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12"/>
  <workbookPr/>
  <mc:AlternateContent xmlns:mc="http://schemas.openxmlformats.org/markup-compatibility/2006">
    <mc:Choice Requires="x15">
      <x15ac:absPath xmlns:x15ac="http://schemas.microsoft.com/office/spreadsheetml/2010/11/ac" url="https://benchmarkeducation1.sharepoint.com/CC/Phonics Intervention/Audio Scripts/Levels 3 and 4/2024_Phonics_Intervention_Level_3/Phonics_Intervention_Level_3_Unit_19/"/>
    </mc:Choice>
  </mc:AlternateContent>
  <xr:revisionPtr revIDLastSave="925" documentId="13_ncr:1_{264C6A95-D43A-F944-91DB-2B778E1D440E}" xr6:coauthVersionLast="47" xr6:coauthVersionMax="47" xr10:uidLastSave="{F810CA66-151D-4968-9CE3-DCFC8344260D}"/>
  <bookViews>
    <workbookView xWindow="30240" yWindow="500" windowWidth="38400" windowHeight="19600" firstSheet="5" activeTab="9" xr2:uid="{CFFF97FB-6AF5-194C-8A0B-59868BF207E8}"/>
  </bookViews>
  <sheets>
    <sheet name="Lvl_3_Unt_19_Lsn_1" sheetId="1" r:id="rId1"/>
    <sheet name="Lvl_3_Unt_19_Lsn_2" sheetId="3" r:id="rId2"/>
    <sheet name="Lvl_3_Unt_19_Lsn_3" sheetId="4" r:id="rId3"/>
    <sheet name="Lvl_3_Unt_19_Lsn_4" sheetId="5" r:id="rId4"/>
    <sheet name="Lvl_3_Unt_19_Lsn_5" sheetId="6" r:id="rId5"/>
    <sheet name="Lvl_3_Unt_19_Lsn_6" sheetId="7" r:id="rId6"/>
    <sheet name="Lvl_3_Unt_19_Lsn_7" sheetId="8" r:id="rId7"/>
    <sheet name="Lvl_3_Unt_19_Lsn_8" sheetId="9" r:id="rId8"/>
    <sheet name="Lvl_3_Unt_19_Lsn_9" sheetId="10" r:id="rId9"/>
    <sheet name="Lvl_3_Unt_19_Lsn_10" sheetId="12" r:id="rId10"/>
  </sheets>
  <definedNames>
    <definedName name="OLE_LINK2">Lvl_3_Unt_19_Lsn_2!$K$5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1" i="12" l="1"/>
  <c r="F31" i="12"/>
  <c r="K36" i="10"/>
  <c r="F36" i="10"/>
  <c r="K38" i="9"/>
  <c r="F38" i="9"/>
  <c r="K30" i="8"/>
  <c r="F30" i="8"/>
  <c r="K27" i="7"/>
  <c r="F27" i="7"/>
  <c r="K40" i="6"/>
  <c r="F40" i="6"/>
  <c r="K35" i="5"/>
  <c r="F35" i="5"/>
  <c r="K29" i="4"/>
  <c r="F29" i="4"/>
  <c r="K37" i="3"/>
  <c r="F37" i="3"/>
  <c r="K36" i="1"/>
  <c r="F3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tc={30CC7488-E05B-4C94-87D4-66542F52EF89}</author>
  </authors>
  <commentList>
    <comment ref="J21" authorId="0" shapeId="0" xr:uid="{30CC7488-E05B-4C94-87D4-66542F52EF89}">
      <text>
        <t>[Threaded comment]
Your version of Excel allows you to read this threaded comment; however, any edits to it will get removed if the file is opened in a newer version of Excel. Learn more: https://go.microsoft.com/fwlink/?linkid=870924
Comment:
    should I add the word "knew?"</t>
      </text>
    </comment>
  </commentList>
</comments>
</file>

<file path=xl/sharedStrings.xml><?xml version="1.0" encoding="utf-8"?>
<sst xmlns="http://schemas.openxmlformats.org/spreadsheetml/2006/main" count="2493" uniqueCount="465">
  <si>
    <t>Phonics Intervention  Audio Script Elements Level 3, Unit 19, Lesson 1</t>
  </si>
  <si>
    <t>LESSON #</t>
  </si>
  <si>
    <t xml:space="preserve">BLOCK / SECTION </t>
  </si>
  <si>
    <t xml:space="preserve">ASSIGNABLE UNIT </t>
  </si>
  <si>
    <t>OCCURENCE</t>
  </si>
  <si>
    <t># Slides</t>
  </si>
  <si>
    <t># Audios</t>
  </si>
  <si>
    <t>SLIDE TITLE</t>
  </si>
  <si>
    <t>Audio #</t>
  </si>
  <si>
    <t>FILE LOCATION IN HTML</t>
  </si>
  <si>
    <t>AUDIO</t>
  </si>
  <si>
    <t xml:space="preserve">NOTES </t>
  </si>
  <si>
    <t>LINK TO DEV</t>
  </si>
  <si>
    <t>Lesson 1</t>
  </si>
  <si>
    <t xml:space="preserve">Unit Intro </t>
  </si>
  <si>
    <t xml:space="preserve">Intro </t>
  </si>
  <si>
    <t>Custom</t>
  </si>
  <si>
    <t>Slide 1</t>
  </si>
  <si>
    <t>Audio 1</t>
  </si>
  <si>
    <t>Audio Bar</t>
  </si>
  <si>
    <t>Welcome to Benchmark Phonics, Level 3, Unit 19, Lesson 1. Let’s start by gathering your lesson materials. You'll need your Student Books for Unit 18 and Unit 19.</t>
  </si>
  <si>
    <t>&lt;visual: book cover&gt;</t>
  </si>
  <si>
    <t>Warm-Up: Review and Repetition</t>
  </si>
  <si>
    <t>Reread to Build Fluency</t>
  </si>
  <si>
    <t>Warm-Up: Review and Repetition. Reread to Build Fluency. Turn to Lesson 9 in your Unit 18 Student Book. Whisper read the story “The Legend of the Talking Feather.” Your teacher will listen in and help you as needed.</t>
  </si>
  <si>
    <t>&lt;visual: Student Book Lesson 9 spread&gt;</t>
  </si>
  <si>
    <t>Review Phonics Cards</t>
  </si>
  <si>
    <t>Audio bar</t>
  </si>
  <si>
    <t>&lt;visual: Show phonics cards 59–84&gt;</t>
  </si>
  <si>
    <t>Phonics Card pt. 1</t>
  </si>
  <si>
    <t> </t>
  </si>
  <si>
    <t>Embedded  MP4</t>
  </si>
  <si>
    <t xml:space="preserve">Say the sound for each phonics card you see.  </t>
  </si>
  <si>
    <t>Phonics Card pt. 2</t>
  </si>
  <si>
    <t xml:space="preserve">Now, let’s try again—but this time faster.  </t>
  </si>
  <si>
    <t>Phonics Card pt. 3</t>
  </si>
  <si>
    <t xml:space="preserve">Say the sound for each phonics card you see. </t>
  </si>
  <si>
    <t>Review Word Cards</t>
  </si>
  <si>
    <t>Slide 2</t>
  </si>
  <si>
    <t>Audio 2</t>
  </si>
  <si>
    <t>&lt;visual: Show High-Frequency Word Cards 161–180&gt;</t>
  </si>
  <si>
    <t>HFW Card pt. 1</t>
  </si>
  <si>
    <t>Let’s review some words. Say the word for each high-frequency word card you see.</t>
  </si>
  <si>
    <t>HFW Card pt. 2</t>
  </si>
  <si>
    <t xml:space="preserve">Now, let’s try again—but this time faster. I’ll mix the cards. </t>
  </si>
  <si>
    <t>HFW Card pt. 3</t>
  </si>
  <si>
    <t>Find the card for the word I say. Listen carefully.</t>
  </si>
  <si>
    <t>Multimodal Mini-Lessons</t>
  </si>
  <si>
    <t>Introduce</t>
  </si>
  <si>
    <r>
      <rPr>
        <sz val="12"/>
        <color rgb="FF000000"/>
        <rFont val="Calibri"/>
      </rPr>
      <t xml:space="preserve">This is the sound-spelling card for silent letters. The "w-r" spelling stands for the </t>
    </r>
    <r>
      <rPr>
        <sz val="12"/>
        <color rgb="FFFF0000"/>
        <rFont val="Calibri"/>
      </rPr>
      <t xml:space="preserve">/r/ </t>
    </r>
    <r>
      <rPr>
        <sz val="12"/>
        <color rgb="FF000000"/>
        <rFont val="Calibri"/>
      </rPr>
      <t>sound in "write." The "k-n" and "g-n" spellings stand for the /n/ sound in "knee" and "gnat." Each of these spellings has a silent letter—a letter we don’t pronounce when sounding out the word.</t>
    </r>
  </si>
  <si>
    <t>&lt;visual: show the sound-spelling card for silent letters&gt;</t>
  </si>
  <si>
    <t>Multimodal Mini-Lesson. A compound word is made up of two or more smaller
words. We can usually use the smaller words to figure out the meaning of the longer word.</t>
  </si>
  <si>
    <t>&lt;visual: show the word "rowboat" and the words "row" and "boat" underneath it&gt;</t>
  </si>
  <si>
    <t>Slide 3</t>
  </si>
  <si>
    <t>Listen as I read the following compound word: "snowball." "Snowball" is made up of the words "snow" and "ball." A snowball is a ball made of snow.</t>
  </si>
  <si>
    <t>&lt;visual: show the word "snowball" and the words "snow" and "ball" underneath it&gt;</t>
  </si>
  <si>
    <t>Slide 4</t>
  </si>
  <si>
    <r>
      <rPr>
        <sz val="12"/>
        <color rgb="FF000000"/>
        <rFont val="Calibri"/>
      </rPr>
      <t xml:space="preserve">Listen as I read the following word: "sign." The letters "g-n" make the </t>
    </r>
    <r>
      <rPr>
        <sz val="12"/>
        <color rgb="FFFF0000"/>
        <rFont val="Calibri"/>
      </rPr>
      <t xml:space="preserve">/n/ </t>
    </r>
    <r>
      <rPr>
        <sz val="12"/>
        <color rgb="FF000000"/>
        <rFont val="Calibri"/>
      </rPr>
      <t>sound. The letter "g" is silent. What are the silent letters in the words "wrong" and "know?" &lt;pause&gt; The letter "w" is silent in "wrong." The letter "k" is silent in "know."</t>
    </r>
  </si>
  <si>
    <t>&lt;visual: show the words "sign" "wrong" and "know"&gt;</t>
  </si>
  <si>
    <t>Slide 5</t>
  </si>
  <si>
    <t>Practice making compound words using the following smaller words.</t>
  </si>
  <si>
    <t>&lt;visual: show the following word parts: wrist/band,
knee/pad, sign/post&gt;</t>
  </si>
  <si>
    <t>Slide 6</t>
  </si>
  <si>
    <t>Copy the following words and identify the silent letter in each word.</t>
  </si>
  <si>
    <t>&lt;visual: show the words "wristband," "kneepad," "signpost"&gt;</t>
  </si>
  <si>
    <t>Blend Words</t>
  </si>
  <si>
    <t>Blend Words: Now that we’ve learned about compound words and silent letters, let’s blend some compound words and words with silent letters to practice what we have learned. Listen as I sound out the first two words.</t>
  </si>
  <si>
    <t>&lt;visual: show blend words table&gt;</t>
  </si>
  <si>
    <t>Embedded MP4</t>
  </si>
  <si>
    <r>
      <rPr>
        <sz val="12"/>
        <color rgb="FFFF0000"/>
        <rFont val="Calibri"/>
      </rPr>
      <t xml:space="preserve">/sssīīīd/, side. /iiinnnsssīīīd/, inside. </t>
    </r>
    <r>
      <rPr>
        <sz val="12"/>
        <color rgb="FF000000"/>
        <rFont val="Calibri"/>
      </rPr>
      <t>Now read each word as your teacher taps on it. Sound out the word to yourself. You can whisper it, if you like. Then your teacher will tap on the word again and say ‘altogether.' Say the word nice and loud.</t>
    </r>
  </si>
  <si>
    <t>Vocabulary Booster</t>
  </si>
  <si>
    <t>Display Read Aloud Card</t>
  </si>
  <si>
    <t>Vocabulary Booster: Now we’ll listen to a text about bullet trains. First, look at these two pictures. Listen as I read each word. Repeat the word after I say it. bullet train &lt;pause&gt;, train station &lt;pause&gt;, track &lt;pause&gt;, platform. Look at the bullet trains in the pictures. What do you notice about them?</t>
  </si>
  <si>
    <t>&lt;visual: show vocabulary card&gt;</t>
  </si>
  <si>
    <t>Word 1</t>
  </si>
  <si>
    <t>Let’s learn an important word we will use to talk about bullet trains. The word is connect. Connect means “join together.”</t>
  </si>
  <si>
    <t>&lt;visual: Show the vocabulary card and the word, connect&gt;</t>
  </si>
  <si>
    <t>Word 2</t>
  </si>
  <si>
    <t>All</t>
  </si>
  <si>
    <t xml:space="preserve">Listen as your teacher introduces another important word.                                           </t>
  </si>
  <si>
    <t>&lt;visual: Show the vocabulary card and the word, major&gt;</t>
  </si>
  <si>
    <t>Read Aloud</t>
  </si>
  <si>
    <t>Now listen to “All Aboard the Bullet Train!”</t>
  </si>
  <si>
    <t>&lt;visual: Show the vocabulary card and the words connect and major&gt;</t>
  </si>
  <si>
    <t>Do you have any wonderings or questions about bullet trains? Let’s write them down. We can look for answers as we read the stories in this unit.</t>
  </si>
  <si>
    <t>Apply to Reading and Writing</t>
  </si>
  <si>
    <t>Apply to Reading and Writing: Turn to Lesson 1 in your Unit 19 Student Book. The title of this story is "Next Stop, Grandparents!” Point to each word as you read the title with me: Next Stop, Grandparents! Share your ideas about what the words “Next Stop” might mean.</t>
  </si>
  <si>
    <t>&lt;visual: Show the student book cover and story&gt;</t>
  </si>
  <si>
    <t>Build Vocabulary</t>
  </si>
  <si>
    <t>Let’s learn an important word we will use to talk about this story: rural. Rural describes the countryside, or the opposite of the city. There are many trees and much wildlife in the rural part of town. What would you see in a rural place that you might not see in a city?</t>
  </si>
  <si>
    <t>&lt;visual: Show the story and the word, rural&gt;</t>
  </si>
  <si>
    <t>Read</t>
  </si>
  <si>
    <t>Read the story. Your teacher will listen in and help you as needed.</t>
  </si>
  <si>
    <t>&lt;visual: show story&gt;</t>
  </si>
  <si>
    <t>Check Comprehension</t>
  </si>
  <si>
    <t>Find the word that names what the kids could ride where Kate lives.</t>
  </si>
  <si>
    <t>What were the first two things Kate saw on her train ride? Find the sentences that answer the question.</t>
  </si>
  <si>
    <t>Audio 3</t>
  </si>
  <si>
    <t>How did Kate’s feelings about life in a rural area change by the end of the story?</t>
  </si>
  <si>
    <t>Audio 4</t>
  </si>
  <si>
    <t>Would you like to spend a summer in the city or the country? Why?</t>
  </si>
  <si>
    <t>Audio 5</t>
  </si>
  <si>
    <t>You can reread this story during independent work time or at home. Tomorrow you will also reread it as a warm-up to the day’s lesson.</t>
  </si>
  <si>
    <t>Write to Deepen Comprehension</t>
  </si>
  <si>
    <t>Audio 6</t>
  </si>
  <si>
    <t>Write to Deepen Comprehension: Write about the activity they think was most fun at Kate’s grandparents’ home. &lt;pause&gt; Share your ideas with a partner before you write. Look back at the story for ideas.</t>
  </si>
  <si>
    <t>&lt;visual: Show the writing journal&gt;</t>
  </si>
  <si>
    <t>Additional Supports</t>
  </si>
  <si>
    <t>Phonics Intervention  Audio Script Elements Level 3, Unit 19, Lesson 2</t>
  </si>
  <si>
    <t>Lesson 2</t>
  </si>
  <si>
    <t>Welcome to Benchmark Phonics, Level 3, Unit 19, Lesson 2. Let’s start by gathering your lesson materials. You'll need your Student Book for Unit 19.</t>
  </si>
  <si>
    <t>Warm-Up: Review and Repetition. Reread to Build Fluency. Turn to Lesson 1 in your Unit 19 Student Book. Whisper read the story “Next Stop, Grandparents!” Your teacher will listen in and help you as needed.</t>
  </si>
  <si>
    <t>&lt;visual: Student Book Lesson 1 spread&gt;</t>
  </si>
  <si>
    <t>Build Phonemic Awareness: Blend and Segment Multisyllabic Words by Syllable</t>
  </si>
  <si>
    <r>
      <rPr>
        <sz val="11"/>
        <color rgb="FF000000"/>
        <rFont val="Calibri"/>
      </rPr>
      <t xml:space="preserve">Listen as I say the following syllables: </t>
    </r>
    <r>
      <rPr>
        <sz val="11"/>
        <color rgb="FFFF0000"/>
        <rFont val="Calibri"/>
      </rPr>
      <t>pan-cake</t>
    </r>
  </si>
  <si>
    <t>&lt;visual: show Phonemic Awareness image&gt;</t>
  </si>
  <si>
    <r>
      <rPr>
        <sz val="11"/>
        <color rgb="FF000000"/>
        <rFont val="Calibri"/>
      </rPr>
      <t xml:space="preserve">Repeat the syllables and blend them to make a word. </t>
    </r>
    <r>
      <rPr>
        <sz val="11"/>
        <color rgb="FFFF0000"/>
        <rFont val="Calibri"/>
      </rPr>
      <t>pan-cake, pancake.</t>
    </r>
  </si>
  <si>
    <t>Repeat the routine. Listen as your teacher says with the following syllables. Blend the syllables to make a word.</t>
  </si>
  <si>
    <r>
      <rPr>
        <sz val="11"/>
        <color rgb="FF000000"/>
        <rFont val="Calibri"/>
      </rPr>
      <t xml:space="preserve">Now we will segment words into syllables. Listen as I say the following word: </t>
    </r>
    <r>
      <rPr>
        <sz val="11"/>
        <color rgb="FFFF0000"/>
        <rFont val="Calibri"/>
      </rPr>
      <t>snowman</t>
    </r>
  </si>
  <si>
    <r>
      <rPr>
        <sz val="11"/>
        <color rgb="FF000000"/>
        <rFont val="Calibri"/>
      </rPr>
      <t xml:space="preserve">Repeat the word and segment it into the syllables you hear. </t>
    </r>
    <r>
      <rPr>
        <sz val="11"/>
        <color rgb="FFFF0000"/>
        <rFont val="Calibri"/>
      </rPr>
      <t>Snowman, snow-man.</t>
    </r>
  </si>
  <si>
    <t>Repeat the routine. Listen as your teacher says with the following words. Segment each word into the syllables you hear.</t>
  </si>
  <si>
    <t>Review</t>
  </si>
  <si>
    <r>
      <rPr>
        <sz val="12"/>
        <color rgb="FF000000"/>
        <rFont val="Calibri"/>
      </rPr>
      <t xml:space="preserve">This is the sound-spelling card for silent letters. The "w-r" spelling stands for the </t>
    </r>
    <r>
      <rPr>
        <sz val="12"/>
        <color rgb="FFFF0000"/>
        <rFont val="Calibri"/>
      </rPr>
      <t>/r/</t>
    </r>
    <r>
      <rPr>
        <sz val="12"/>
        <color rgb="FF000000"/>
        <rFont val="Calibri"/>
      </rPr>
      <t xml:space="preserve"> sound in "write." The "k-n" and "g-n" spellings stand for the </t>
    </r>
    <r>
      <rPr>
        <sz val="12"/>
        <color rgb="FFFF0000"/>
        <rFont val="Calibri"/>
      </rPr>
      <t>/n/</t>
    </r>
    <r>
      <rPr>
        <sz val="12"/>
        <color rgb="FF000000"/>
        <rFont val="Calibri"/>
      </rPr>
      <t xml:space="preserve"> sound in "knee" and "gnat." Each of these spellings has a silent letter—a letter we don’t pronounce when sounding out the word.</t>
    </r>
  </si>
  <si>
    <t>Listen as I read the following compound word: "lunchroom." "Lunchroom" is made up of the words "lunch" and "room." A lunchroom is a room where lunch is eaten.</t>
  </si>
  <si>
    <t>&lt;visual: show the word "lunchroom" and the words "lunch" and "room" underneath it&gt;</t>
  </si>
  <si>
    <r>
      <rPr>
        <sz val="12"/>
        <color rgb="FF000000"/>
        <rFont val="Calibri"/>
      </rPr>
      <t xml:space="preserve">Listen as I read the following word: "wrestle." The letters "w-r" make the </t>
    </r>
    <r>
      <rPr>
        <sz val="12"/>
        <color rgb="FFFF0000"/>
        <rFont val="Calibri"/>
      </rPr>
      <t>/r/</t>
    </r>
    <r>
      <rPr>
        <sz val="12"/>
        <color rgb="FF000000"/>
        <rFont val="Calibri"/>
      </rPr>
      <t xml:space="preserve"> sound. The letter "w" is silent. What are the silent letters in the words "gnome" and "knit?" &lt;pause&gt; The letter "g" is silent in "gnome." The letter "k" is silent in "knit."</t>
    </r>
  </si>
  <si>
    <t>&lt;visual: show the words "gnome" "wrestle" and "knit"&gt;</t>
  </si>
  <si>
    <t>Slide 5: Blend/Write</t>
  </si>
  <si>
    <t>&lt;visual: show blend words chart&gt;</t>
  </si>
  <si>
    <r>
      <rPr>
        <sz val="12"/>
        <color rgb="FFFF0000"/>
        <rFont val="Calibri"/>
      </rPr>
      <t xml:space="preserve">/sssīīīd/, side. /iiinnnsssīīīd/, inside. </t>
    </r>
    <r>
      <rPr>
        <sz val="12"/>
        <color rgb="FF000000"/>
        <rFont val="Calibri"/>
      </rPr>
      <t>Now read each word as your teacher taps on it. Sound out the word to yourself. You can whisper it, if you like. Then your teacher will tap on the word again and say ‘altogether’. Say the word nice and loud.</t>
    </r>
  </si>
  <si>
    <t>Introduce High-Frequency Words</t>
  </si>
  <si>
    <t>Let's learn some high-frequency words. We will Say, Spell, Read, and Write each word.</t>
  </si>
  <si>
    <t>&lt;visual: e-pocket chart with the following words in this order: air, along, begin, children, important&gt;</t>
  </si>
  <si>
    <t>Say</t>
  </si>
  <si>
    <t xml:space="preserve">Unit </t>
  </si>
  <si>
    <t>Let's start with the word children. Say the word with me. Children. What syllables do you hear in children? (child-ren). Look at the beginning of the word. It contains the smaller word child. That helps us remember how to spell it because the words are connected: one child, many children.</t>
  </si>
  <si>
    <t>Spell</t>
  </si>
  <si>
    <t>Spell the word with me: c-h-i-l-d-r-e-n. The word "children" does not follow the rules. We have to pay extra attention to it to remember its spelling.</t>
  </si>
  <si>
    <t>Write</t>
  </si>
  <si>
    <t>Now write the word. Say each letter as you write it.</t>
  </si>
  <si>
    <t>Repeat</t>
  </si>
  <si>
    <t>Now let's Say, Spell, Read, and Write these words: air, along, begin, important.</t>
  </si>
  <si>
    <t>Vocabulary Booster: Now we’ll listen to a text about the history of pie. First, look at these four pictures. Listen as I read each word. Repeat the word after I say it. fruit pie &lt;pause&gt;, cream pie &lt;pause&gt;, shepherd's pie &lt;pause&gt;, pumpkin pie. Look at the picture of the pumpkin pie. What do you think this pie is made of?</t>
  </si>
  <si>
    <t>Let’s learn an important word we will use to talk about the history of pie. The word is available. Available means “able to be found or used.”</t>
  </si>
  <si>
    <t>&lt;visual: Show the vocabulary card and the word, available&gt;</t>
  </si>
  <si>
    <t>&lt;visual: Show the vocabulary card and the word, adjusted&gt;</t>
  </si>
  <si>
    <t>Now listen to “The History of Pie.”</t>
  </si>
  <si>
    <t>&lt;visual: Show the vocabulary card and the words available and adjusted&gt;</t>
  </si>
  <si>
    <t>Do you have any wonderings or questions about the history of pie? Let’s write them down. We can look for answers as we read the stories in this unit.</t>
  </si>
  <si>
    <t>Apply to Reading and Writing: Turn to Lesson 2 in your Unit 19 Student Book. The title of this text is "Let’s Get Writing.” Point to each word as you read the title with me: Let’s Get Writing. The speech bubbles show what the characters are saying, but the other text explains the images and photos.</t>
  </si>
  <si>
    <t>Let’s learn an important word we will use to talk about this text: available. Available means “able to be used.” This chair is available if you need somewhere to sit. Are you available to speak on the phone during the school day? Why or why not?</t>
  </si>
  <si>
    <t>&lt;visual: Show the story and the word, available&gt;</t>
  </si>
  <si>
    <t>Read the text. Your teacher will listen in and help you as needed.</t>
  </si>
  <si>
    <t>Find the word in the title that tells what this text is mostly about.</t>
  </si>
  <si>
    <t>What tools were available to writers in Mesopotamia to impress symbols in the clay? Find the sentences that answer the question.</t>
  </si>
  <si>
    <t>Why does the bee on page 9 say he will be working hard?</t>
  </si>
  <si>
    <t>What is your favorite tool to use when writing a message to a friend? Why do you like it?</t>
  </si>
  <si>
    <t>You can reread this text during independent work time or at home. Tomorrow you will also reread it as a warm-up to the day’s lesson.</t>
  </si>
  <si>
    <t>Write to Deepen Comprehension: Write a list of three to five facts that you learned about the writing tools used around the world. &lt;pause&gt; Draw a picture to accompany your list.</t>
  </si>
  <si>
    <t>Phonics Intervention  Audio Script Elements Level 3, Unit 19, Lesson 3</t>
  </si>
  <si>
    <t>Lesson 3</t>
  </si>
  <si>
    <t>Welcome to Benchmark Phonics, Level 3, Unit 19, Lesson 3. Let’s start by gathering your lesson materials.  You'll need your Student Book for Unit 19.</t>
  </si>
  <si>
    <t>Warm-Up: Review and Repetition. Reread to Build Fluency. Turn to Lesson 2 in your Unit 19 Student Book. Whisper read the story “Let’s Get Writing.” Your teacher will listen in and help you as needed.</t>
  </si>
  <si>
    <t xml:space="preserve">
&lt;visual: Student Book Lesson 2 spread&gt;
</t>
  </si>
  <si>
    <r>
      <rPr>
        <sz val="12"/>
        <color rgb="FF000000"/>
        <rFont val="Calibri"/>
      </rPr>
      <t xml:space="preserve">This is the sound-spelling card for silent letters. The "w-r" spelling stands for the </t>
    </r>
    <r>
      <rPr>
        <sz val="12"/>
        <color rgb="FFFF0000"/>
        <rFont val="Calibri"/>
      </rPr>
      <t xml:space="preserve">/r/ </t>
    </r>
    <r>
      <rPr>
        <sz val="12"/>
        <color rgb="FF000000"/>
        <rFont val="Calibri"/>
      </rPr>
      <t xml:space="preserve">sound in "write." The "k-n" and "g-n" spellings stand for the </t>
    </r>
    <r>
      <rPr>
        <sz val="12"/>
        <color rgb="FFFF0000"/>
        <rFont val="Calibri"/>
      </rPr>
      <t xml:space="preserve">/n/ </t>
    </r>
    <r>
      <rPr>
        <sz val="12"/>
        <color rgb="FF000000"/>
        <rFont val="Calibri"/>
      </rPr>
      <t>sound in "knee" and "gnat." Each of these spellings has a silent letter—a letter we don’t pronounce when sounding out the word.</t>
    </r>
  </si>
  <si>
    <t>Listen as I read the following compound word: "homework." "Homework" is made up of the words "home" and "work." Homework is work that's done at home.</t>
  </si>
  <si>
    <t>&lt;visual: show the word "homework" and the words "home" and "work" underneath it&gt;</t>
  </si>
  <si>
    <r>
      <rPr>
        <sz val="12"/>
        <color rgb="FF000000"/>
        <rFont val="Calibri"/>
      </rPr>
      <t xml:space="preserve">Listen as I read the following word: "unknown." The letters "k-n" make the </t>
    </r>
    <r>
      <rPr>
        <sz val="12"/>
        <color rgb="FFFF0000"/>
        <rFont val="Calibri"/>
      </rPr>
      <t xml:space="preserve">/n/ </t>
    </r>
    <r>
      <rPr>
        <sz val="12"/>
        <color rgb="FF000000"/>
        <rFont val="Calibri"/>
      </rPr>
      <t>sound. The letter "k" is silent. What are the silent letters in the words "design" and "wrote?" &lt;pause&gt; The letter "g" is silent in "design." The letter "w" is silent in "wrote."</t>
    </r>
  </si>
  <si>
    <t>&lt;visual: show the words "design" "wrote" and "unknown"&gt;</t>
  </si>
  <si>
    <t>Slide 5: Blend</t>
  </si>
  <si>
    <t>Blend Words: Now that we’ve learned about compound words and silent letters, let’s blend some compound words and words with silent letters to practice what we have learned. Read each word as your teacher taps on it. Sound out the word to yourself. You can whisper it, if you like. Then your teacher will tap on the word again and say ‘altogether.’ Say the word nice and loud.</t>
  </si>
  <si>
    <t>&lt;visual: show the blend words table&gt;</t>
  </si>
  <si>
    <t>Let's find and circle all the words with silent letter spellings w-r, k-n, g-n.</t>
  </si>
  <si>
    <t>Now, let's put a box around all the compound words.</t>
  </si>
  <si>
    <t>Build Words with Phonemic Awareness Focus</t>
  </si>
  <si>
    <t>Blending Focus</t>
  </si>
  <si>
    <t>Blending Focus: Use your letter cards to build each word I say. Let's start by doing one together. Make the word gnat. &lt;pause&gt; Change the letter t to w. What word did you make? Gnaw</t>
  </si>
  <si>
    <t xml:space="preserve"> 
&lt;visual: show Phonemic Awareness image&gt;
</t>
  </si>
  <si>
    <t xml:space="preserve">Listen carefully as your teacher tells you the letter or letters to change to make the next word with your letter cards. </t>
  </si>
  <si>
    <t>Word Awareness Focus</t>
  </si>
  <si>
    <t>Let's build this set of words again. This time your teacher will not tell you which letters to change. Let's try one together: Make the word gnat&lt;pause&gt;. Now change gnat to gnaw. Which sound is different? Which letter will be different?</t>
  </si>
  <si>
    <t>Lessson 3</t>
  </si>
  <si>
    <t>Build Words Booster</t>
  </si>
  <si>
    <t>Build More Words</t>
  </si>
  <si>
    <t>Build Words Booster: Let's do some more word building. Listen carefully as your teacher tells you which word to make with your letter cards. Your teacher will check your work. Think about each sound in the word you are making. Use letter cards to spell the word. </t>
  </si>
  <si>
    <t>&lt;visual: show the letter cards to build the words&gt;</t>
  </si>
  <si>
    <t>Apply to Reading and Writing: Turn to Lesson 3 in your Unit 19 Student Book. Today we are going to read some cumulative sentences. These sentences contain words with silent letters and compound words and other phonics skills we have learned. Let’s whisper read one sentence at a time. When you are done, we will chorally read them together.</t>
  </si>
  <si>
    <t>&lt;visual: Show Cumulative Sentences, pages 12-13&gt;</t>
  </si>
  <si>
    <t>Focus on Target  Skill</t>
  </si>
  <si>
    <t>Circle all the words with silent letters and compound words. &lt;pause&gt; Turn to a partner and read the words. Your teacher will listen in.</t>
  </si>
  <si>
    <t xml:space="preserve">Write </t>
  </si>
  <si>
    <t>Write a sentence using the word knife. &lt;pause&gt; When you are finished, read your sentence to a partner.</t>
  </si>
  <si>
    <t>&lt;visual: show sentence strips and word knife&gt;</t>
  </si>
  <si>
    <t>Write: Sentence Building</t>
  </si>
  <si>
    <t>Write a sentence using each of these word pairs: wrong/backpack, know/teammate.</t>
  </si>
  <si>
    <t>&lt;visual: show sentence strips and word pairs wrong/backpack, know/teammate&gt;</t>
  </si>
  <si>
    <t>Phonics Intervention  Audio Script Elements Level 3, Unit 19, Lesson 4</t>
  </si>
  <si>
    <t>Lesson 4</t>
  </si>
  <si>
    <t>Welcome to Benchmark Phonics, Level 3, Unit 19, Lesson 4. Let’s start by gathering your lesson materials.  You'll need your Student Book for Unit 19.</t>
  </si>
  <si>
    <t>Warm-Up: Review and Repetition. Reread to Build Fluency. Turn to Lesson 3 in your Unit 19 Student Book. Whisper read the cumulative sentences.</t>
  </si>
  <si>
    <t>&lt;visual: Student Book Lesson 3 spread&gt;</t>
  </si>
  <si>
    <t>Morphology: Compound Words</t>
  </si>
  <si>
    <t>Listen as I read a compound word: "bookstore."</t>
  </si>
  <si>
    <t>&lt;visual: show the word bookstore&gt;</t>
  </si>
  <si>
    <t>Remember, compound words are made up of two smaller words. Can you tell which two words make up this compound word?</t>
  </si>
  <si>
    <t xml:space="preserve">The words "book" and "store" make the compound word "bookstore." Knowing the words that make up a compound word can help us figure out its meaning. </t>
  </si>
  <si>
    <t>&lt;visual: show the word bookstore with words book and store separately underneath&gt;</t>
  </si>
  <si>
    <t xml:space="preserve">A bookstore is a store that sells books. </t>
  </si>
  <si>
    <t xml:space="preserve">Practice finding the smaller words and meanings of these compound words. </t>
  </si>
  <si>
    <t>&lt;visual: show the words kneecap, wristband, bookcase&gt;</t>
  </si>
  <si>
    <t>Transition to Multisyllabic Words</t>
  </si>
  <si>
    <t>Slide 3: Blend</t>
  </si>
  <si>
    <t>Blend Words: Let’s blend some words to practice what we've learned. Then, read each word as your teacher taps on it.</t>
  </si>
  <si>
    <t>Select two words from the list. Write a sentence for each word.</t>
  </si>
  <si>
    <t>Introduce High-Frequency Words. Let's learn some high-frequency words. We will Say, Spell, Read, and Write each word.</t>
  </si>
  <si>
    <t>&lt;visual: e-pocket chart with the following words in this order: letter, open, own, sound, talk&gt;</t>
  </si>
  <si>
    <t>Let's start with the word talk. Say the word with me. Talk. The word "talk" does not follow the rules. We have to pay extra attention to it to remember its spelling.</t>
  </si>
  <si>
    <t>Spell the word with me: t-a-l-k. The letter "l" is silent in the word "talk."</t>
  </si>
  <si>
    <t>Review High-Frequency Words</t>
  </si>
  <si>
    <t>Now let's Say, Spell, Read, and Write these words: letter, open, own, sound, talk.</t>
  </si>
  <si>
    <t>Use Dictation with Phonemic Awareness Focus</t>
  </si>
  <si>
    <t xml:space="preserve">Listen to each word your teacher says. Write the word. If you need help, tap the sounds or use your sound boxes and counters to break up the word sound by sound. Then think about the letter that stands for each sound. </t>
  </si>
  <si>
    <t>Let's start with these two words. Write the word wrong.</t>
  </si>
  <si>
    <t xml:space="preserve">Now write the word inside. </t>
  </si>
  <si>
    <t>Spelling Booster</t>
  </si>
  <si>
    <t xml:space="preserve">Spelling Booster: Let's write some more words. Listen to each word I say. Break apart the word sound by sound, then write the letter or spelling for each sound. </t>
  </si>
  <si>
    <t>&lt;visual: show Spelling Booster image&gt;</t>
  </si>
  <si>
    <t>sign</t>
  </si>
  <si>
    <t>write</t>
  </si>
  <si>
    <t>know</t>
  </si>
  <si>
    <t>raincoat</t>
  </si>
  <si>
    <t>notebook</t>
  </si>
  <si>
    <t>Read/Explain</t>
  </si>
  <si>
    <t>Apply to Reading and Writing: Turn to Lesson 4 in your Unit 19 Student Book. The title of this text is "Riddles to Ride." Point to each word as you read the title with me: Riddles to Ride. This text contains four riddles about different ways to travel. Read the riddles. Your teacher will listen in and help you as needed.</t>
  </si>
  <si>
    <t>Prompt</t>
  </si>
  <si>
    <r>
      <t>Find all the words in the riddles with compound words and words with silent letters and circle them.</t>
    </r>
    <r>
      <rPr>
        <sz val="12"/>
        <color rgb="FF000000"/>
        <rFont val="Calibri (Body)"/>
      </rPr>
      <t xml:space="preserve"> &lt;pause&gt;</t>
    </r>
    <r>
      <rPr>
        <sz val="12"/>
        <color rgb="FF000000"/>
        <rFont val="Calibri"/>
        <family val="2"/>
      </rPr>
      <t xml:space="preserve"> Chorally read the circled words.</t>
    </r>
  </si>
  <si>
    <t>Write: Dictation Sentences</t>
  </si>
  <si>
    <t>Write the sentence I say. Listen carefully and focus on one word at a time.</t>
  </si>
  <si>
    <t>The first sentence is: Who wrote the letter in your mailbox? Say the sentence with me: Who wrote the letter in your mailbox? Now write the sentence. Your teacher will help you segment, or break apart, each word and write a letter for each sound.</t>
  </si>
  <si>
    <t>The second sentence is: The sound you hear is someone knocking at the door. Say the sentence with me: The sound you hear is someone knocking at the door. Now write the sentence. Your teacher will help you if you need it.</t>
  </si>
  <si>
    <t>Let's read each sentence out loud. Check your work. Your teacher will write each sentence. Correct your spellings if necessary.</t>
  </si>
  <si>
    <t>Phonics Intervention  Audio Script Elements Level 3, Unit 19, Lesson 5</t>
  </si>
  <si>
    <t>Lesson 5</t>
  </si>
  <si>
    <t>Welcome to Benchmark Phonics, Level 3, Unit 19, Lesson 5. Let’s start by gathering your lesson materials.  You'll need your Student Book for Unit 19.</t>
  </si>
  <si>
    <t>Warm-Up: Review and Repetition. Reread to Build Fluency. Turn to Lesson 4 in your Unit 19 Student Book. Whisper read the story “Riddles to Ride” Your teacher will listen in and help you as needed.</t>
  </si>
  <si>
    <t>&lt;visual: Student Book Lesson 4 spread&gt;</t>
  </si>
  <si>
    <t>Slide 1: Teach</t>
  </si>
  <si>
    <t>Let's review compound words. Listen as I read a compound word: "toothbrush." Remember, compound words are made up of two smaller words. Can you tell which two words make up this compound word?</t>
  </si>
  <si>
    <t>&lt;visual: show the word toothbrush&gt;</t>
  </si>
  <si>
    <t>Slide 2: Teach</t>
  </si>
  <si>
    <t>The words "tooth" and "brush" make the compound word "toothbrush." Knowing the words that make up a compound word can help us figure out its meaning. &lt;pause&gt; A toothbrush is a tool you use to brush your teeth.</t>
  </si>
  <si>
    <t>&lt;visual: show the word toothbrush with words tooth and brush separately underneath&gt;</t>
  </si>
  <si>
    <t>Slide 3: Model</t>
  </si>
  <si>
    <t>Listen as I read a compound word: "classroom." Can you tell which two words make up this compound word?</t>
  </si>
  <si>
    <t>&lt;visual: show the word classroom&gt;</t>
  </si>
  <si>
    <t>Slide 4: Model</t>
  </si>
  <si>
    <t>The words "class" and "room" make the compound word "classroom." &lt;pause&gt; A classroom is a room where class happens.</t>
  </si>
  <si>
    <t>&lt;visual: show the word classroom and the words class and room underneath it&gt;</t>
  </si>
  <si>
    <t>Slide 5: Model</t>
  </si>
  <si>
    <t>Listen as I read a compound word: "anyone." Can you tell which two words make up this compound word?</t>
  </si>
  <si>
    <t>&lt;visual: show the word anyone&gt;</t>
  </si>
  <si>
    <t>Slide 6: Model</t>
  </si>
  <si>
    <t>The words "any" and "one" make the compound word "anyone." &lt;pause&gt; Anyone refers to any one person or people.</t>
  </si>
  <si>
    <t>&lt;visual: show the word anyone and the words any and one underneath it&gt;</t>
  </si>
  <si>
    <t>Slide 7: Model</t>
  </si>
  <si>
    <t>Listen as I read a compound word: "mailbox." Can you tell which two words make up this compound word?</t>
  </si>
  <si>
    <t>&lt;visual: show the word mailbox&gt;</t>
  </si>
  <si>
    <t>Slide 8: Model</t>
  </si>
  <si>
    <t>The words "mail" and "box" make the compound word "mailbox." &lt;pause&gt; A mailbox is a box where you put mail.</t>
  </si>
  <si>
    <t>&lt;visual: show the word mailbox and the words mail and box underneath it&gt;</t>
  </si>
  <si>
    <t>Slide 9: Practice</t>
  </si>
  <si>
    <t>&lt;visual: show the words handshake, raincoat, and wheelchair&gt;</t>
  </si>
  <si>
    <t>Sort Words</t>
  </si>
  <si>
    <t xml:space="preserve">Look at these words. Let's read the words together: wrecking, unknown, writing, knocked, sign, kneepad, lunchroom, railroad, downtown, toothbrush. Now look at these two categories: "compound words" and "not compound words." This is the word wrecking. Read the word with me. &lt;pause&gt; Which category should I put wrecking under? &lt;pause&gt; Yes, wrecking goes in the "not compound words" category because the word wrecking is one word, not two smaller words combined. With your partner, continue to sort the rest of the words. </t>
  </si>
  <si>
    <t xml:space="preserve">&lt;visual: show words wrecking, unknown, writing, knocked, sign, kneepad, lunchroom, railroad, downtown, toothbrush&gt;
&lt;visual: show word wrecking&gt;
&lt;visual: show the sorting cards Compound Words and Not Compound Words in a pocket chart&gt;
</t>
  </si>
  <si>
    <t>What did you notice about the words in each group?</t>
  </si>
  <si>
    <t>Use the smaller words in each compound word to figure out the meaning of the 
compound word. You may notice many compound words. As we read, let's look for compound words.</t>
  </si>
  <si>
    <t>Vocabulary Booster: Now we’ll listen to a text about the history of how people travel. First, look at these six pictures. Listen as I read each word. Repeat the word after I say it. horse and buggy &lt;pause&gt;, car &lt;pause&gt;, jet pack &lt;pause&gt;, steam train &lt;pause&gt;, cruise ship &lt;pause&gt;, spaceship. Look at the picture of the cruise ship. What are some other ways you could travel across a body of water?</t>
  </si>
  <si>
    <t>Let’s learn an important word we will use to talk about the history of how people travel. The word is transportation. Transportation means “the movement of people and goods from one place to another.”</t>
  </si>
  <si>
    <t>&lt;visual: Show the vocabulary card and the word, transportation&gt;</t>
  </si>
  <si>
    <t>&lt;visual: Show the vocabulary card and the word, highways&gt;</t>
  </si>
  <si>
    <t>Now listen to “Travel by Land, Sea, and Air”</t>
  </si>
  <si>
    <t>&lt;visual: Show the vocabulary card and the words transportation and highways&gt;</t>
  </si>
  <si>
    <t>Do you have any wonderings or questions about the history of how people travel? Let’s write them down. We can look for answers as we read the stories in this unit.</t>
  </si>
  <si>
    <t>Apply to Reading and Writing: Turn to Lesson 5 in your Unit 19 Student Book. The title of this text is "Bikes Then and Now.” Point to each word as you read the title with me: Bikes Then and Now. Point to all the different bikes in the pictures.</t>
  </si>
  <si>
    <t>Let’s learn an important word we will use to talk about this text: possible. Possible means that something might happen, but it is not for sure. It is possible that our team will win the game. Do you think it is possible it will rain today? Why or why not?</t>
  </si>
  <si>
    <t>&lt;visual: Show the story and the word, possible&gt;</t>
  </si>
  <si>
    <t>Find the word in the first sentence that begins with a silent letter.</t>
  </si>
  <si>
    <t>Why did the High Wheeler have a very big front wheel? Find the sentence that answers this question.</t>
  </si>
  <si>
    <t>What is a possible reason for calling the bike shown on page 16 The Bone Shaker?</t>
  </si>
  <si>
    <t>Which bike from the past would you like to ride? Why?</t>
  </si>
  <si>
    <t>Write to Deepen Comprehension: Write the word Bicycles at the top of the page and draw lines to connect three boxes to the word. &lt;pause&gt; Label the boxes: Before 1885; 1885; After 1885. Write an important fact you learned about bicycles from each date listed. You'll use these facts to write a summary of the text. &lt;pause&gt; Then you'll share and compare your summaries with a partner.</t>
  </si>
  <si>
    <t>Stop and Assess Next Steps</t>
  </si>
  <si>
    <t>Phonics Intervention  Audio Script Elements Level 3, Unit 19, Lesson 6</t>
  </si>
  <si>
    <t>Lesson 6</t>
  </si>
  <si>
    <t>Welcome to Benchmark Phonics, Level 3, Unit 19, Lesson 6. Let’s start by gathering your lesson materials. You'll need your Student Book for Unit 19.</t>
  </si>
  <si>
    <t>Warm-Up: Review and Repetition. Reread to Build Fluency. Turn to Lesson 5 in your Unit 19 Student Book. Whisper read the text “Bikes Then and Now.”  Your teacher will listen in and help you as needed.</t>
  </si>
  <si>
    <t>&lt;visual: Student Book Lesson 5 spread&gt;</t>
  </si>
  <si>
    <t>Build Phonemic Awareness: Add Initial and Final Sounds</t>
  </si>
  <si>
    <r>
      <rPr>
        <sz val="11"/>
        <color rgb="FF000000"/>
        <rFont val="Calibri"/>
      </rPr>
      <t xml:space="preserve">Listen as I say a word: in. &lt;slight pause&gt; Now, listen as I say a sound: </t>
    </r>
    <r>
      <rPr>
        <sz val="11"/>
        <color rgb="FFFF0000"/>
        <rFont val="Calibri"/>
      </rPr>
      <t>/ch/</t>
    </r>
  </si>
  <si>
    <r>
      <rPr>
        <sz val="11"/>
        <color rgb="FF000000"/>
        <rFont val="Calibri"/>
      </rPr>
      <t xml:space="preserve">Add the sound </t>
    </r>
    <r>
      <rPr>
        <sz val="11"/>
        <color rgb="FFFF0000"/>
        <rFont val="Calibri"/>
      </rPr>
      <t>/ch/</t>
    </r>
    <r>
      <rPr>
        <sz val="11"/>
        <color rgb="FF000000"/>
        <rFont val="Calibri"/>
      </rPr>
      <t xml:space="preserve"> to the beginning of the word in. What's the new word? &lt;pause&gt; </t>
    </r>
    <r>
      <rPr>
        <sz val="11"/>
        <color rgb="FFFF0000"/>
        <rFont val="Calibri"/>
      </rPr>
      <t>chin</t>
    </r>
  </si>
  <si>
    <t>Repeat the routine. Listen as your teacher says with the following words and sounds.</t>
  </si>
  <si>
    <r>
      <rPr>
        <sz val="11"/>
        <color rgb="FF000000"/>
        <rFont val="Calibri"/>
      </rPr>
      <t xml:space="preserve">Now let's add a sound to the end of a word. Listen as I say a word: pin. &lt;slight pause&gt; Now, listen as I say a sound: </t>
    </r>
    <r>
      <rPr>
        <sz val="11"/>
        <color rgb="FFFF0000"/>
        <rFont val="Calibri"/>
      </rPr>
      <t>/ch/</t>
    </r>
  </si>
  <si>
    <r>
      <rPr>
        <sz val="11"/>
        <color rgb="FF000000"/>
        <rFont val="Calibri"/>
      </rPr>
      <t xml:space="preserve">Add the sound </t>
    </r>
    <r>
      <rPr>
        <sz val="11"/>
        <color rgb="FFFF0000"/>
        <rFont val="Calibri"/>
      </rPr>
      <t>/ch/</t>
    </r>
    <r>
      <rPr>
        <sz val="11"/>
        <color rgb="FF000000"/>
        <rFont val="Calibri"/>
      </rPr>
      <t xml:space="preserve"> to the end of the word pin. What's the new word? &lt;pause&gt; pinch</t>
    </r>
  </si>
  <si>
    <r>
      <rPr>
        <sz val="12"/>
        <color rgb="FF000000"/>
        <rFont val="Calibri"/>
      </rPr>
      <t xml:space="preserve">This is the sound-spelling card for silent letters. The "w-r" spelling stands for the </t>
    </r>
    <r>
      <rPr>
        <sz val="12"/>
        <color rgb="FFFF0000"/>
        <rFont val="Calibri"/>
      </rPr>
      <t xml:space="preserve">/r/ </t>
    </r>
    <r>
      <rPr>
        <sz val="12"/>
        <color rgb="FF000000"/>
        <rFont val="Calibri"/>
      </rPr>
      <t xml:space="preserve">sound in "write." The "k-n" and "g-n" spellings stand for the </t>
    </r>
    <r>
      <rPr>
        <sz val="12"/>
        <color rgb="FFFF0000"/>
        <rFont val="Calibri"/>
      </rPr>
      <t>/n/</t>
    </r>
    <r>
      <rPr>
        <sz val="12"/>
        <color rgb="FF000000"/>
        <rFont val="Calibri"/>
      </rPr>
      <t xml:space="preserve"> sound in "knee" and "gnat." Each of these spellings has a silent letter—a letter we don’t pronounce when sounding out the word.</t>
    </r>
  </si>
  <si>
    <r>
      <rPr>
        <sz val="12"/>
        <color rgb="FF000000"/>
        <rFont val="Calibri"/>
      </rPr>
      <t xml:space="preserve">Listen as I read the following word: "signed." The letters "g-n" make the </t>
    </r>
    <r>
      <rPr>
        <sz val="12"/>
        <color rgb="FFFF0000"/>
        <rFont val="Calibri"/>
      </rPr>
      <t>/n/</t>
    </r>
    <r>
      <rPr>
        <sz val="12"/>
        <color rgb="FF000000"/>
        <rFont val="Calibri"/>
      </rPr>
      <t xml:space="preserve"> sound. The letter "g" is silent. What are the silent letters in the words "wrench" and "knife?" &lt;pause&gt; The letter "w" is silent in "wrench." The letter "k" is silent in "knife."</t>
    </r>
  </si>
  <si>
    <t>&lt;visual: show the words "signed" "wrench" and "knife"&gt;</t>
  </si>
  <si>
    <t>Blend Words: Let’s blend some words to practice what we've learned. Say the sound for each letter or spelling as your teacher points to it. Blend the sounds to read the word. Now read each word as your teacher taps on it. Sound out the word to yourself. You can whisper it, if you like. Then your teacher will tap on the word again and say ‘altogether.’ Say the word nice and loud.</t>
  </si>
  <si>
    <t>Let's review some high-frequency words. We will Say, Spell, Read, and Write each word.</t>
  </si>
  <si>
    <t>&lt;visual: e-pocket chart with the following words in this order: air, along, begin, children, important, letter, open, own, sound, talk.&gt;</t>
  </si>
  <si>
    <t>Let's start with the word air. Say the word with me: "air"</t>
  </si>
  <si>
    <t>Spell the word with me: a-i-r. The word "air" does not follow the rules. We have to pay extra attention to it to remember its spelling.</t>
  </si>
  <si>
    <t>Now write the word. Say each letter as you write it.  Then, use the word in a sentence.</t>
  </si>
  <si>
    <t>Now let's Say, Spell, Read, and Write these words: air, along, begin, children, important, letter, open, own, sound, talk.</t>
  </si>
  <si>
    <t>Apply to Reading and Writing: Turn to Lesson 6 in your Unit 19 Student Book. Today we are going to read some cumulative sentences. These sentences contain words with compound words and words with silent letters and other phonics skills we have learned. Let’s whisper read one sentence at a time. When you are done, we will chorally read them together.</t>
  </si>
  <si>
    <t>&lt;visual: Show Cumulative Sentences, pages 18-19&gt;</t>
  </si>
  <si>
    <t>Circle all the words with compound words and words with silent letters. &lt;pause&gt; Turn to a partner and read the words. Your teacher will listen in.</t>
  </si>
  <si>
    <t>Write a sentence using the word sailboat. &lt;pause&gt; When you are finished, read your sentence to a partner.</t>
  </si>
  <si>
    <t>&lt;visual: show sentence strips and word sailboat&gt;</t>
  </si>
  <si>
    <t>Write a sentence using each of these word pairs: knew/firefighter, wrong/weekday.</t>
  </si>
  <si>
    <t>&lt;visual: show sentence strips and word pairs knew/firefighter, wrong/weekday&gt;</t>
  </si>
  <si>
    <t>Phonics Intervention  Audio Script Elements Level 3, Unit 19, Lesson 7</t>
  </si>
  <si>
    <t>Lesson 7</t>
  </si>
  <si>
    <t>Welcome to Benchmark Phonics, Level 3, Unit 19, Lesson 7. Let’s start by gathering your lesson materials. You'll need your Student Book for Unit 19.</t>
  </si>
  <si>
    <t>Warm-Up: Review and Repetition. Reread to Build Fluency. Turn to Lesson 6 in your Unit 19 Student Book. Whisper read the cumulative sentences. Your teacher will listen in and help you as needed.</t>
  </si>
  <si>
    <t>&lt;visual: Student Book Lesson 6 spread&gt;</t>
  </si>
  <si>
    <t xml:space="preserve">Say the sound or sounds for each phonics card you see.  </t>
  </si>
  <si>
    <t xml:space="preserve">Say the sound or sounds for each phonics card you see. </t>
  </si>
  <si>
    <t>Finally, find the card for the word I say. Listen carefully.</t>
  </si>
  <si>
    <r>
      <rPr>
        <sz val="12"/>
        <color rgb="FF000000"/>
        <rFont val="Calibri"/>
      </rPr>
      <t xml:space="preserve">This is the sound-spelling card for silent letters. The "w-r" spelling stands for the </t>
    </r>
    <r>
      <rPr>
        <sz val="12"/>
        <color rgb="FFFF0000"/>
        <rFont val="Calibri"/>
      </rPr>
      <t>/r/</t>
    </r>
    <r>
      <rPr>
        <sz val="12"/>
        <color rgb="FF000000"/>
        <rFont val="Calibri"/>
      </rPr>
      <t xml:space="preserve"> sound in "write." The "k-n" and "g-n" spellings stand for the </t>
    </r>
    <r>
      <rPr>
        <sz val="12"/>
        <color rgb="FFFF0000"/>
        <rFont val="Calibri"/>
      </rPr>
      <t xml:space="preserve">/n/ </t>
    </r>
    <r>
      <rPr>
        <sz val="12"/>
        <color rgb="FF000000"/>
        <rFont val="Calibri"/>
      </rPr>
      <t>sound in "knee" and "gnat." Each of these spellings has a silent letter—a letter we don’t pronounce when sounding out the word.</t>
    </r>
  </si>
  <si>
    <t>Blend Words: Let’s blend some words to practice what we've learned. Read each word as your teacher taps on it. Sound out the word to yourself. You can whisper it, if you like. Then your teacher will tap on the word again and say ‘altogether.’ Say the word nice and loud.</t>
  </si>
  <si>
    <t>Let's start with the word along. Say the word with me: "along"</t>
  </si>
  <si>
    <t>Spell the word with me: a-l-o-n-g. The word "along" does not follow the rules. We have to pay extra attention to it to remember its spelling.</t>
  </si>
  <si>
    <t>High-Frequency Word Booster</t>
  </si>
  <si>
    <t>Let's do some more work with this unit's high-frequency words. Read: Look at the high-frequency words. Read each word along with me. air, &lt;pause&gt; along, &lt;pause&gt; begin, &lt;pause&gt; children, &lt;pause&gt; important, &lt;pause&gt; letter, &lt;pause&gt; open, &lt;pause&gt; own, &lt;pause&gt; sound, &lt;pause&gt; talk.</t>
  </si>
  <si>
    <t>&lt;visual: show "air, along, begin, children, important, letter, open, own, sound, talk" as cards in pocket-chart pockets, add one blank pocket-row, show tray with only letters for the first word.&gt; [intended for teacher to model the first word]</t>
  </si>
  <si>
    <t>Build: Now let's build a word together. Watch as your teacher spells the word.</t>
  </si>
  <si>
    <t>Now use your letter cards to build all the words.</t>
  </si>
  <si>
    <t>Write: Write each word. Then write a sentence using each word. For example, you can start a sentence with "It is time to begin ______ ." Read your sentences to a partner when you are done.</t>
  </si>
  <si>
    <t>&lt;visual: show sentence frame "It is time to begin [blank]." Then show "air, along, begin, children, important, letter, open, own, sound, talk" as cards in pocket-chart pockets underneath sentence frame&gt;</t>
  </si>
  <si>
    <t>Now your teacher is going to make a word with letter cards. &lt;pause&gt; What is the word? &lt;pause&gt; Spell it together. &lt;pause&gt; Watch as your teacher scrambles the letters. Fix the spelling.</t>
  </si>
  <si>
    <t>&lt;visual: empty pocket rows with tray with letter cards for 2nd word&gt;</t>
  </si>
  <si>
    <t>Apply to Reading and Writing: Turn to Lesson 7 in your Unit 19 Student Book. The title of this text is "Taking Off!" Point to the word as you read the title with me: Taking Off! This text uses a time line to show the history of flying. Authors use time lines to help readers understand when important events took place. They may include photos to make the information even clearer.</t>
  </si>
  <si>
    <t>What do you notice or wonder about when viewing the time line and photos?</t>
  </si>
  <si>
    <t>On one side of five index cards, write questions that can be answered using the time line, and their answers on the other side. &lt;pause&gt; You will work with a partner to answer each other's questions.</t>
  </si>
  <si>
    <t>Phonics Intervention  Audio Script Elements Level 3, Unit 19, Lesson 8</t>
  </si>
  <si>
    <t>Lesson 8</t>
  </si>
  <si>
    <t>Welcome to Benchmark Phonics, Level 3, Unit 19, Lesson 8. Let’s start by gathering your lesson materials.  You'll need your Student Book for Unit 19.</t>
  </si>
  <si>
    <t>Warm-Up: Review and Repetition. Reread to Build Fluency. Turn to Lesson 7 in your Unit 19 Student Book. Whisper read the text “Taking Off!” Your teacher will listen in and help you as needed.</t>
  </si>
  <si>
    <t>&lt;visual: Student Book Lesson 7 spread&gt;</t>
  </si>
  <si>
    <t>Morphology: Syllable Type Review</t>
  </si>
  <si>
    <t>Slide 1: review concept of syllables</t>
  </si>
  <si>
    <t xml:space="preserve">Let's review syllable types. Words are made up of syllables. For example, the words "wallet," "below," "routine," and "garden" each have two syllables. Each syllable has one vowel sound. We can use what we know about syllables and spelling patters to read longer words. </t>
  </si>
  <si>
    <t>&lt;visual: show the words "wallet" "below" "routine" and "garden"&gt;</t>
  </si>
  <si>
    <t>Slide 2: closed (full word)</t>
  </si>
  <si>
    <t xml:space="preserve">Closed syllables are syllables that have a short vowel sound. When two or more consonants appear in the middle of a word, divide the word between the consonants. </t>
  </si>
  <si>
    <t>&lt;visual: show the word wallet&gt;</t>
  </si>
  <si>
    <t>Slide 3: closed (broken word)</t>
  </si>
  <si>
    <r>
      <rPr>
        <sz val="12"/>
        <color rgb="FF000000"/>
        <rFont val="Calibri"/>
      </rPr>
      <t xml:space="preserve">The word "wallet" has two closed syllalbles: </t>
    </r>
    <r>
      <rPr>
        <sz val="12"/>
        <color rgb="FFFF0000"/>
        <rFont val="Calibri"/>
      </rPr>
      <t>"wal" &lt;pause&gt; "let."</t>
    </r>
  </si>
  <si>
    <t>&lt;visual: show the word wallet broken up into two cards: wal let&gt;</t>
  </si>
  <si>
    <t>Slide 4: open (full word)</t>
  </si>
  <si>
    <t>Open syllables are syllables that end in a vowel and have a long vowel sound. When one consonant appears between two vowels, divide the word before and after the consonant.</t>
  </si>
  <si>
    <t>&lt;visual: show the word below&gt;</t>
  </si>
  <si>
    <t>Slide 5: open (broken word)</t>
  </si>
  <si>
    <r>
      <rPr>
        <sz val="12"/>
        <color rgb="FF000000"/>
        <rFont val="Calibri"/>
      </rPr>
      <t xml:space="preserve">The word "below" has two open syllables: </t>
    </r>
    <r>
      <rPr>
        <sz val="12"/>
        <color rgb="FFFF0000"/>
        <rFont val="Calibri"/>
      </rPr>
      <t>"be" &lt;pause&gt; "low."</t>
    </r>
  </si>
  <si>
    <t>&lt;visual: show the word below broken up into two cards: be low&gt;</t>
  </si>
  <si>
    <t>Slide 6: vowel team (full word)</t>
  </si>
  <si>
    <t xml:space="preserve">Vowel team syllables are syllables that contain a vowel team. The vowel team always stays together in the same syllable. </t>
  </si>
  <si>
    <t>&lt;visual: show the word routine&gt;</t>
  </si>
  <si>
    <t>Slide 7: vowel team (broken word)</t>
  </si>
  <si>
    <r>
      <rPr>
        <sz val="12"/>
        <color rgb="FF000000"/>
        <rFont val="Calibri"/>
      </rPr>
      <t>The word "routine" has two vowel team syllables:</t>
    </r>
    <r>
      <rPr>
        <sz val="12"/>
        <color rgb="FFFF0000"/>
        <rFont val="Calibri"/>
      </rPr>
      <t xml:space="preserve"> "rou" &lt;pause&gt; "tine."</t>
    </r>
  </si>
  <si>
    <t>&lt;visual: show the word routine broken up into two cards: rou tine&gt;</t>
  </si>
  <si>
    <t>Slide 8: r-control (full word)</t>
  </si>
  <si>
    <t>R-controlled vowel syllables have an r-controlled vowel. The letters that make up the r-controlled vowel spelling stay together in the same syllable.</t>
  </si>
  <si>
    <t>&lt;visual: show the word garden&gt;</t>
  </si>
  <si>
    <t>Slide 9: r-control (broken word)</t>
  </si>
  <si>
    <r>
      <rPr>
        <sz val="12"/>
        <color rgb="FF000000"/>
        <rFont val="Calibri"/>
      </rPr>
      <t xml:space="preserve">The word "garden" has two syllables: </t>
    </r>
    <r>
      <rPr>
        <sz val="12"/>
        <color rgb="FFFF0000"/>
        <rFont val="Calibri"/>
      </rPr>
      <t xml:space="preserve">"gar" &lt;pause&gt; "den." </t>
    </r>
    <r>
      <rPr>
        <sz val="12"/>
        <color rgb="FF000000"/>
        <rFont val="Calibri"/>
      </rPr>
      <t xml:space="preserve">The first syllable is an r-controlled vowel syllable. </t>
    </r>
  </si>
  <si>
    <t>&lt;visual: show the word garden broken up into two cards: gar den&gt;</t>
  </si>
  <si>
    <t>Slide 10: now practice</t>
  </si>
  <si>
    <t>Practice identifying the different syllable types in the following words: pretzel, music, oyster, burden.</t>
  </si>
  <si>
    <t>&lt;visual: show the following words: pretzel, music, oyster, burden&gt;</t>
  </si>
  <si>
    <t>Blending Focus: Use your letter cards to build each word I say. Let's start by doing one together. Make the word knew. &lt;pause&gt; Change e to o. What word did you make? Know</t>
  </si>
  <si>
    <t xml:space="preserve">Let's build this set of words again. This time your teacher will not tell you which letters to change. Let's try one together: Make the word knew &lt;pause&gt;. Now change knew to know. Which sound is different? Which letter will be different? </t>
  </si>
  <si>
    <t>Vocabulary Booster: Now we’ll listen to a text about Katharine Wright. First, look at the picture. Listen as I read each word. Repeat the word after I say it. Orville Wright &lt;pause&gt;, Katharine Wright &lt;pause&gt;, Wilbur Wright &lt;pause&gt;, airplane. Look at the picture of the airplane. What do you notice about it?</t>
  </si>
  <si>
    <t>Let’s learn an important word we will use to talk about Katharine Wright. The word is setback. A setback is a difficulty or problem that makes success less likely.</t>
  </si>
  <si>
    <t>&lt;visual: Show the vocabulary card and the word, setback&gt;</t>
  </si>
  <si>
    <t>&lt;visual: Show the vocabulary card and word, careers &gt;</t>
  </si>
  <si>
    <t>Now listen to “The Wright Brothers’ Biggest Supporter”</t>
  </si>
  <si>
    <t>&lt;visual: Show the vocabulary card and the words setback and careers &gt;</t>
  </si>
  <si>
    <t>Do you have any wonderings or questions about Katharine Wright? Let’s write them down. We can look for answers as we read the stories in this unit.</t>
  </si>
  <si>
    <t>Apply to Reading and Writing: Turn to Lesson 8 in your Unit 19 Student Book. The title of this text is "The Wright Brothers Take Off!” Point to each word as you read the title with me: The Wright Brothers Take Off! You will read a newspaper article that might have been written after the first flight was made.</t>
  </si>
  <si>
    <t>Let’s learn an important word we will use to talk about this text: dedicated. Dedicated means “focused and not willing to give up.” Jill is dedicated to solving the math problem. When have you been dedicated to doing something? What happened?</t>
  </si>
  <si>
    <t>&lt;visual: Show the story and the word, dedicated&gt;</t>
  </si>
  <si>
    <t>Find the word that tells the last name of the brothers this article is about.</t>
  </si>
  <si>
    <t>Why did the Wright Brothers choose Kitty Hawk to make their first flight? Find the sentence that answers the question.</t>
  </si>
  <si>
    <t>Were the Wright Brothers dedicated to working toward their goal? How can you tell?</t>
  </si>
  <si>
    <t>Would you, or did you, like to fly in an airplane? Why or why not?</t>
  </si>
  <si>
    <t>Write to Deepen Comprehension: Draw pictures to remember the important details in the text and write captions for the pictures. &lt;pause&gt; Use your drawing to retell the story to a partner. Then, write your retelling.</t>
  </si>
  <si>
    <t>Phonics Intervention  Audio Script Elements Level 3, Unit 19, Lesson 9</t>
  </si>
  <si>
    <t>Lesson 9</t>
  </si>
  <si>
    <t>Welcome to Benchmark Phonics, Level 3, Unit 19, Lesson 9. Let’s start by gathering your lesson materials.  You'll need your Student Book for Unit 19.</t>
  </si>
  <si>
    <t>Warm-Up: Review and Repetition. Reread to Build Fluency. Turn to Lesson 8 in your Unit 19 Student Book. Whisper read the story “The Wright Brothers Take Off!" Your teacher will listen in and help you as needed.</t>
  </si>
  <si>
    <t>&lt;visual: Student Book Lesson 8 spread&gt;</t>
  </si>
  <si>
    <t>Blend Words: Let's blend some words to practice what we've learned. Read each word as your teacher taps on it. Say the word nice and loud.</t>
  </si>
  <si>
    <t>Let's start with these two words. Write the word knit.</t>
  </si>
  <si>
    <t>Now write the word afternoon.</t>
  </si>
  <si>
    <t>Finally, write this sentence: I will write a letter to my teammate.</t>
  </si>
  <si>
    <t>Vocabulary Booster: Now we’ll listen to a text about breaking barriers in baseball. First, look at the picture. Listen as I read each word. Repeat the word after I say it. Moses Walker &lt;pause&gt;, Weldy Walker &lt;pause&gt;, baseball players &lt;pause&gt;, uniform. Look at the picture of the baseball players. What are they wearing?</t>
  </si>
  <si>
    <t>Let’s learn an important word we will use to talk about breaking barriers in baseball. The word is competed. Competed means “worked to win something that someone else is trying to win.”</t>
  </si>
  <si>
    <t>&lt;visual: Show the vocabulary card and the word, competed&gt;</t>
  </si>
  <si>
    <t>&lt;visual: Show the vocabulary card and the word, turmoil&gt;</t>
  </si>
  <si>
    <t>Now listen to “Breaking Barriers in Baseball”</t>
  </si>
  <si>
    <t>&lt;visual: Show the vocabulary card and the words competed and turmoil&gt;</t>
  </si>
  <si>
    <t>Do you have any wonderings or questions about breaking barriers in baseball? Let’s write them down. We can look for answers as we read the stories in this unit.</t>
  </si>
  <si>
    <t>Apply to Reading and Writing: Turn to Lesson 9 in your Unit 19 Student Book. The title of this story is "The Baseball.” Point to each word as you read the title with me: The Baseball. Look at the baseball in the picture. How might the baseball be important to this story?</t>
  </si>
  <si>
    <t>Let’s learn an important word we will use to talk about this story: contender. A contender is a person who competes with others to win something. Last week, I was a contender in a chess tournament and won. Have you ever been a contender in a contest or event? What happened?</t>
  </si>
  <si>
    <t>&lt;visual: Show the story and the word, contender&gt;</t>
  </si>
  <si>
    <t>Which word in the title tells what the story is about?</t>
  </si>
  <si>
    <t>What did the boys find in an old picnic basket? Find the sentence that answers the question.</t>
  </si>
  <si>
    <t>Do you think Grandad was once a contender in baseball? Why or why not?</t>
  </si>
  <si>
    <t>Grandad saved lots of items that meant a lot to him. What item would you save that means a lot to you? Why?</t>
  </si>
  <si>
    <t>Write to Deepen Comprehension: Write what might happen next, after Granddad throws the ball to his grandson. &lt;pause&gt; Discuss your ideas with a partner and draw a picture to go with your new ending.</t>
  </si>
  <si>
    <t>Phonics Intervention  Audio Script Elements Level 3, Unit 19, Lesson 10</t>
  </si>
  <si>
    <t>Lesson 10</t>
  </si>
  <si>
    <t>Welcome to Benchmark Phonics, Level 3, Unit 19, Lesson 10. Let’s start by gathering your lesson materials. You'll need your Student Book for Unit 19.</t>
  </si>
  <si>
    <t>Warm-Up: Review and Repetition. Reread to Build Fluency. Turn to Lesson 9 in your Unit 19 Student Book. Whisper read the story “The Baseball.” Your teacher will listen in and help you as needed.</t>
  </si>
  <si>
    <t>Build Phonemic Awareness: Substitute Sounds</t>
  </si>
  <si>
    <r>
      <rPr>
        <sz val="11"/>
        <color rgb="FF000000"/>
        <rFont val="Calibri"/>
      </rPr>
      <t xml:space="preserve">Listen as I say a word: </t>
    </r>
    <r>
      <rPr>
        <sz val="11"/>
        <color rgb="FFFF0000"/>
        <rFont val="Calibri"/>
      </rPr>
      <t>may</t>
    </r>
  </si>
  <si>
    <r>
      <rPr>
        <sz val="11"/>
        <color rgb="FF000000"/>
        <rFont val="Calibri"/>
      </rPr>
      <t xml:space="preserve">Say the word may, but change the beginning sound. Change </t>
    </r>
    <r>
      <rPr>
        <sz val="11"/>
        <color rgb="FFFF0000"/>
        <rFont val="Calibri"/>
      </rPr>
      <t>/m/, to /s/.</t>
    </r>
    <r>
      <rPr>
        <sz val="11"/>
        <color rgb="FF000000"/>
        <rFont val="Calibri"/>
      </rPr>
      <t xml:space="preserve"> What's the new word? &lt;pause&gt; say</t>
    </r>
  </si>
  <si>
    <t>Now let's change the ending sound of a word. Listen as I say a word: send</t>
  </si>
  <si>
    <r>
      <rPr>
        <sz val="11"/>
        <color rgb="FF000000"/>
        <rFont val="Calibri"/>
      </rPr>
      <t xml:space="preserve">Say the word send, but change the ending sound. Change </t>
    </r>
    <r>
      <rPr>
        <sz val="11"/>
        <color rgb="FFFF0000"/>
        <rFont val="Calibri"/>
      </rPr>
      <t>/d/, to /t/.</t>
    </r>
    <r>
      <rPr>
        <sz val="11"/>
        <color rgb="FF000000"/>
        <rFont val="Calibri"/>
      </rPr>
      <t xml:space="preserve"> What's the new word? &lt;pause&gt; sent</t>
    </r>
  </si>
  <si>
    <t>Now let's change the middle sound of a word. Listen as I say a word: man</t>
  </si>
  <si>
    <r>
      <rPr>
        <sz val="11"/>
        <color rgb="FF000000"/>
        <rFont val="Calibri"/>
      </rPr>
      <t xml:space="preserve">Say the word man, but change the middle sound. Change </t>
    </r>
    <r>
      <rPr>
        <sz val="11"/>
        <color rgb="FFFF0000"/>
        <rFont val="Calibri"/>
      </rPr>
      <t xml:space="preserve">/a/, to /ā/. </t>
    </r>
    <r>
      <rPr>
        <sz val="11"/>
        <color rgb="FF000000"/>
        <rFont val="Calibri"/>
      </rPr>
      <t>What's the new word? &lt;pause&gt; main</t>
    </r>
  </si>
  <si>
    <t>Let's review syllable types. We can use what we know about syllables and spelling patters to chunk longer words in order to read them. The words "rabbit," "robot," "crayon," and "worsen" each have two syllables.</t>
  </si>
  <si>
    <t>&lt;visual: show the words rabbit, robot, crayon, worsen&gt;</t>
  </si>
  <si>
    <t>Slide 2: Model</t>
  </si>
  <si>
    <r>
      <rPr>
        <sz val="12"/>
        <color rgb="FF000000"/>
        <rFont val="Calibri"/>
      </rPr>
      <t xml:space="preserve">When two or more consonants appear in the middle of a word, divide the word between the consonants. </t>
    </r>
    <r>
      <rPr>
        <sz val="12"/>
        <color rgb="FFFF0000"/>
        <rFont val="Calibri"/>
      </rPr>
      <t>The word "rabbit" has two closed syllables: "rab" &lt;pause&gt; "bit" &lt;pause&gt; "rabbit."</t>
    </r>
  </si>
  <si>
    <t>&lt;visual: show the word rabbit broken up into two cards: rab-bit&gt;</t>
  </si>
  <si>
    <r>
      <rPr>
        <sz val="12"/>
        <color rgb="FF000000"/>
        <rFont val="Calibri"/>
      </rPr>
      <t>When one consonant appears between two vowels, divide the word before and after the consonant. T</t>
    </r>
    <r>
      <rPr>
        <sz val="12"/>
        <color rgb="FFFF0000"/>
        <rFont val="Calibri"/>
      </rPr>
      <t>he word "robot" has one open syllable "ro" and one closed syllable "bot." "ro" &lt;pause&gt; "bot" &lt;pause&gt; "robot."</t>
    </r>
  </si>
  <si>
    <t>&lt;visual: show the word robot broken up into two cards: ro-bot&gt;</t>
  </si>
  <si>
    <t>The word "worsen" has two closed syllables: "wor" &lt;pause&gt; "sen" &lt;pause&gt; "worsen."</t>
  </si>
  <si>
    <t>&lt;visual: show the word worsen broken up into two cards: wor-sen&gt;</t>
  </si>
  <si>
    <t>The word "crayon" has one open syllable "cray" and one closed syllable "on." "cray" &lt;pause&gt; "on" &lt;pause&gt; "crayon."</t>
  </si>
  <si>
    <t>&lt;visual: show the word crayon broken up into two cards: cray-on&gt;</t>
  </si>
  <si>
    <t>Slide 6: Practice</t>
  </si>
  <si>
    <t>Practice dividing the following words into syllables.</t>
  </si>
  <si>
    <t>&lt;visual: show the words: "human," "peanut," "garlic," "mitten"&gt;</t>
  </si>
  <si>
    <t>Make a Word Ladder</t>
  </si>
  <si>
    <t>Let's make a word ladder. I will give you a clue for each word to write on the word ladder.</t>
  </si>
  <si>
    <t>&lt;visual: empty word ladder with 6 rungs&gt;</t>
  </si>
  <si>
    <t>This word means “to use a pen to make a mark."</t>
  </si>
  <si>
    <t>Change the middle letter in write to form the word that means “having written in the past."</t>
  </si>
  <si>
    <t>Replace two letters in the beginning of wrote with one letter to form a word that means “a short message."</t>
  </si>
  <si>
    <t xml:space="preserve">Add one letter and delete another in note to form a word that names a loop with a rope or string. </t>
  </si>
  <si>
    <t>Change one letter in knot to form a word that names what you can do with yarn.</t>
  </si>
  <si>
    <t>Audio 7</t>
  </si>
  <si>
    <t>Change two letters in the beginning of knit to form a word that names a tiny flying bug.</t>
  </si>
  <si>
    <t xml:space="preserve">Let's do some more work with this unit's high-frequency words. Look at the high-frequency words. </t>
  </si>
  <si>
    <t>&lt;visual: air, along, begin, children, important, letter, open, own, sound, talk&gt;</t>
  </si>
  <si>
    <t>Listen as your teacher reads a high-frequency word from the list. Point to the word. Read the word. Spell the the word aloud.</t>
  </si>
  <si>
    <t>Now build each high-frequency word using letter cards. Then work with a partner. Take turns scrambling the letters in the words. Rebuild each word. Watch as your teacher models scrambling and rebuilding the word "begin."</t>
  </si>
  <si>
    <t>&lt;visual: pocket chart with 3rd word spelled out with letter cards: begin&gt;</t>
  </si>
  <si>
    <t>Cumulative Assessments</t>
  </si>
  <si>
    <t>Now your teacher will ask you to read and write some words to check on your progress. Congratulations on all your hard work in Unit 19!</t>
  </si>
  <si>
    <t xml:space="preserve"> &lt;visual: show Cumulative Assessment page 30&gt;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</si>
</sst>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Aptos Narrow"/>
      <family val="2"/>
      <scheme val="minor"/>
    </font>
    <font>
      <b/>
      <sz val="12"/>
      <color theme="1"/>
      <name val="Aptos Narrow"/>
      <family val="2"/>
      <scheme val="minor"/>
    </font>
    <font>
      <sz val="12"/>
      <color rgb="FFFF0000"/>
      <name val="Aptos Narrow"/>
      <family val="2"/>
      <scheme val="minor"/>
    </font>
    <font>
      <sz val="12"/>
      <color rgb="FF000000"/>
      <name val="Calibri (Body)"/>
    </font>
    <font>
      <sz val="12"/>
      <color rgb="FFFF0000"/>
      <name val="Calibri"/>
      <family val="2"/>
    </font>
    <font>
      <sz val="12"/>
      <color rgb="FFFF0000"/>
      <name val="Calibri (Body)"/>
    </font>
    <font>
      <b/>
      <sz val="12"/>
      <color rgb="FF000000"/>
      <name val="Calibri"/>
      <family val="2"/>
    </font>
    <font>
      <sz val="12"/>
      <color rgb="FF000000"/>
      <name val="Calibri"/>
      <family val="2"/>
    </font>
    <font>
      <sz val="12"/>
      <name val="Calibri"/>
      <family val="2"/>
    </font>
    <font>
      <sz val="11"/>
      <color rgb="FF000000"/>
      <name val="Calibri"/>
      <family val="2"/>
    </font>
    <font>
      <sz val="8"/>
      <name val="Aptos Narrow"/>
      <family val="2"/>
      <scheme val="minor"/>
    </font>
    <font>
      <sz val="12"/>
      <color rgb="FF000000"/>
      <name val="Aptos Narrow"/>
      <family val="2"/>
    </font>
    <font>
      <b/>
      <sz val="12"/>
      <color rgb="FFFF0000"/>
      <name val="Calibri"/>
      <family val="2"/>
    </font>
    <font>
      <sz val="12"/>
      <color rgb="FF000000"/>
      <name val="Calibri Light"/>
      <family val="2"/>
      <charset val="1"/>
    </font>
    <font>
      <sz val="12"/>
      <color rgb="FFFF0000"/>
      <name val="Calibri"/>
    </font>
    <font>
      <sz val="11"/>
      <color rgb="FFFF0000"/>
      <name val="Calibri"/>
      <family val="2"/>
    </font>
    <font>
      <sz val="12"/>
      <color rgb="FF000000"/>
      <name val="Calibri"/>
    </font>
    <font>
      <sz val="11"/>
      <color rgb="FF000000"/>
      <name val="Calibri"/>
    </font>
    <font>
      <sz val="11"/>
      <color rgb="FFFF0000"/>
      <name val="Calibri"/>
    </font>
    <font>
      <sz val="12"/>
      <color rgb="FFFF0000"/>
      <name val="Aptos Narrow"/>
      <family val="2"/>
    </font>
  </fonts>
  <fills count="13">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FF"/>
        <bgColor rgb="FF000000"/>
      </patternFill>
    </fill>
    <fill>
      <patternFill patternType="solid">
        <fgColor theme="0"/>
        <bgColor theme="6" tint="0.79998168889431442"/>
      </patternFill>
    </fill>
    <fill>
      <patternFill patternType="solid">
        <fgColor theme="7" tint="0.79998168889431442"/>
        <bgColor indexed="64"/>
      </patternFill>
    </fill>
    <fill>
      <patternFill patternType="solid">
        <fgColor rgb="FFBFBFBF"/>
        <bgColor rgb="FF000000"/>
      </patternFill>
    </fill>
    <fill>
      <patternFill patternType="solid">
        <fgColor rgb="FFFFFFFF"/>
        <bgColor rgb="FFEDEDED"/>
      </patternFill>
    </fill>
    <fill>
      <patternFill patternType="solid">
        <fgColor rgb="FFFFFDA0"/>
        <bgColor rgb="FF000000"/>
      </patternFill>
    </fill>
    <fill>
      <patternFill patternType="solid">
        <fgColor rgb="FFFFFF00"/>
        <bgColor rgb="FF000000"/>
      </patternFill>
    </fill>
    <fill>
      <patternFill patternType="solid">
        <fgColor rgb="FFFFFFFF"/>
        <bgColor rgb="FFC1F0C8"/>
      </patternFill>
    </fill>
    <fill>
      <patternFill patternType="solid">
        <fgColor theme="2" tint="-9.9978637043366805E-2"/>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style="thin">
        <color indexed="64"/>
      </right>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bottom/>
      <diagonal/>
    </border>
    <border>
      <left/>
      <right/>
      <top style="thin">
        <color rgb="FF000000"/>
      </top>
      <bottom style="thin">
        <color rgb="FF000000"/>
      </bottom>
      <diagonal/>
    </border>
    <border>
      <left/>
      <right/>
      <top style="thin">
        <color indexed="64"/>
      </top>
      <bottom style="thin">
        <color indexed="64"/>
      </bottom>
      <diagonal/>
    </border>
    <border>
      <left style="thin">
        <color rgb="FF000000"/>
      </left>
      <right/>
      <top/>
      <bottom style="thin">
        <color rgb="FF000000"/>
      </bottom>
      <diagonal/>
    </border>
    <border>
      <left/>
      <right/>
      <top/>
      <bottom style="thin">
        <color indexed="64"/>
      </bottom>
      <diagonal/>
    </border>
    <border>
      <left/>
      <right style="thin">
        <color rgb="FF000000"/>
      </right>
      <top style="thin">
        <color rgb="FF000000"/>
      </top>
      <bottom/>
      <diagonal/>
    </border>
  </borders>
  <cellStyleXfs count="1">
    <xf numFmtId="0" fontId="0" fillId="0" borderId="0"/>
  </cellStyleXfs>
  <cellXfs count="156">
    <xf numFmtId="0" fontId="0" fillId="0" borderId="0" xfId="0"/>
    <xf numFmtId="0" fontId="1" fillId="0" borderId="1" xfId="0" applyFont="1" applyBorder="1" applyAlignment="1">
      <alignment horizontal="left" vertical="top" wrapText="1"/>
    </xf>
    <xf numFmtId="0" fontId="0" fillId="0" borderId="1" xfId="0" applyBorder="1" applyAlignment="1">
      <alignment horizontal="left" vertical="top" wrapText="1"/>
    </xf>
    <xf numFmtId="0" fontId="1" fillId="2" borderId="1" xfId="0" applyFont="1" applyFill="1" applyBorder="1" applyAlignment="1">
      <alignment horizontal="left" vertical="top" wrapText="1"/>
    </xf>
    <xf numFmtId="0" fontId="1" fillId="2" borderId="1" xfId="0" applyFont="1" applyFill="1" applyBorder="1" applyAlignment="1">
      <alignment vertical="top" wrapText="1"/>
    </xf>
    <xf numFmtId="0" fontId="2" fillId="0" borderId="1" xfId="0" applyFont="1" applyBorder="1" applyAlignment="1">
      <alignment horizontal="left" vertical="top" wrapText="1"/>
    </xf>
    <xf numFmtId="0" fontId="0" fillId="0" borderId="0" xfId="0" applyAlignment="1">
      <alignment horizontal="left" vertical="top" wrapText="1"/>
    </xf>
    <xf numFmtId="0" fontId="0" fillId="0" borderId="1" xfId="0" applyBorder="1" applyAlignment="1">
      <alignment vertical="top" wrapText="1"/>
    </xf>
    <xf numFmtId="0" fontId="1" fillId="0" borderId="1" xfId="0" applyFont="1" applyBorder="1" applyAlignment="1">
      <alignment vertical="top" wrapText="1"/>
    </xf>
    <xf numFmtId="0" fontId="0" fillId="5" borderId="1" xfId="0" applyFill="1" applyBorder="1" applyAlignment="1">
      <alignment vertical="top" wrapText="1"/>
    </xf>
    <xf numFmtId="0" fontId="0" fillId="6" borderId="1" xfId="0" applyFill="1" applyBorder="1" applyAlignment="1">
      <alignment horizontal="left" vertical="top" wrapText="1"/>
    </xf>
    <xf numFmtId="0" fontId="1" fillId="6" borderId="1" xfId="0" applyFont="1" applyFill="1" applyBorder="1" applyAlignment="1">
      <alignment vertical="top"/>
    </xf>
    <xf numFmtId="0" fontId="0" fillId="6" borderId="0" xfId="0" applyFill="1" applyAlignment="1">
      <alignment horizontal="left" vertical="top" wrapText="1"/>
    </xf>
    <xf numFmtId="0" fontId="5" fillId="0" borderId="1" xfId="0" applyFont="1" applyBorder="1" applyAlignment="1">
      <alignment horizontal="left" vertical="top" wrapText="1"/>
    </xf>
    <xf numFmtId="0" fontId="6" fillId="7" borderId="1" xfId="0" applyFont="1" applyFill="1" applyBorder="1" applyAlignment="1">
      <alignment horizontal="left" vertical="top" wrapText="1"/>
    </xf>
    <xf numFmtId="0" fontId="7" fillId="0" borderId="2" xfId="0" applyFont="1" applyBorder="1" applyAlignment="1">
      <alignment wrapText="1"/>
    </xf>
    <xf numFmtId="0" fontId="7" fillId="0" borderId="1" xfId="0" applyFont="1" applyBorder="1" applyAlignment="1">
      <alignment wrapText="1"/>
    </xf>
    <xf numFmtId="0" fontId="7" fillId="4" borderId="4" xfId="0" applyFont="1" applyFill="1" applyBorder="1" applyAlignment="1">
      <alignment vertical="top"/>
    </xf>
    <xf numFmtId="0" fontId="7" fillId="0" borderId="5" xfId="0" applyFont="1" applyBorder="1" applyAlignment="1">
      <alignment wrapText="1"/>
    </xf>
    <xf numFmtId="0" fontId="7" fillId="4" borderId="8" xfId="0" applyFont="1" applyFill="1" applyBorder="1" applyAlignment="1">
      <alignment vertical="top"/>
    </xf>
    <xf numFmtId="0" fontId="0" fillId="0" borderId="2" xfId="0" applyBorder="1" applyAlignment="1">
      <alignment horizontal="left" vertical="top" wrapText="1"/>
    </xf>
    <xf numFmtId="0" fontId="4" fillId="0" borderId="12" xfId="0" applyFont="1" applyBorder="1" applyAlignment="1">
      <alignment wrapText="1"/>
    </xf>
    <xf numFmtId="0" fontId="9" fillId="4" borderId="2" xfId="0" applyFont="1" applyFill="1" applyBorder="1" applyAlignment="1">
      <alignment wrapText="1"/>
    </xf>
    <xf numFmtId="0" fontId="9" fillId="8" borderId="2" xfId="0" applyFont="1" applyFill="1" applyBorder="1" applyAlignment="1">
      <alignment wrapText="1"/>
    </xf>
    <xf numFmtId="0" fontId="0" fillId="0" borderId="2" xfId="0" applyBorder="1"/>
    <xf numFmtId="0" fontId="0" fillId="0" borderId="7" xfId="0" applyBorder="1" applyAlignment="1">
      <alignment horizontal="left" vertical="top" wrapText="1"/>
    </xf>
    <xf numFmtId="0" fontId="0" fillId="0" borderId="9" xfId="0" applyBorder="1" applyAlignment="1">
      <alignment horizontal="left" vertical="top" wrapText="1"/>
    </xf>
    <xf numFmtId="0" fontId="1" fillId="2" borderId="7" xfId="0" applyFont="1" applyFill="1" applyBorder="1" applyAlignment="1">
      <alignment horizontal="left" vertical="top" wrapText="1"/>
    </xf>
    <xf numFmtId="0" fontId="0" fillId="3" borderId="4" xfId="0" applyFill="1" applyBorder="1" applyAlignment="1">
      <alignment vertical="top"/>
    </xf>
    <xf numFmtId="0" fontId="0" fillId="0" borderId="0" xfId="0" applyAlignment="1">
      <alignment wrapText="1"/>
    </xf>
    <xf numFmtId="0" fontId="0" fillId="3" borderId="8" xfId="0" applyFill="1" applyBorder="1" applyAlignment="1">
      <alignment vertical="top"/>
    </xf>
    <xf numFmtId="0" fontId="7" fillId="4" borderId="1" xfId="0" applyFont="1" applyFill="1" applyBorder="1" applyAlignment="1">
      <alignment wrapText="1"/>
    </xf>
    <xf numFmtId="0" fontId="7" fillId="8" borderId="4" xfId="0" applyFont="1" applyFill="1" applyBorder="1" applyAlignment="1">
      <alignment wrapText="1"/>
    </xf>
    <xf numFmtId="0" fontId="7" fillId="4" borderId="4" xfId="0" applyFont="1" applyFill="1" applyBorder="1" applyAlignment="1">
      <alignment wrapText="1"/>
    </xf>
    <xf numFmtId="0" fontId="4" fillId="4" borderId="4" xfId="0" applyFont="1" applyFill="1" applyBorder="1" applyAlignment="1">
      <alignment wrapText="1"/>
    </xf>
    <xf numFmtId="0" fontId="7" fillId="0" borderId="4" xfId="0" applyFont="1" applyBorder="1" applyAlignment="1">
      <alignment wrapText="1"/>
    </xf>
    <xf numFmtId="0" fontId="7" fillId="4" borderId="4" xfId="0" applyFont="1" applyFill="1" applyBorder="1"/>
    <xf numFmtId="0" fontId="7" fillId="4" borderId="9" xfId="0" applyFont="1" applyFill="1" applyBorder="1" applyAlignment="1">
      <alignment wrapText="1"/>
    </xf>
    <xf numFmtId="0" fontId="7" fillId="8" borderId="12" xfId="0" applyFont="1" applyFill="1" applyBorder="1" applyAlignment="1">
      <alignment wrapText="1"/>
    </xf>
    <xf numFmtId="0" fontId="7" fillId="4" borderId="12" xfId="0" applyFont="1" applyFill="1" applyBorder="1" applyAlignment="1">
      <alignment wrapText="1"/>
    </xf>
    <xf numFmtId="0" fontId="4" fillId="4" borderId="12" xfId="0" applyFont="1" applyFill="1" applyBorder="1" applyAlignment="1">
      <alignment wrapText="1"/>
    </xf>
    <xf numFmtId="0" fontId="7" fillId="0" borderId="12" xfId="0" applyFont="1" applyBorder="1" applyAlignment="1">
      <alignment wrapText="1"/>
    </xf>
    <xf numFmtId="0" fontId="7" fillId="4" borderId="12" xfId="0" applyFont="1" applyFill="1" applyBorder="1"/>
    <xf numFmtId="0" fontId="6" fillId="0" borderId="2" xfId="0" applyFont="1" applyBorder="1" applyAlignment="1">
      <alignment wrapText="1"/>
    </xf>
    <xf numFmtId="0" fontId="4" fillId="0" borderId="2" xfId="0" applyFont="1" applyBorder="1" applyAlignment="1">
      <alignment wrapText="1"/>
    </xf>
    <xf numFmtId="0" fontId="1" fillId="2" borderId="1" xfId="0" applyFont="1" applyFill="1" applyBorder="1" applyAlignment="1">
      <alignment horizontal="left" vertical="top"/>
    </xf>
    <xf numFmtId="0" fontId="4" fillId="0" borderId="4" xfId="0" applyFont="1" applyBorder="1" applyAlignment="1">
      <alignment wrapText="1"/>
    </xf>
    <xf numFmtId="0" fontId="9" fillId="0" borderId="2" xfId="0" applyFont="1" applyBorder="1" applyAlignment="1">
      <alignment wrapText="1"/>
    </xf>
    <xf numFmtId="0" fontId="4" fillId="4" borderId="1" xfId="0" applyFont="1" applyFill="1" applyBorder="1" applyAlignment="1">
      <alignment wrapText="1"/>
    </xf>
    <xf numFmtId="0" fontId="7" fillId="9" borderId="2" xfId="0" applyFont="1" applyFill="1" applyBorder="1" applyAlignment="1">
      <alignment wrapText="1"/>
    </xf>
    <xf numFmtId="0" fontId="7" fillId="9" borderId="2" xfId="0" applyFont="1" applyFill="1" applyBorder="1"/>
    <xf numFmtId="0" fontId="6" fillId="4" borderId="3" xfId="0" applyFont="1" applyFill="1" applyBorder="1" applyAlignment="1">
      <alignment wrapText="1"/>
    </xf>
    <xf numFmtId="0" fontId="7" fillId="4" borderId="2" xfId="0" applyFont="1" applyFill="1" applyBorder="1" applyAlignment="1">
      <alignment wrapText="1"/>
    </xf>
    <xf numFmtId="0" fontId="11" fillId="0" borderId="2" xfId="0" applyFont="1" applyBorder="1" applyAlignment="1">
      <alignment wrapText="1"/>
    </xf>
    <xf numFmtId="0" fontId="11" fillId="0" borderId="10" xfId="0" applyFont="1" applyBorder="1"/>
    <xf numFmtId="0" fontId="11" fillId="4" borderId="2" xfId="0" applyFont="1" applyFill="1" applyBorder="1" applyAlignment="1">
      <alignment wrapText="1"/>
    </xf>
    <xf numFmtId="0" fontId="4" fillId="4" borderId="2" xfId="0" applyFont="1" applyFill="1" applyBorder="1" applyAlignment="1">
      <alignment wrapText="1"/>
    </xf>
    <xf numFmtId="0" fontId="7" fillId="0" borderId="2" xfId="0" applyFont="1" applyBorder="1"/>
    <xf numFmtId="0" fontId="6" fillId="4" borderId="6" xfId="0" applyFont="1" applyFill="1" applyBorder="1" applyAlignment="1">
      <alignment wrapText="1"/>
    </xf>
    <xf numFmtId="0" fontId="4" fillId="4" borderId="7" xfId="0" applyFont="1" applyFill="1" applyBorder="1" applyAlignment="1">
      <alignment wrapText="1"/>
    </xf>
    <xf numFmtId="0" fontId="7" fillId="0" borderId="1" xfId="0" applyFont="1" applyBorder="1"/>
    <xf numFmtId="0" fontId="6" fillId="4" borderId="1" xfId="0" applyFont="1" applyFill="1" applyBorder="1" applyAlignment="1">
      <alignment wrapText="1"/>
    </xf>
    <xf numFmtId="0" fontId="6" fillId="0" borderId="6" xfId="0" applyFont="1" applyBorder="1" applyAlignment="1">
      <alignment wrapText="1"/>
    </xf>
    <xf numFmtId="0" fontId="9" fillId="4" borderId="1" xfId="0" applyFont="1" applyFill="1" applyBorder="1"/>
    <xf numFmtId="0" fontId="9" fillId="8" borderId="1" xfId="0" applyFont="1" applyFill="1" applyBorder="1" applyAlignment="1">
      <alignment wrapText="1"/>
    </xf>
    <xf numFmtId="0" fontId="9" fillId="4" borderId="1" xfId="0" applyFont="1" applyFill="1" applyBorder="1" applyAlignment="1">
      <alignment wrapText="1"/>
    </xf>
    <xf numFmtId="0" fontId="6" fillId="4" borderId="1" xfId="0" applyFont="1" applyFill="1" applyBorder="1"/>
    <xf numFmtId="0" fontId="9" fillId="8" borderId="1" xfId="0" applyFont="1" applyFill="1" applyBorder="1"/>
    <xf numFmtId="0" fontId="4" fillId="0" borderId="7" xfId="0" applyFont="1" applyBorder="1" applyAlignment="1">
      <alignment wrapText="1"/>
    </xf>
    <xf numFmtId="0" fontId="4" fillId="4" borderId="15" xfId="0" applyFont="1" applyFill="1" applyBorder="1" applyAlignment="1">
      <alignment wrapText="1"/>
    </xf>
    <xf numFmtId="0" fontId="7" fillId="4" borderId="7" xfId="0" applyFont="1" applyFill="1" applyBorder="1" applyAlignment="1">
      <alignment wrapText="1"/>
    </xf>
    <xf numFmtId="0" fontId="9" fillId="0" borderId="1" xfId="0" applyFont="1" applyBorder="1" applyAlignment="1">
      <alignment wrapText="1"/>
    </xf>
    <xf numFmtId="0" fontId="4" fillId="0" borderId="1" xfId="0" applyFont="1" applyBorder="1" applyAlignment="1">
      <alignment wrapText="1"/>
    </xf>
    <xf numFmtId="0" fontId="6" fillId="4" borderId="2" xfId="0" applyFont="1" applyFill="1" applyBorder="1"/>
    <xf numFmtId="0" fontId="7" fillId="0" borderId="5" xfId="0" applyFont="1" applyBorder="1"/>
    <xf numFmtId="0" fontId="7" fillId="0" borderId="10" xfId="0" applyFont="1" applyBorder="1"/>
    <xf numFmtId="0" fontId="7" fillId="0" borderId="11" xfId="0" applyFont="1" applyBorder="1"/>
    <xf numFmtId="0" fontId="7" fillId="8" borderId="1" xfId="0" applyFont="1" applyFill="1" applyBorder="1" applyAlignment="1">
      <alignment wrapText="1"/>
    </xf>
    <xf numFmtId="0" fontId="7" fillId="9" borderId="1" xfId="0" applyFont="1" applyFill="1" applyBorder="1" applyAlignment="1">
      <alignment wrapText="1"/>
    </xf>
    <xf numFmtId="0" fontId="7" fillId="9" borderId="1" xfId="0" applyFont="1" applyFill="1" applyBorder="1"/>
    <xf numFmtId="0" fontId="7" fillId="4" borderId="1" xfId="0" applyFont="1" applyFill="1" applyBorder="1"/>
    <xf numFmtId="0" fontId="7" fillId="8" borderId="1" xfId="0" applyFont="1" applyFill="1" applyBorder="1"/>
    <xf numFmtId="0" fontId="7" fillId="9" borderId="14" xfId="0" applyFont="1" applyFill="1" applyBorder="1" applyAlignment="1">
      <alignment wrapText="1"/>
    </xf>
    <xf numFmtId="0" fontId="7" fillId="9" borderId="14" xfId="0" applyFont="1" applyFill="1" applyBorder="1"/>
    <xf numFmtId="0" fontId="7" fillId="9" borderId="13" xfId="0" applyFont="1" applyFill="1" applyBorder="1" applyAlignment="1">
      <alignment wrapText="1"/>
    </xf>
    <xf numFmtId="0" fontId="11" fillId="0" borderId="2" xfId="0" applyFont="1" applyBorder="1"/>
    <xf numFmtId="0" fontId="7" fillId="10" borderId="14" xfId="0" applyFont="1" applyFill="1" applyBorder="1" applyAlignment="1">
      <alignment wrapText="1"/>
    </xf>
    <xf numFmtId="0" fontId="7" fillId="10" borderId="14" xfId="0" applyFont="1" applyFill="1" applyBorder="1"/>
    <xf numFmtId="0" fontId="9" fillId="0" borderId="16" xfId="0" applyFont="1" applyBorder="1"/>
    <xf numFmtId="0" fontId="4" fillId="0" borderId="2" xfId="0" applyFont="1" applyBorder="1"/>
    <xf numFmtId="0" fontId="6" fillId="4" borderId="3" xfId="0" applyFont="1" applyFill="1" applyBorder="1"/>
    <xf numFmtId="0" fontId="6" fillId="0" borderId="3" xfId="0" applyFont="1" applyBorder="1" applyAlignment="1">
      <alignment wrapText="1"/>
    </xf>
    <xf numFmtId="0" fontId="11" fillId="4" borderId="1" xfId="0" applyFont="1" applyFill="1" applyBorder="1" applyAlignment="1">
      <alignment wrapText="1"/>
    </xf>
    <xf numFmtId="0" fontId="11" fillId="11" borderId="1" xfId="0" applyFont="1" applyFill="1" applyBorder="1" applyAlignment="1">
      <alignment wrapText="1"/>
    </xf>
    <xf numFmtId="0" fontId="8" fillId="4" borderId="1" xfId="0" applyFont="1" applyFill="1" applyBorder="1" applyAlignment="1">
      <alignment wrapText="1"/>
    </xf>
    <xf numFmtId="0" fontId="11" fillId="11" borderId="3" xfId="0" applyFont="1" applyFill="1" applyBorder="1" applyAlignment="1">
      <alignment wrapText="1"/>
    </xf>
    <xf numFmtId="0" fontId="7" fillId="0" borderId="0" xfId="0" applyFont="1"/>
    <xf numFmtId="0" fontId="12" fillId="7" borderId="1" xfId="0" applyFont="1" applyFill="1" applyBorder="1" applyAlignment="1">
      <alignment horizontal="left" vertical="top" wrapText="1"/>
    </xf>
    <xf numFmtId="0" fontId="15" fillId="4" borderId="2" xfId="0" applyFont="1" applyFill="1" applyBorder="1" applyAlignment="1">
      <alignment wrapText="1"/>
    </xf>
    <xf numFmtId="0" fontId="15" fillId="4" borderId="1" xfId="0" applyFont="1" applyFill="1" applyBorder="1" applyAlignment="1">
      <alignment wrapText="1"/>
    </xf>
    <xf numFmtId="0" fontId="15" fillId="0" borderId="1" xfId="0" applyFont="1" applyBorder="1" applyAlignment="1">
      <alignment wrapText="1"/>
    </xf>
    <xf numFmtId="0" fontId="15" fillId="0" borderId="2" xfId="0" applyFont="1" applyBorder="1" applyAlignment="1">
      <alignment wrapText="1"/>
    </xf>
    <xf numFmtId="0" fontId="3" fillId="0" borderId="2" xfId="0" applyFont="1" applyBorder="1" applyAlignment="1">
      <alignment wrapText="1"/>
    </xf>
    <xf numFmtId="0" fontId="13" fillId="0" borderId="2" xfId="0" applyFont="1" applyBorder="1"/>
    <xf numFmtId="0" fontId="6" fillId="4" borderId="16" xfId="0" applyFont="1" applyFill="1" applyBorder="1"/>
    <xf numFmtId="0" fontId="6" fillId="4" borderId="16" xfId="0" applyFont="1" applyFill="1" applyBorder="1" applyAlignment="1">
      <alignment wrapText="1"/>
    </xf>
    <xf numFmtId="0" fontId="6" fillId="0" borderId="3" xfId="0" applyFont="1" applyBorder="1"/>
    <xf numFmtId="0" fontId="0" fillId="5" borderId="4" xfId="0" applyFill="1" applyBorder="1" applyAlignment="1">
      <alignment vertical="top"/>
    </xf>
    <xf numFmtId="0" fontId="0" fillId="3" borderId="4" xfId="0" applyFill="1" applyBorder="1" applyAlignment="1">
      <alignment horizontal="left" vertical="top" wrapText="1"/>
    </xf>
    <xf numFmtId="0" fontId="0" fillId="0" borderId="4" xfId="0" applyBorder="1" applyAlignment="1">
      <alignment horizontal="left" vertical="top" wrapText="1"/>
    </xf>
    <xf numFmtId="0" fontId="1" fillId="2" borderId="7" xfId="0" applyFont="1" applyFill="1" applyBorder="1" applyAlignment="1">
      <alignment vertical="top" wrapText="1"/>
    </xf>
    <xf numFmtId="0" fontId="0" fillId="6" borderId="9" xfId="0" applyFill="1" applyBorder="1" applyAlignment="1">
      <alignment vertical="top" wrapText="1"/>
    </xf>
    <xf numFmtId="0" fontId="0" fillId="6" borderId="9" xfId="0" applyFill="1" applyBorder="1" applyAlignment="1">
      <alignment horizontal="left" vertical="top" wrapText="1"/>
    </xf>
    <xf numFmtId="0" fontId="16" fillId="0" borderId="2" xfId="0" applyFont="1" applyBorder="1" applyAlignment="1">
      <alignment wrapText="1"/>
    </xf>
    <xf numFmtId="0" fontId="16" fillId="0" borderId="2" xfId="0" applyFont="1" applyBorder="1"/>
    <xf numFmtId="0" fontId="17" fillId="0" borderId="2" xfId="0" applyFont="1" applyBorder="1" applyAlignment="1">
      <alignment wrapText="1"/>
    </xf>
    <xf numFmtId="0" fontId="17" fillId="0" borderId="2" xfId="0" applyFont="1" applyBorder="1" applyAlignment="1">
      <alignment horizontal="left" vertical="top" wrapText="1"/>
    </xf>
    <xf numFmtId="0" fontId="17" fillId="0" borderId="2" xfId="0" applyFont="1" applyBorder="1"/>
    <xf numFmtId="0" fontId="16" fillId="0" borderId="2" xfId="0" applyFont="1" applyBorder="1" applyAlignment="1">
      <alignment vertical="top" wrapText="1"/>
    </xf>
    <xf numFmtId="0" fontId="16" fillId="0" borderId="2" xfId="0" applyFont="1" applyBorder="1" applyAlignment="1">
      <alignment vertical="top"/>
    </xf>
    <xf numFmtId="0" fontId="16" fillId="0" borderId="2" xfId="0" applyFont="1" applyBorder="1" applyAlignment="1">
      <alignment horizontal="left" vertical="top" wrapText="1"/>
    </xf>
    <xf numFmtId="0" fontId="6" fillId="4" borderId="10" xfId="0" applyFont="1" applyFill="1" applyBorder="1"/>
    <xf numFmtId="0" fontId="19" fillId="0" borderId="2" xfId="0" applyFont="1" applyBorder="1"/>
    <xf numFmtId="0" fontId="1" fillId="12" borderId="1" xfId="0" applyFont="1" applyFill="1" applyBorder="1" applyAlignment="1">
      <alignment horizontal="left" vertical="top" wrapText="1"/>
    </xf>
    <xf numFmtId="0" fontId="12" fillId="12" borderId="1" xfId="0" applyFont="1" applyFill="1" applyBorder="1" applyAlignment="1">
      <alignment horizontal="left" vertical="top" wrapText="1"/>
    </xf>
    <xf numFmtId="0" fontId="6" fillId="4" borderId="17" xfId="0" applyFont="1" applyFill="1" applyBorder="1"/>
    <xf numFmtId="0" fontId="6" fillId="4" borderId="19" xfId="0" applyFont="1" applyFill="1" applyBorder="1"/>
    <xf numFmtId="0" fontId="0" fillId="3" borderId="14" xfId="0" applyFill="1" applyBorder="1" applyAlignment="1">
      <alignment horizontal="left" vertical="top" wrapText="1"/>
    </xf>
    <xf numFmtId="0" fontId="0" fillId="3" borderId="14" xfId="0" applyFill="1" applyBorder="1" applyAlignment="1">
      <alignment vertical="top"/>
    </xf>
    <xf numFmtId="0" fontId="0" fillId="3" borderId="12" xfId="0" applyFill="1" applyBorder="1" applyAlignment="1">
      <alignment horizontal="left" vertical="top" wrapText="1"/>
    </xf>
    <xf numFmtId="0" fontId="6" fillId="0" borderId="17" xfId="0" applyFont="1" applyBorder="1"/>
    <xf numFmtId="0" fontId="6" fillId="0" borderId="10" xfId="0" applyFont="1" applyBorder="1" applyAlignment="1">
      <alignment wrapText="1"/>
    </xf>
    <xf numFmtId="0" fontId="0" fillId="0" borderId="14" xfId="0" applyBorder="1"/>
    <xf numFmtId="0" fontId="0" fillId="0" borderId="20" xfId="0" applyBorder="1"/>
    <xf numFmtId="0" fontId="0" fillId="0" borderId="14" xfId="0" applyBorder="1" applyAlignment="1">
      <alignment horizontal="left" vertical="top" wrapText="1"/>
    </xf>
    <xf numFmtId="0" fontId="1" fillId="0" borderId="1" xfId="0" applyFont="1" applyBorder="1" applyAlignment="1">
      <alignment horizontal="left" vertical="top" wrapText="1"/>
    </xf>
    <xf numFmtId="0" fontId="19" fillId="4" borderId="2" xfId="0" applyFont="1" applyFill="1" applyBorder="1" applyAlignment="1">
      <alignment wrapText="1"/>
    </xf>
    <xf numFmtId="0" fontId="16" fillId="4" borderId="1" xfId="0" applyFont="1" applyFill="1" applyBorder="1" applyAlignment="1">
      <alignment wrapText="1"/>
    </xf>
    <xf numFmtId="0" fontId="16" fillId="0" borderId="1" xfId="0" applyFont="1" applyBorder="1" applyAlignment="1">
      <alignment wrapText="1"/>
    </xf>
    <xf numFmtId="0" fontId="16" fillId="0" borderId="0" xfId="0" applyFont="1"/>
    <xf numFmtId="0" fontId="17" fillId="0" borderId="0" xfId="0" applyFont="1"/>
    <xf numFmtId="0" fontId="16" fillId="0" borderId="7" xfId="0" applyFont="1" applyBorder="1" applyAlignment="1">
      <alignment wrapText="1"/>
    </xf>
    <xf numFmtId="0" fontId="6" fillId="4" borderId="17" xfId="0" applyFont="1" applyFill="1" applyBorder="1" applyAlignment="1">
      <alignment wrapText="1"/>
    </xf>
    <xf numFmtId="0" fontId="16" fillId="0" borderId="2" xfId="0" applyFont="1" applyFill="1" applyBorder="1" applyAlignment="1">
      <alignment wrapText="1"/>
    </xf>
    <xf numFmtId="0" fontId="16" fillId="0" borderId="2" xfId="0" applyFont="1" applyFill="1" applyBorder="1"/>
    <xf numFmtId="0" fontId="17" fillId="0" borderId="2" xfId="0" applyFont="1" applyFill="1" applyBorder="1"/>
    <xf numFmtId="0" fontId="17" fillId="0" borderId="2" xfId="0" applyFont="1" applyFill="1" applyBorder="1" applyAlignment="1">
      <alignment horizontal="left" vertical="top" wrapText="1"/>
    </xf>
    <xf numFmtId="0" fontId="17" fillId="0" borderId="2" xfId="0" applyFont="1" applyFill="1" applyBorder="1" applyAlignment="1">
      <alignment wrapText="1"/>
    </xf>
    <xf numFmtId="0" fontId="15" fillId="4" borderId="2" xfId="0" applyFont="1" applyFill="1" applyBorder="1"/>
    <xf numFmtId="0" fontId="16" fillId="0" borderId="5" xfId="0" applyFont="1" applyBorder="1" applyAlignment="1">
      <alignment wrapText="1"/>
    </xf>
    <xf numFmtId="0" fontId="16" fillId="0" borderId="10" xfId="0" applyFont="1" applyBorder="1" applyAlignment="1">
      <alignment wrapText="1"/>
    </xf>
    <xf numFmtId="0" fontId="16" fillId="0" borderId="4" xfId="0" applyFont="1" applyBorder="1" applyAlignment="1">
      <alignment wrapText="1"/>
    </xf>
    <xf numFmtId="0" fontId="16" fillId="0" borderId="13" xfId="0" applyFont="1" applyBorder="1" applyAlignment="1">
      <alignment wrapText="1"/>
    </xf>
    <xf numFmtId="0" fontId="16" fillId="0" borderId="18" xfId="0" applyFont="1" applyBorder="1" applyAlignment="1">
      <alignment wrapText="1"/>
    </xf>
    <xf numFmtId="0" fontId="16" fillId="0" borderId="11" xfId="0" applyFont="1" applyBorder="1" applyAlignment="1">
      <alignment wrapText="1"/>
    </xf>
    <xf numFmtId="0" fontId="14" fillId="0" borderId="4"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miefairbanks@gmail.com" id="{7A364567-DB2B-4DD1-8D9C-0306C181C5F2}" userId="S::urn:spo:guest#camiefairbanks@gmail.com::"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J21" dT="2024-12-24T02:10:35.63" personId="{7A364567-DB2B-4DD1-8D9C-0306C181C5F2}" id="{30CC7488-E05B-4C94-87D4-66542F52EF89}">
    <text>should I add the word "knew?"</text>
  </threadedComment>
</ThreadedComment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B2A2C-1956-774B-8184-80C2AD261D1F}">
  <dimension ref="A1:N36"/>
  <sheetViews>
    <sheetView topLeftCell="B1" zoomScale="130" zoomScaleNormal="130" workbookViewId="0">
      <pane ySplit="2" topLeftCell="E3" activePane="bottomLeft" state="frozen"/>
      <selection pane="bottomLeft" activeCell="K5" sqref="K5:K12"/>
    </sheetView>
  </sheetViews>
  <sheetFormatPr defaultColWidth="12.42578125" defaultRowHeight="15.95"/>
  <cols>
    <col min="1" max="1" width="10.42578125" style="2" bestFit="1" customWidth="1"/>
    <col min="2" max="2" width="33.42578125" style="2" bestFit="1" customWidth="1"/>
    <col min="3" max="3" width="35.42578125" style="2" customWidth="1"/>
    <col min="4" max="4" width="13.28515625" style="2" bestFit="1" customWidth="1"/>
    <col min="5" max="6" width="13.28515625" style="2" customWidth="1"/>
    <col min="7" max="8" width="11.42578125" style="2" hidden="1" customWidth="1"/>
    <col min="9" max="9" width="18.140625" style="8" bestFit="1" customWidth="1"/>
    <col min="10" max="10" width="90.42578125" style="7" customWidth="1"/>
    <col min="11" max="11" width="75.85546875" style="2" customWidth="1"/>
    <col min="12" max="12" width="108.42578125" style="2" bestFit="1" customWidth="1"/>
    <col min="13" max="13" width="52.7109375" style="2" customWidth="1"/>
    <col min="14" max="14" width="33.85546875" style="2" customWidth="1"/>
    <col min="15" max="15" width="12.42578125" style="2"/>
    <col min="16" max="16" width="30.7109375" style="2" customWidth="1"/>
    <col min="17" max="16384" width="12.42578125" style="2"/>
  </cols>
  <sheetData>
    <row r="1" spans="1:14" ht="15.75" customHeight="1">
      <c r="A1" s="135" t="s">
        <v>0</v>
      </c>
      <c r="B1" s="135"/>
      <c r="C1" s="135"/>
      <c r="D1" s="135"/>
      <c r="E1" s="135"/>
      <c r="F1" s="135"/>
      <c r="G1" s="135"/>
      <c r="H1" s="135"/>
      <c r="I1" s="135"/>
      <c r="J1" s="135"/>
    </row>
    <row r="2" spans="1:14" ht="30.75">
      <c r="A2" s="3" t="s">
        <v>1</v>
      </c>
      <c r="B2" s="3" t="s">
        <v>2</v>
      </c>
      <c r="C2" s="3" t="s">
        <v>3</v>
      </c>
      <c r="D2" s="3" t="s">
        <v>4</v>
      </c>
      <c r="E2" s="97" t="s">
        <v>5</v>
      </c>
      <c r="F2" s="97" t="s">
        <v>6</v>
      </c>
      <c r="G2" s="14" t="s">
        <v>7</v>
      </c>
      <c r="H2" s="14" t="s">
        <v>8</v>
      </c>
      <c r="I2" s="4" t="s">
        <v>9</v>
      </c>
      <c r="J2" s="110" t="s">
        <v>10</v>
      </c>
      <c r="K2" s="27" t="s">
        <v>11</v>
      </c>
      <c r="L2" s="3" t="s">
        <v>12</v>
      </c>
      <c r="M2" s="3"/>
      <c r="N2" s="1"/>
    </row>
    <row r="3" spans="1:14" ht="32.25">
      <c r="A3" s="31" t="s">
        <v>13</v>
      </c>
      <c r="B3" s="31" t="s">
        <v>14</v>
      </c>
      <c r="C3" s="31" t="s">
        <v>15</v>
      </c>
      <c r="D3" s="48" t="s">
        <v>16</v>
      </c>
      <c r="E3" s="48">
        <v>1</v>
      </c>
      <c r="F3" s="48">
        <v>1</v>
      </c>
      <c r="G3" s="49" t="s">
        <v>17</v>
      </c>
      <c r="H3" s="50" t="s">
        <v>18</v>
      </c>
      <c r="I3" s="51" t="s">
        <v>19</v>
      </c>
      <c r="J3" s="113" t="s">
        <v>20</v>
      </c>
      <c r="K3" s="113" t="s">
        <v>21</v>
      </c>
      <c r="L3" s="107"/>
      <c r="M3" s="5"/>
    </row>
    <row r="4" spans="1:14" ht="48.75">
      <c r="A4" s="31" t="s">
        <v>13</v>
      </c>
      <c r="B4" s="31" t="s">
        <v>22</v>
      </c>
      <c r="C4" s="31" t="s">
        <v>23</v>
      </c>
      <c r="D4" s="48" t="s">
        <v>16</v>
      </c>
      <c r="E4" s="48">
        <v>2</v>
      </c>
      <c r="F4" s="48">
        <v>1</v>
      </c>
      <c r="G4" s="49" t="s">
        <v>17</v>
      </c>
      <c r="H4" s="50" t="s">
        <v>18</v>
      </c>
      <c r="I4" s="51" t="s">
        <v>19</v>
      </c>
      <c r="J4" s="113" t="s">
        <v>24</v>
      </c>
      <c r="K4" s="114" t="s">
        <v>25</v>
      </c>
      <c r="L4" s="28"/>
    </row>
    <row r="5" spans="1:14" s="6" customFormat="1" ht="16.5">
      <c r="A5" s="31" t="s">
        <v>13</v>
      </c>
      <c r="B5" s="53" t="s">
        <v>22</v>
      </c>
      <c r="C5" s="54" t="s">
        <v>26</v>
      </c>
      <c r="D5" s="23"/>
      <c r="E5" s="98">
        <v>3</v>
      </c>
      <c r="F5" s="98">
        <v>4</v>
      </c>
      <c r="G5" s="55" t="s">
        <v>17</v>
      </c>
      <c r="H5" s="52" t="s">
        <v>18</v>
      </c>
      <c r="I5" s="104" t="s">
        <v>27</v>
      </c>
      <c r="J5" s="115" t="s">
        <v>26</v>
      </c>
      <c r="K5" s="114" t="s">
        <v>28</v>
      </c>
      <c r="L5" s="108"/>
    </row>
    <row r="6" spans="1:14" s="6" customFormat="1" ht="16.5">
      <c r="A6" s="31" t="s">
        <v>13</v>
      </c>
      <c r="B6" s="53" t="s">
        <v>22</v>
      </c>
      <c r="C6" s="54" t="s">
        <v>29</v>
      </c>
      <c r="D6" s="23"/>
      <c r="E6" s="56"/>
      <c r="F6" s="98" t="s">
        <v>30</v>
      </c>
      <c r="G6" s="55"/>
      <c r="H6" s="55"/>
      <c r="I6" s="105" t="s">
        <v>31</v>
      </c>
      <c r="J6" s="113" t="s">
        <v>32</v>
      </c>
      <c r="K6" s="116"/>
      <c r="L6" s="108"/>
    </row>
    <row r="7" spans="1:14" s="6" customFormat="1" ht="16.5">
      <c r="A7" s="31" t="s">
        <v>13</v>
      </c>
      <c r="B7" s="53" t="s">
        <v>22</v>
      </c>
      <c r="C7" s="54" t="s">
        <v>33</v>
      </c>
      <c r="D7" s="23"/>
      <c r="E7" s="98"/>
      <c r="F7" s="98" t="s">
        <v>30</v>
      </c>
      <c r="G7" s="55"/>
      <c r="H7" s="55"/>
      <c r="I7" s="105" t="s">
        <v>31</v>
      </c>
      <c r="J7" s="115" t="s">
        <v>34</v>
      </c>
      <c r="K7" s="116"/>
      <c r="L7" s="108"/>
    </row>
    <row r="8" spans="1:14" s="6" customFormat="1" ht="16.5">
      <c r="A8" s="31" t="s">
        <v>13</v>
      </c>
      <c r="B8" s="53" t="s">
        <v>22</v>
      </c>
      <c r="C8" s="54" t="s">
        <v>35</v>
      </c>
      <c r="D8" s="23"/>
      <c r="E8" s="56"/>
      <c r="F8" s="98" t="s">
        <v>30</v>
      </c>
      <c r="G8" s="55"/>
      <c r="H8" s="55"/>
      <c r="I8" s="105" t="s">
        <v>31</v>
      </c>
      <c r="J8" s="113" t="s">
        <v>36</v>
      </c>
      <c r="K8" s="116"/>
      <c r="L8" s="108"/>
    </row>
    <row r="9" spans="1:14" s="6" customFormat="1" ht="16.5">
      <c r="A9" s="31" t="s">
        <v>13</v>
      </c>
      <c r="B9" s="53" t="s">
        <v>22</v>
      </c>
      <c r="C9" s="54" t="s">
        <v>37</v>
      </c>
      <c r="D9" s="23"/>
      <c r="E9" s="98">
        <v>4</v>
      </c>
      <c r="F9" s="98">
        <v>4</v>
      </c>
      <c r="G9" s="55" t="s">
        <v>38</v>
      </c>
      <c r="H9" s="52" t="s">
        <v>39</v>
      </c>
      <c r="I9" s="104" t="s">
        <v>27</v>
      </c>
      <c r="J9" s="115" t="s">
        <v>37</v>
      </c>
      <c r="K9" s="117" t="s">
        <v>40</v>
      </c>
      <c r="L9" s="108"/>
    </row>
    <row r="10" spans="1:14" s="6" customFormat="1" ht="16.5">
      <c r="A10" s="31" t="s">
        <v>13</v>
      </c>
      <c r="B10" s="53" t="s">
        <v>22</v>
      </c>
      <c r="C10" s="54" t="s">
        <v>41</v>
      </c>
      <c r="D10" s="23"/>
      <c r="E10" s="98"/>
      <c r="F10" s="98" t="s">
        <v>30</v>
      </c>
      <c r="G10" s="55"/>
      <c r="H10" s="55"/>
      <c r="I10" s="105" t="s">
        <v>31</v>
      </c>
      <c r="J10" s="115" t="s">
        <v>42</v>
      </c>
      <c r="K10" s="116"/>
      <c r="L10" s="108"/>
    </row>
    <row r="11" spans="1:14" ht="16.5">
      <c r="A11" s="31" t="s">
        <v>13</v>
      </c>
      <c r="B11" s="53" t="s">
        <v>22</v>
      </c>
      <c r="C11" s="54" t="s">
        <v>43</v>
      </c>
      <c r="D11" s="23"/>
      <c r="E11" s="98"/>
      <c r="F11" s="98" t="s">
        <v>30</v>
      </c>
      <c r="G11" s="55"/>
      <c r="H11" s="55"/>
      <c r="I11" s="105" t="s">
        <v>31</v>
      </c>
      <c r="J11" s="115" t="s">
        <v>44</v>
      </c>
      <c r="K11" s="113"/>
      <c r="L11" s="17"/>
    </row>
    <row r="12" spans="1:14" ht="16.5">
      <c r="A12" s="31" t="s">
        <v>13</v>
      </c>
      <c r="B12" s="53" t="s">
        <v>22</v>
      </c>
      <c r="C12" s="54" t="s">
        <v>45</v>
      </c>
      <c r="D12" s="23"/>
      <c r="E12" s="98"/>
      <c r="F12" s="98" t="s">
        <v>30</v>
      </c>
      <c r="G12" s="55"/>
      <c r="H12" s="55"/>
      <c r="I12" s="105" t="s">
        <v>31</v>
      </c>
      <c r="J12" s="115" t="s">
        <v>46</v>
      </c>
      <c r="K12" s="114"/>
      <c r="L12" s="17"/>
    </row>
    <row r="13" spans="1:14" ht="48.75">
      <c r="A13" s="16" t="s">
        <v>13</v>
      </c>
      <c r="B13" s="16" t="s">
        <v>47</v>
      </c>
      <c r="C13" s="31" t="s">
        <v>48</v>
      </c>
      <c r="D13" s="48" t="s">
        <v>16</v>
      </c>
      <c r="E13" s="68">
        <v>5</v>
      </c>
      <c r="F13" s="68">
        <v>1</v>
      </c>
      <c r="G13" s="16" t="s">
        <v>17</v>
      </c>
      <c r="H13" s="60" t="s">
        <v>18</v>
      </c>
      <c r="I13" s="58" t="s">
        <v>19</v>
      </c>
      <c r="J13" s="113" t="s">
        <v>49</v>
      </c>
      <c r="K13" s="113" t="s">
        <v>50</v>
      </c>
      <c r="L13" s="19"/>
    </row>
    <row r="14" spans="1:14" ht="32.25">
      <c r="A14" s="16" t="s">
        <v>13</v>
      </c>
      <c r="B14" s="16" t="s">
        <v>47</v>
      </c>
      <c r="C14" s="31" t="s">
        <v>48</v>
      </c>
      <c r="D14" s="59"/>
      <c r="E14" s="48">
        <v>6</v>
      </c>
      <c r="F14" s="48">
        <v>1</v>
      </c>
      <c r="G14" s="16" t="s">
        <v>38</v>
      </c>
      <c r="H14" s="60" t="s">
        <v>18</v>
      </c>
      <c r="I14" s="58" t="s">
        <v>19</v>
      </c>
      <c r="J14" s="113" t="s">
        <v>51</v>
      </c>
      <c r="K14" s="113" t="s">
        <v>52</v>
      </c>
      <c r="L14" s="19"/>
    </row>
    <row r="15" spans="1:14" ht="32.25">
      <c r="A15" s="16" t="s">
        <v>13</v>
      </c>
      <c r="B15" s="16" t="s">
        <v>47</v>
      </c>
      <c r="C15" s="31" t="s">
        <v>48</v>
      </c>
      <c r="D15" s="59"/>
      <c r="E15" s="48">
        <v>7</v>
      </c>
      <c r="F15" s="48">
        <v>1</v>
      </c>
      <c r="G15" s="16" t="s">
        <v>53</v>
      </c>
      <c r="H15" s="60" t="s">
        <v>18</v>
      </c>
      <c r="I15" s="51" t="s">
        <v>19</v>
      </c>
      <c r="J15" s="113" t="s">
        <v>54</v>
      </c>
      <c r="K15" s="113" t="s">
        <v>55</v>
      </c>
      <c r="L15" s="19"/>
    </row>
    <row r="16" spans="1:14" ht="48.75">
      <c r="A16" s="16" t="s">
        <v>13</v>
      </c>
      <c r="B16" s="16" t="s">
        <v>47</v>
      </c>
      <c r="C16" s="31" t="s">
        <v>48</v>
      </c>
      <c r="D16" s="59"/>
      <c r="E16" s="48">
        <v>8</v>
      </c>
      <c r="F16" s="48">
        <v>1</v>
      </c>
      <c r="G16" s="16" t="s">
        <v>56</v>
      </c>
      <c r="H16" s="60" t="s">
        <v>18</v>
      </c>
      <c r="I16" s="51" t="s">
        <v>19</v>
      </c>
      <c r="J16" s="113" t="s">
        <v>57</v>
      </c>
      <c r="K16" s="113" t="s">
        <v>58</v>
      </c>
      <c r="L16" s="108"/>
    </row>
    <row r="17" spans="1:12" ht="32.25">
      <c r="A17" s="16" t="s">
        <v>13</v>
      </c>
      <c r="B17" s="16" t="s">
        <v>47</v>
      </c>
      <c r="C17" s="31" t="s">
        <v>48</v>
      </c>
      <c r="D17" s="59"/>
      <c r="E17" s="48">
        <v>9</v>
      </c>
      <c r="F17" s="48">
        <v>1</v>
      </c>
      <c r="G17" s="16" t="s">
        <v>59</v>
      </c>
      <c r="H17" s="60" t="s">
        <v>18</v>
      </c>
      <c r="I17" s="51" t="s">
        <v>19</v>
      </c>
      <c r="J17" s="113" t="s">
        <v>60</v>
      </c>
      <c r="K17" s="113" t="s">
        <v>61</v>
      </c>
      <c r="L17" s="108"/>
    </row>
    <row r="18" spans="1:12" ht="16.5">
      <c r="A18" s="16" t="s">
        <v>13</v>
      </c>
      <c r="B18" s="16" t="s">
        <v>47</v>
      </c>
      <c r="C18" s="31" t="s">
        <v>48</v>
      </c>
      <c r="D18" s="59"/>
      <c r="E18" s="69">
        <v>10</v>
      </c>
      <c r="F18" s="69">
        <v>1</v>
      </c>
      <c r="G18" s="16" t="s">
        <v>62</v>
      </c>
      <c r="H18" s="60" t="s">
        <v>18</v>
      </c>
      <c r="I18" s="51" t="s">
        <v>19</v>
      </c>
      <c r="J18" s="113" t="s">
        <v>63</v>
      </c>
      <c r="K18" s="113" t="s">
        <v>64</v>
      </c>
      <c r="L18" s="108"/>
    </row>
    <row r="19" spans="1:12" ht="48.75">
      <c r="A19" s="16" t="s">
        <v>13</v>
      </c>
      <c r="B19" s="16" t="s">
        <v>47</v>
      </c>
      <c r="C19" s="70" t="s">
        <v>65</v>
      </c>
      <c r="D19" s="48" t="s">
        <v>16</v>
      </c>
      <c r="E19" s="48">
        <v>11</v>
      </c>
      <c r="F19" s="48">
        <v>2</v>
      </c>
      <c r="G19" s="16" t="s">
        <v>17</v>
      </c>
      <c r="H19" s="60" t="s">
        <v>18</v>
      </c>
      <c r="I19" s="58" t="s">
        <v>19</v>
      </c>
      <c r="J19" s="113" t="s">
        <v>66</v>
      </c>
      <c r="K19" s="118" t="s">
        <v>67</v>
      </c>
      <c r="L19" s="108"/>
    </row>
    <row r="20" spans="1:12" ht="48.75">
      <c r="A20" s="16" t="s">
        <v>13</v>
      </c>
      <c r="B20" s="16" t="s">
        <v>47</v>
      </c>
      <c r="C20" s="70" t="s">
        <v>65</v>
      </c>
      <c r="D20" s="69"/>
      <c r="E20" s="69"/>
      <c r="F20" s="69"/>
      <c r="G20" s="16"/>
      <c r="H20" s="60"/>
      <c r="I20" s="62" t="s">
        <v>68</v>
      </c>
      <c r="J20" s="113" t="s">
        <v>69</v>
      </c>
      <c r="K20" s="119"/>
      <c r="L20" s="108"/>
    </row>
    <row r="21" spans="1:12" ht="66.75" customHeight="1">
      <c r="A21" s="47" t="s">
        <v>13</v>
      </c>
      <c r="B21" s="63" t="s">
        <v>70</v>
      </c>
      <c r="C21" s="64" t="s">
        <v>71</v>
      </c>
      <c r="D21" s="31" t="s">
        <v>16</v>
      </c>
      <c r="E21" s="99">
        <v>12</v>
      </c>
      <c r="F21" s="99">
        <v>1</v>
      </c>
      <c r="G21" s="65" t="s">
        <v>17</v>
      </c>
      <c r="H21" s="65" t="s">
        <v>18</v>
      </c>
      <c r="I21" s="90" t="s">
        <v>27</v>
      </c>
      <c r="J21" s="113" t="s">
        <v>72</v>
      </c>
      <c r="K21" s="114" t="s">
        <v>73</v>
      </c>
      <c r="L21" s="108"/>
    </row>
    <row r="22" spans="1:12" ht="32.25">
      <c r="A22" s="47" t="s">
        <v>13</v>
      </c>
      <c r="B22" s="67" t="s">
        <v>70</v>
      </c>
      <c r="C22" s="65" t="s">
        <v>74</v>
      </c>
      <c r="D22" s="31" t="s">
        <v>16</v>
      </c>
      <c r="E22" s="99">
        <v>13</v>
      </c>
      <c r="F22" s="99">
        <v>1</v>
      </c>
      <c r="G22" s="65" t="s">
        <v>38</v>
      </c>
      <c r="H22" s="65" t="s">
        <v>18</v>
      </c>
      <c r="I22" s="90" t="s">
        <v>27</v>
      </c>
      <c r="J22" s="113" t="s">
        <v>75</v>
      </c>
      <c r="K22" s="114" t="s">
        <v>76</v>
      </c>
      <c r="L22" s="108"/>
    </row>
    <row r="23" spans="1:12" ht="16.5">
      <c r="A23" s="47" t="s">
        <v>13</v>
      </c>
      <c r="B23" s="63" t="s">
        <v>70</v>
      </c>
      <c r="C23" s="64" t="s">
        <v>77</v>
      </c>
      <c r="D23" s="65" t="s">
        <v>78</v>
      </c>
      <c r="E23" s="99">
        <v>14</v>
      </c>
      <c r="F23" s="99">
        <v>1</v>
      </c>
      <c r="G23" s="65" t="s">
        <v>53</v>
      </c>
      <c r="H23" s="65" t="s">
        <v>18</v>
      </c>
      <c r="I23" s="90" t="s">
        <v>27</v>
      </c>
      <c r="J23" s="113" t="s">
        <v>79</v>
      </c>
      <c r="K23" s="114" t="s">
        <v>80</v>
      </c>
      <c r="L23" s="108"/>
    </row>
    <row r="24" spans="1:12" ht="16.5">
      <c r="A24" s="47" t="s">
        <v>13</v>
      </c>
      <c r="B24" s="67" t="s">
        <v>70</v>
      </c>
      <c r="C24" s="64" t="s">
        <v>81</v>
      </c>
      <c r="D24" s="31" t="s">
        <v>16</v>
      </c>
      <c r="E24" s="99">
        <v>15</v>
      </c>
      <c r="F24" s="99">
        <v>2</v>
      </c>
      <c r="G24" s="65" t="s">
        <v>56</v>
      </c>
      <c r="H24" s="65" t="s">
        <v>18</v>
      </c>
      <c r="I24" s="90" t="s">
        <v>27</v>
      </c>
      <c r="J24" s="113" t="s">
        <v>82</v>
      </c>
      <c r="K24" s="114" t="s">
        <v>83</v>
      </c>
      <c r="L24" s="108"/>
    </row>
    <row r="25" spans="1:12" ht="32.25">
      <c r="A25" s="47" t="s">
        <v>13</v>
      </c>
      <c r="B25" s="67" t="s">
        <v>70</v>
      </c>
      <c r="C25" s="64" t="s">
        <v>81</v>
      </c>
      <c r="D25" s="31" t="s">
        <v>16</v>
      </c>
      <c r="E25" s="99"/>
      <c r="F25" s="99"/>
      <c r="G25" s="65" t="s">
        <v>56</v>
      </c>
      <c r="H25" s="65" t="s">
        <v>39</v>
      </c>
      <c r="I25" s="90" t="s">
        <v>27</v>
      </c>
      <c r="J25" s="113" t="s">
        <v>84</v>
      </c>
      <c r="K25" s="118"/>
      <c r="L25" s="108"/>
    </row>
    <row r="26" spans="1:12" s="6" customFormat="1" ht="48.75">
      <c r="A26" s="65" t="s">
        <v>13</v>
      </c>
      <c r="B26" s="65" t="s">
        <v>85</v>
      </c>
      <c r="C26" s="63" t="s">
        <v>48</v>
      </c>
      <c r="D26" s="48" t="s">
        <v>16</v>
      </c>
      <c r="E26" s="99">
        <v>16</v>
      </c>
      <c r="F26" s="99">
        <v>1</v>
      </c>
      <c r="G26" s="65" t="s">
        <v>17</v>
      </c>
      <c r="H26" s="65" t="s">
        <v>18</v>
      </c>
      <c r="I26" s="90" t="s">
        <v>27</v>
      </c>
      <c r="J26" s="113" t="s">
        <v>86</v>
      </c>
      <c r="K26" s="114" t="s">
        <v>87</v>
      </c>
      <c r="L26" s="108"/>
    </row>
    <row r="27" spans="1:12" ht="48.75">
      <c r="A27" s="65" t="s">
        <v>13</v>
      </c>
      <c r="B27" s="65" t="s">
        <v>85</v>
      </c>
      <c r="C27" s="64" t="s">
        <v>88</v>
      </c>
      <c r="D27" s="48" t="s">
        <v>16</v>
      </c>
      <c r="E27" s="99">
        <v>17</v>
      </c>
      <c r="F27" s="99">
        <v>1</v>
      </c>
      <c r="G27" s="65" t="s">
        <v>38</v>
      </c>
      <c r="H27" s="65" t="s">
        <v>18</v>
      </c>
      <c r="I27" s="90" t="s">
        <v>27</v>
      </c>
      <c r="J27" s="113" t="s">
        <v>89</v>
      </c>
      <c r="K27" s="114" t="s">
        <v>90</v>
      </c>
      <c r="L27" s="108"/>
    </row>
    <row r="28" spans="1:12" ht="16.5">
      <c r="A28" s="65" t="s">
        <v>13</v>
      </c>
      <c r="B28" s="65" t="s">
        <v>85</v>
      </c>
      <c r="C28" s="71" t="s">
        <v>91</v>
      </c>
      <c r="D28" s="65" t="s">
        <v>78</v>
      </c>
      <c r="E28" s="99">
        <v>18</v>
      </c>
      <c r="F28" s="99">
        <v>1</v>
      </c>
      <c r="G28" s="65" t="s">
        <v>53</v>
      </c>
      <c r="H28" s="65" t="s">
        <v>18</v>
      </c>
      <c r="I28" s="90" t="s">
        <v>27</v>
      </c>
      <c r="J28" s="113" t="s">
        <v>92</v>
      </c>
      <c r="K28" s="120" t="s">
        <v>93</v>
      </c>
      <c r="L28" s="109"/>
    </row>
    <row r="29" spans="1:12" ht="16.5">
      <c r="A29" s="65" t="s">
        <v>13</v>
      </c>
      <c r="B29" s="65" t="s">
        <v>85</v>
      </c>
      <c r="C29" s="65" t="s">
        <v>94</v>
      </c>
      <c r="D29" s="48" t="s">
        <v>16</v>
      </c>
      <c r="E29" s="99">
        <v>19</v>
      </c>
      <c r="F29" s="99">
        <v>5</v>
      </c>
      <c r="G29" s="65" t="s">
        <v>56</v>
      </c>
      <c r="H29" s="65" t="s">
        <v>18</v>
      </c>
      <c r="I29" s="90" t="s">
        <v>27</v>
      </c>
      <c r="J29" s="113" t="s">
        <v>95</v>
      </c>
      <c r="K29" s="120" t="s">
        <v>93</v>
      </c>
      <c r="L29" s="109"/>
    </row>
    <row r="30" spans="1:12" s="6" customFormat="1" ht="32.25">
      <c r="A30" s="71" t="s">
        <v>13</v>
      </c>
      <c r="B30" s="71" t="s">
        <v>85</v>
      </c>
      <c r="C30" s="71" t="s">
        <v>94</v>
      </c>
      <c r="D30" s="72" t="s">
        <v>16</v>
      </c>
      <c r="E30" s="100"/>
      <c r="F30" s="100"/>
      <c r="G30" s="71" t="s">
        <v>56</v>
      </c>
      <c r="H30" s="71" t="s">
        <v>39</v>
      </c>
      <c r="I30" s="106" t="s">
        <v>27</v>
      </c>
      <c r="J30" s="113" t="s">
        <v>96</v>
      </c>
      <c r="K30" s="116"/>
      <c r="L30" s="109"/>
    </row>
    <row r="31" spans="1:12" ht="16.5">
      <c r="A31" s="71" t="s">
        <v>13</v>
      </c>
      <c r="B31" s="71" t="s">
        <v>85</v>
      </c>
      <c r="C31" s="71" t="s">
        <v>94</v>
      </c>
      <c r="D31" s="72" t="s">
        <v>16</v>
      </c>
      <c r="E31" s="100"/>
      <c r="F31" s="100"/>
      <c r="G31" s="71" t="s">
        <v>56</v>
      </c>
      <c r="H31" s="71" t="s">
        <v>97</v>
      </c>
      <c r="I31" s="90" t="s">
        <v>27</v>
      </c>
      <c r="J31" s="113" t="s">
        <v>98</v>
      </c>
      <c r="K31" s="116"/>
      <c r="L31" s="109"/>
    </row>
    <row r="32" spans="1:12" ht="16.5">
      <c r="A32" s="65" t="s">
        <v>13</v>
      </c>
      <c r="B32" s="65" t="s">
        <v>85</v>
      </c>
      <c r="C32" s="65" t="s">
        <v>94</v>
      </c>
      <c r="D32" s="48" t="s">
        <v>16</v>
      </c>
      <c r="E32" s="101"/>
      <c r="F32" s="101"/>
      <c r="G32" s="65" t="s">
        <v>56</v>
      </c>
      <c r="H32" s="65" t="s">
        <v>99</v>
      </c>
      <c r="I32" s="90" t="s">
        <v>27</v>
      </c>
      <c r="J32" s="113" t="s">
        <v>100</v>
      </c>
      <c r="K32" s="116"/>
      <c r="L32" s="109"/>
    </row>
    <row r="33" spans="1:12" ht="32.25">
      <c r="A33" s="65" t="s">
        <v>13</v>
      </c>
      <c r="B33" s="65" t="s">
        <v>85</v>
      </c>
      <c r="C33" s="65" t="s">
        <v>94</v>
      </c>
      <c r="D33" s="65" t="s">
        <v>16</v>
      </c>
      <c r="E33" s="101"/>
      <c r="F33" s="101"/>
      <c r="G33" s="65" t="s">
        <v>56</v>
      </c>
      <c r="H33" s="65" t="s">
        <v>101</v>
      </c>
      <c r="I33" s="90" t="s">
        <v>27</v>
      </c>
      <c r="J33" s="113" t="s">
        <v>102</v>
      </c>
      <c r="K33" s="120"/>
      <c r="L33" s="109"/>
    </row>
    <row r="34" spans="1:12" ht="69.75" customHeight="1">
      <c r="A34" s="65" t="s">
        <v>13</v>
      </c>
      <c r="B34" s="65" t="s">
        <v>85</v>
      </c>
      <c r="C34" s="64" t="s">
        <v>103</v>
      </c>
      <c r="D34" s="48" t="s">
        <v>16</v>
      </c>
      <c r="E34" s="101">
        <v>20</v>
      </c>
      <c r="F34" s="101">
        <v>1</v>
      </c>
      <c r="G34" s="65" t="s">
        <v>56</v>
      </c>
      <c r="H34" s="65" t="s">
        <v>104</v>
      </c>
      <c r="I34" s="90" t="s">
        <v>27</v>
      </c>
      <c r="J34" s="113" t="s">
        <v>105</v>
      </c>
      <c r="K34" s="114" t="s">
        <v>106</v>
      </c>
      <c r="L34" s="109"/>
    </row>
    <row r="35" spans="1:12">
      <c r="A35" s="10" t="s">
        <v>13</v>
      </c>
      <c r="B35" s="10" t="s">
        <v>107</v>
      </c>
      <c r="C35" s="10"/>
      <c r="D35" s="10"/>
      <c r="E35" s="10"/>
      <c r="F35" s="10"/>
      <c r="G35" s="10"/>
      <c r="H35" s="10"/>
      <c r="I35" s="11"/>
      <c r="J35" s="111"/>
      <c r="K35" s="112"/>
      <c r="L35" s="10"/>
    </row>
    <row r="36" spans="1:12">
      <c r="F36" s="2">
        <f>SUM(F3:F34)</f>
        <v>32</v>
      </c>
      <c r="K36" s="2">
        <f>COUNTIF(K3:K34,"*")</f>
        <v>20</v>
      </c>
    </row>
  </sheetData>
  <mergeCells count="1">
    <mergeCell ref="A1:J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43BF5-DE1D-884E-AE13-9A127FA86D30}">
  <dimension ref="A1:L31"/>
  <sheetViews>
    <sheetView tabSelected="1" topLeftCell="D21" zoomScale="120" zoomScaleNormal="120" workbookViewId="0">
      <selection activeCell="J31" sqref="J31"/>
    </sheetView>
  </sheetViews>
  <sheetFormatPr defaultColWidth="8.85546875" defaultRowHeight="15"/>
  <cols>
    <col min="2" max="2" width="18.42578125" bestFit="1" customWidth="1"/>
    <col min="3" max="3" width="19.28515625" customWidth="1"/>
    <col min="4" max="4" width="15" customWidth="1"/>
    <col min="7" max="8" width="0" hidden="1" customWidth="1"/>
    <col min="9" max="9" width="22.42578125" customWidth="1"/>
    <col min="10" max="10" width="111.140625" customWidth="1"/>
    <col min="11" max="11" width="47.7109375" customWidth="1"/>
  </cols>
  <sheetData>
    <row r="1" spans="1:12" ht="15.95">
      <c r="A1" s="135" t="s">
        <v>422</v>
      </c>
      <c r="B1" s="135"/>
      <c r="C1" s="135"/>
      <c r="D1" s="135"/>
      <c r="E1" s="135"/>
      <c r="F1" s="135"/>
      <c r="G1" s="135"/>
      <c r="H1" s="135"/>
      <c r="I1" s="135"/>
      <c r="J1" s="135"/>
      <c r="K1" s="2"/>
      <c r="L1" s="2"/>
    </row>
    <row r="2" spans="1:12" ht="32.25">
      <c r="A2" s="3" t="s">
        <v>1</v>
      </c>
      <c r="B2" s="45" t="s">
        <v>2</v>
      </c>
      <c r="C2" s="3" t="s">
        <v>3</v>
      </c>
      <c r="D2" s="3" t="s">
        <v>4</v>
      </c>
      <c r="E2" s="97" t="s">
        <v>5</v>
      </c>
      <c r="F2" s="97" t="s">
        <v>6</v>
      </c>
      <c r="G2" s="14" t="s">
        <v>7</v>
      </c>
      <c r="H2" s="14" t="s">
        <v>8</v>
      </c>
      <c r="I2" s="4" t="s">
        <v>9</v>
      </c>
      <c r="J2" s="4" t="s">
        <v>10</v>
      </c>
      <c r="K2" s="27" t="s">
        <v>11</v>
      </c>
      <c r="L2" s="27" t="s">
        <v>12</v>
      </c>
    </row>
    <row r="3" spans="1:12" ht="32.25">
      <c r="A3" s="31" t="s">
        <v>423</v>
      </c>
      <c r="B3" s="31" t="s">
        <v>14</v>
      </c>
      <c r="C3" s="31" t="s">
        <v>15</v>
      </c>
      <c r="D3" s="48" t="s">
        <v>16</v>
      </c>
      <c r="E3" s="48">
        <v>1</v>
      </c>
      <c r="F3" s="48">
        <v>1</v>
      </c>
      <c r="G3" s="49" t="s">
        <v>17</v>
      </c>
      <c r="H3" s="50" t="s">
        <v>18</v>
      </c>
      <c r="I3" s="51" t="s">
        <v>19</v>
      </c>
      <c r="J3" s="137" t="s">
        <v>424</v>
      </c>
      <c r="K3" s="138" t="s">
        <v>21</v>
      </c>
    </row>
    <row r="4" spans="1:12" ht="32.25">
      <c r="A4" s="31" t="s">
        <v>423</v>
      </c>
      <c r="B4" s="31" t="s">
        <v>22</v>
      </c>
      <c r="C4" s="31" t="s">
        <v>23</v>
      </c>
      <c r="D4" s="48" t="s">
        <v>16</v>
      </c>
      <c r="E4" s="48">
        <v>2</v>
      </c>
      <c r="F4" s="48">
        <v>1</v>
      </c>
      <c r="G4" s="49" t="s">
        <v>17</v>
      </c>
      <c r="H4" s="50" t="s">
        <v>18</v>
      </c>
      <c r="I4" s="51" t="s">
        <v>19</v>
      </c>
      <c r="J4" s="137" t="s">
        <v>425</v>
      </c>
      <c r="K4" s="138" t="s">
        <v>25</v>
      </c>
    </row>
    <row r="5" spans="1:12" ht="45.75">
      <c r="A5" s="22" t="s">
        <v>423</v>
      </c>
      <c r="B5" s="22" t="s">
        <v>22</v>
      </c>
      <c r="C5" s="22" t="s">
        <v>426</v>
      </c>
      <c r="D5" s="52" t="s">
        <v>16</v>
      </c>
      <c r="E5" s="98">
        <v>3</v>
      </c>
      <c r="F5" s="98">
        <v>9</v>
      </c>
      <c r="G5" s="22" t="s">
        <v>17</v>
      </c>
      <c r="H5" s="22" t="s">
        <v>18</v>
      </c>
      <c r="I5" s="73" t="s">
        <v>27</v>
      </c>
      <c r="J5" s="115" t="s">
        <v>427</v>
      </c>
      <c r="K5" s="139" t="s">
        <v>115</v>
      </c>
    </row>
    <row r="6" spans="1:12" ht="45.75">
      <c r="A6" s="22" t="s">
        <v>423</v>
      </c>
      <c r="B6" s="22" t="s">
        <v>22</v>
      </c>
      <c r="C6" s="22" t="s">
        <v>426</v>
      </c>
      <c r="D6" s="52" t="s">
        <v>16</v>
      </c>
      <c r="E6" s="98"/>
      <c r="F6" s="148"/>
      <c r="G6" s="22"/>
      <c r="H6" s="22" t="s">
        <v>39</v>
      </c>
      <c r="I6" s="73" t="s">
        <v>27</v>
      </c>
      <c r="J6" s="115" t="s">
        <v>428</v>
      </c>
      <c r="K6" s="140"/>
    </row>
    <row r="7" spans="1:12" ht="45.75">
      <c r="A7" s="22" t="s">
        <v>423</v>
      </c>
      <c r="B7" s="22" t="s">
        <v>22</v>
      </c>
      <c r="C7" s="22" t="s">
        <v>426</v>
      </c>
      <c r="D7" s="52" t="s">
        <v>16</v>
      </c>
      <c r="E7" s="98"/>
      <c r="F7" s="98"/>
      <c r="G7" s="22"/>
      <c r="H7" s="22" t="s">
        <v>97</v>
      </c>
      <c r="I7" s="73" t="s">
        <v>27</v>
      </c>
      <c r="J7" s="115" t="s">
        <v>301</v>
      </c>
      <c r="K7" s="140"/>
    </row>
    <row r="8" spans="1:12" ht="45.75">
      <c r="A8" s="22" t="s">
        <v>423</v>
      </c>
      <c r="B8" s="22" t="s">
        <v>22</v>
      </c>
      <c r="C8" s="22" t="s">
        <v>426</v>
      </c>
      <c r="D8" s="52" t="s">
        <v>16</v>
      </c>
      <c r="E8" s="98"/>
      <c r="F8" s="98"/>
      <c r="G8" s="22" t="s">
        <v>38</v>
      </c>
      <c r="H8" s="22" t="s">
        <v>18</v>
      </c>
      <c r="I8" s="73" t="s">
        <v>27</v>
      </c>
      <c r="J8" s="115" t="s">
        <v>429</v>
      </c>
      <c r="K8" s="140"/>
    </row>
    <row r="9" spans="1:12" ht="45.75">
      <c r="A9" s="22" t="s">
        <v>423</v>
      </c>
      <c r="B9" s="22" t="s">
        <v>22</v>
      </c>
      <c r="C9" s="22" t="s">
        <v>426</v>
      </c>
      <c r="D9" s="52" t="s">
        <v>16</v>
      </c>
      <c r="E9" s="98"/>
      <c r="F9" s="98"/>
      <c r="G9" s="22"/>
      <c r="H9" s="22" t="s">
        <v>39</v>
      </c>
      <c r="I9" s="73" t="s">
        <v>27</v>
      </c>
      <c r="J9" s="115" t="s">
        <v>430</v>
      </c>
      <c r="K9" s="140"/>
    </row>
    <row r="10" spans="1:12" ht="45.75">
      <c r="A10" s="22" t="s">
        <v>423</v>
      </c>
      <c r="B10" s="22" t="s">
        <v>22</v>
      </c>
      <c r="C10" s="22" t="s">
        <v>426</v>
      </c>
      <c r="D10" s="52" t="s">
        <v>16</v>
      </c>
      <c r="E10" s="98"/>
      <c r="F10" s="98"/>
      <c r="G10" s="22"/>
      <c r="H10" s="22" t="s">
        <v>97</v>
      </c>
      <c r="I10" s="73" t="s">
        <v>27</v>
      </c>
      <c r="J10" s="115" t="s">
        <v>301</v>
      </c>
      <c r="K10" s="140"/>
    </row>
    <row r="11" spans="1:12" ht="45.75">
      <c r="A11" s="22" t="s">
        <v>423</v>
      </c>
      <c r="B11" s="22" t="s">
        <v>22</v>
      </c>
      <c r="C11" s="22" t="s">
        <v>426</v>
      </c>
      <c r="D11" s="52" t="s">
        <v>16</v>
      </c>
      <c r="E11" s="98"/>
      <c r="F11" s="98"/>
      <c r="G11" s="22" t="s">
        <v>53</v>
      </c>
      <c r="H11" s="22" t="s">
        <v>18</v>
      </c>
      <c r="I11" s="73" t="s">
        <v>27</v>
      </c>
      <c r="J11" s="115" t="s">
        <v>431</v>
      </c>
      <c r="K11" s="140"/>
    </row>
    <row r="12" spans="1:12" ht="45.75">
      <c r="A12" s="22" t="s">
        <v>423</v>
      </c>
      <c r="B12" s="22" t="s">
        <v>22</v>
      </c>
      <c r="C12" s="22" t="s">
        <v>426</v>
      </c>
      <c r="D12" s="52" t="s">
        <v>16</v>
      </c>
      <c r="E12" s="98"/>
      <c r="F12" s="98"/>
      <c r="G12" s="22"/>
      <c r="H12" s="22" t="s">
        <v>39</v>
      </c>
      <c r="I12" s="73" t="s">
        <v>27</v>
      </c>
      <c r="J12" s="115" t="s">
        <v>432</v>
      </c>
      <c r="K12" s="140"/>
    </row>
    <row r="13" spans="1:12" ht="45.75">
      <c r="A13" s="22" t="s">
        <v>423</v>
      </c>
      <c r="B13" s="22" t="s">
        <v>22</v>
      </c>
      <c r="C13" s="22" t="s">
        <v>426</v>
      </c>
      <c r="D13" s="52" t="s">
        <v>16</v>
      </c>
      <c r="E13" s="98"/>
      <c r="F13" s="98"/>
      <c r="G13" s="22"/>
      <c r="H13" s="22" t="s">
        <v>97</v>
      </c>
      <c r="I13" s="73" t="s">
        <v>27</v>
      </c>
      <c r="J13" s="115" t="s">
        <v>301</v>
      </c>
      <c r="K13" s="140"/>
    </row>
    <row r="14" spans="1:12" ht="48.75">
      <c r="A14" s="31" t="s">
        <v>423</v>
      </c>
      <c r="B14" s="16" t="s">
        <v>47</v>
      </c>
      <c r="C14" s="31" t="s">
        <v>350</v>
      </c>
      <c r="D14" s="48" t="s">
        <v>16</v>
      </c>
      <c r="E14" s="48">
        <v>4</v>
      </c>
      <c r="F14" s="48">
        <v>1</v>
      </c>
      <c r="G14" s="18" t="s">
        <v>246</v>
      </c>
      <c r="H14" s="74" t="s">
        <v>18</v>
      </c>
      <c r="I14" s="58" t="s">
        <v>19</v>
      </c>
      <c r="J14" s="149" t="s">
        <v>433</v>
      </c>
      <c r="K14" s="150" t="s">
        <v>434</v>
      </c>
    </row>
    <row r="15" spans="1:12" ht="48.75">
      <c r="A15" s="31" t="s">
        <v>423</v>
      </c>
      <c r="B15" s="16" t="s">
        <v>47</v>
      </c>
      <c r="C15" s="31" t="s">
        <v>350</v>
      </c>
      <c r="D15" s="48"/>
      <c r="E15" s="48">
        <v>5</v>
      </c>
      <c r="F15" s="48">
        <v>1</v>
      </c>
      <c r="G15" s="16" t="s">
        <v>435</v>
      </c>
      <c r="H15" s="60" t="s">
        <v>18</v>
      </c>
      <c r="I15" s="61" t="s">
        <v>19</v>
      </c>
      <c r="J15" s="151" t="s">
        <v>436</v>
      </c>
      <c r="K15" s="138" t="s">
        <v>437</v>
      </c>
    </row>
    <row r="16" spans="1:12" ht="48.75">
      <c r="A16" s="31" t="s">
        <v>423</v>
      </c>
      <c r="B16" s="16" t="s">
        <v>47</v>
      </c>
      <c r="C16" s="31" t="s">
        <v>350</v>
      </c>
      <c r="D16" s="48"/>
      <c r="E16" s="48">
        <v>6</v>
      </c>
      <c r="F16" s="48">
        <v>1</v>
      </c>
      <c r="G16" s="16" t="s">
        <v>252</v>
      </c>
      <c r="H16" s="60" t="s">
        <v>18</v>
      </c>
      <c r="I16" s="61" t="s">
        <v>19</v>
      </c>
      <c r="J16" s="151" t="s">
        <v>438</v>
      </c>
      <c r="K16" s="138" t="s">
        <v>439</v>
      </c>
    </row>
    <row r="17" spans="1:11" ht="48.75">
      <c r="A17" s="31" t="s">
        <v>423</v>
      </c>
      <c r="B17" s="16" t="s">
        <v>47</v>
      </c>
      <c r="C17" s="31" t="s">
        <v>350</v>
      </c>
      <c r="D17" s="48"/>
      <c r="E17" s="48">
        <v>7</v>
      </c>
      <c r="F17" s="48">
        <v>1</v>
      </c>
      <c r="G17" s="16" t="s">
        <v>255</v>
      </c>
      <c r="H17" s="60" t="s">
        <v>18</v>
      </c>
      <c r="I17" s="61" t="s">
        <v>19</v>
      </c>
      <c r="J17" s="155" t="s">
        <v>440</v>
      </c>
      <c r="K17" s="138" t="s">
        <v>441</v>
      </c>
    </row>
    <row r="18" spans="1:11" ht="48.75">
      <c r="A18" s="31" t="s">
        <v>423</v>
      </c>
      <c r="B18" s="16" t="s">
        <v>47</v>
      </c>
      <c r="C18" s="31" t="s">
        <v>350</v>
      </c>
      <c r="D18" s="48"/>
      <c r="E18" s="48">
        <v>8</v>
      </c>
      <c r="F18" s="48">
        <v>1</v>
      </c>
      <c r="G18" s="16" t="s">
        <v>258</v>
      </c>
      <c r="H18" s="60" t="s">
        <v>18</v>
      </c>
      <c r="I18" s="61" t="s">
        <v>19</v>
      </c>
      <c r="J18" s="155" t="s">
        <v>442</v>
      </c>
      <c r="K18" s="138" t="s">
        <v>443</v>
      </c>
    </row>
    <row r="19" spans="1:11" ht="48.75">
      <c r="A19" s="31" t="s">
        <v>423</v>
      </c>
      <c r="B19" s="16" t="s">
        <v>47</v>
      </c>
      <c r="C19" s="31" t="s">
        <v>350</v>
      </c>
      <c r="D19" s="48"/>
      <c r="E19" s="48">
        <v>9</v>
      </c>
      <c r="F19" s="48">
        <v>1</v>
      </c>
      <c r="G19" s="16" t="s">
        <v>444</v>
      </c>
      <c r="H19" s="60" t="s">
        <v>18</v>
      </c>
      <c r="I19" s="61" t="s">
        <v>19</v>
      </c>
      <c r="J19" s="152" t="s">
        <v>445</v>
      </c>
      <c r="K19" s="153" t="s">
        <v>446</v>
      </c>
    </row>
    <row r="20" spans="1:11" ht="32.25">
      <c r="A20" s="15" t="s">
        <v>423</v>
      </c>
      <c r="B20" s="15" t="s">
        <v>447</v>
      </c>
      <c r="C20" s="15"/>
      <c r="D20" s="44" t="s">
        <v>16</v>
      </c>
      <c r="E20" s="44">
        <v>10</v>
      </c>
      <c r="F20" s="44">
        <v>7</v>
      </c>
      <c r="G20" s="15" t="s">
        <v>17</v>
      </c>
      <c r="H20" s="57" t="s">
        <v>18</v>
      </c>
      <c r="I20" s="43" t="s">
        <v>19</v>
      </c>
      <c r="J20" s="113" t="s">
        <v>448</v>
      </c>
      <c r="K20" s="113" t="s">
        <v>449</v>
      </c>
    </row>
    <row r="21" spans="1:11" ht="32.25">
      <c r="A21" s="15" t="s">
        <v>423</v>
      </c>
      <c r="B21" s="15" t="s">
        <v>447</v>
      </c>
      <c r="C21" s="15"/>
      <c r="D21" s="44"/>
      <c r="E21" s="44"/>
      <c r="F21" s="44"/>
      <c r="G21" s="15"/>
      <c r="H21" s="57" t="s">
        <v>39</v>
      </c>
      <c r="I21" s="43" t="s">
        <v>19</v>
      </c>
      <c r="J21" s="113" t="s">
        <v>450</v>
      </c>
      <c r="K21" s="113"/>
    </row>
    <row r="22" spans="1:11" ht="32.25">
      <c r="A22" s="15" t="s">
        <v>423</v>
      </c>
      <c r="B22" s="15" t="s">
        <v>447</v>
      </c>
      <c r="C22" s="15"/>
      <c r="D22" s="44"/>
      <c r="E22" s="44"/>
      <c r="F22" s="44"/>
      <c r="G22" s="15"/>
      <c r="H22" s="57" t="s">
        <v>97</v>
      </c>
      <c r="I22" s="43" t="s">
        <v>19</v>
      </c>
      <c r="J22" s="113" t="s">
        <v>451</v>
      </c>
      <c r="K22" s="113"/>
    </row>
    <row r="23" spans="1:11" ht="32.25">
      <c r="A23" s="15" t="s">
        <v>423</v>
      </c>
      <c r="B23" s="15" t="s">
        <v>447</v>
      </c>
      <c r="C23" s="15"/>
      <c r="D23" s="44"/>
      <c r="E23" s="44"/>
      <c r="F23" s="44"/>
      <c r="G23" s="15"/>
      <c r="H23" s="57" t="s">
        <v>99</v>
      </c>
      <c r="I23" s="43" t="s">
        <v>19</v>
      </c>
      <c r="J23" s="113" t="s">
        <v>452</v>
      </c>
      <c r="K23" s="113"/>
    </row>
    <row r="24" spans="1:11" ht="32.25">
      <c r="A24" s="15" t="s">
        <v>423</v>
      </c>
      <c r="B24" s="15" t="s">
        <v>447</v>
      </c>
      <c r="C24" s="57"/>
      <c r="D24" s="57"/>
      <c r="E24" s="89"/>
      <c r="F24" s="89"/>
      <c r="G24" s="57"/>
      <c r="H24" s="57" t="s">
        <v>101</v>
      </c>
      <c r="I24" s="43" t="s">
        <v>19</v>
      </c>
      <c r="J24" s="113" t="s">
        <v>453</v>
      </c>
      <c r="K24" s="114"/>
    </row>
    <row r="25" spans="1:11" ht="32.25">
      <c r="A25" s="15" t="s">
        <v>423</v>
      </c>
      <c r="B25" s="15" t="s">
        <v>447</v>
      </c>
      <c r="C25" s="57"/>
      <c r="D25" s="57"/>
      <c r="E25" s="89"/>
      <c r="F25" s="89"/>
      <c r="G25" s="57"/>
      <c r="H25" s="57" t="s">
        <v>104</v>
      </c>
      <c r="I25" s="43" t="s">
        <v>19</v>
      </c>
      <c r="J25" s="113" t="s">
        <v>454</v>
      </c>
      <c r="K25" s="114"/>
    </row>
    <row r="26" spans="1:11" ht="32.25">
      <c r="A26" s="15" t="s">
        <v>423</v>
      </c>
      <c r="B26" s="15" t="s">
        <v>447</v>
      </c>
      <c r="C26" s="57"/>
      <c r="D26" s="57"/>
      <c r="E26" s="89"/>
      <c r="F26" s="89"/>
      <c r="G26" s="57"/>
      <c r="H26" s="57" t="s">
        <v>455</v>
      </c>
      <c r="I26" s="43" t="s">
        <v>19</v>
      </c>
      <c r="J26" s="113" t="s">
        <v>456</v>
      </c>
      <c r="K26" s="114"/>
    </row>
    <row r="27" spans="1:11" ht="32.25">
      <c r="A27" s="16" t="s">
        <v>423</v>
      </c>
      <c r="B27" s="16" t="s">
        <v>333</v>
      </c>
      <c r="C27" s="31"/>
      <c r="D27" s="48" t="s">
        <v>16</v>
      </c>
      <c r="E27" s="48">
        <v>11</v>
      </c>
      <c r="F27" s="48">
        <v>2</v>
      </c>
      <c r="G27" s="15" t="s">
        <v>17</v>
      </c>
      <c r="H27" s="57" t="s">
        <v>18</v>
      </c>
      <c r="I27" s="51" t="s">
        <v>19</v>
      </c>
      <c r="J27" s="149" t="s">
        <v>457</v>
      </c>
      <c r="K27" s="138" t="s">
        <v>458</v>
      </c>
    </row>
    <row r="28" spans="1:11" ht="32.25">
      <c r="A28" s="16" t="s">
        <v>423</v>
      </c>
      <c r="B28" s="16" t="s">
        <v>333</v>
      </c>
      <c r="C28" s="31"/>
      <c r="D28" s="48"/>
      <c r="E28" s="48"/>
      <c r="F28" s="48"/>
      <c r="G28" s="18"/>
      <c r="H28" s="74" t="s">
        <v>39</v>
      </c>
      <c r="I28" s="58" t="s">
        <v>19</v>
      </c>
      <c r="J28" s="154" t="s">
        <v>459</v>
      </c>
      <c r="K28" s="141"/>
    </row>
    <row r="29" spans="1:11" ht="32.25">
      <c r="A29" s="16" t="s">
        <v>423</v>
      </c>
      <c r="B29" s="16" t="s">
        <v>333</v>
      </c>
      <c r="C29" s="31"/>
      <c r="D29" s="48"/>
      <c r="E29" s="48">
        <v>12</v>
      </c>
      <c r="F29" s="48">
        <v>1</v>
      </c>
      <c r="G29" s="16" t="s">
        <v>38</v>
      </c>
      <c r="H29" s="60" t="s">
        <v>18</v>
      </c>
      <c r="I29" s="61" t="s">
        <v>19</v>
      </c>
      <c r="J29" s="138" t="s">
        <v>460</v>
      </c>
      <c r="K29" s="138" t="s">
        <v>461</v>
      </c>
    </row>
    <row r="30" spans="1:11" ht="32.25">
      <c r="A30" s="65" t="s">
        <v>423</v>
      </c>
      <c r="B30" s="71" t="s">
        <v>462</v>
      </c>
      <c r="C30" s="71"/>
      <c r="D30" s="48" t="s">
        <v>16</v>
      </c>
      <c r="E30" s="99">
        <v>13</v>
      </c>
      <c r="F30" s="100">
        <v>1</v>
      </c>
      <c r="G30" s="47" t="s">
        <v>17</v>
      </c>
      <c r="H30" s="65" t="s">
        <v>18</v>
      </c>
      <c r="I30" s="66" t="s">
        <v>27</v>
      </c>
      <c r="J30" s="138" t="s">
        <v>463</v>
      </c>
      <c r="K30" s="139" t="s">
        <v>464</v>
      </c>
    </row>
    <row r="31" spans="1:11">
      <c r="F31">
        <f>SUM(F3:F30)</f>
        <v>28</v>
      </c>
      <c r="K31">
        <f>COUNTIF(K3:K30,"*")</f>
        <v>13</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863B8-EA35-498A-B85F-A17DC2C8A1B8}">
  <dimension ref="A1:N37"/>
  <sheetViews>
    <sheetView topLeftCell="D1" zoomScale="120" zoomScaleNormal="120" workbookViewId="0">
      <pane ySplit="2" topLeftCell="E30" activePane="bottomLeft" state="frozen"/>
      <selection pane="bottomLeft" activeCell="K22" sqref="K22:K35"/>
    </sheetView>
  </sheetViews>
  <sheetFormatPr defaultColWidth="12.42578125" defaultRowHeight="15.95"/>
  <cols>
    <col min="1" max="1" width="10.42578125" style="2" bestFit="1" customWidth="1"/>
    <col min="2" max="2" width="33.42578125" style="2" bestFit="1" customWidth="1"/>
    <col min="3" max="3" width="35.42578125" style="2" customWidth="1"/>
    <col min="4" max="4" width="13.28515625" style="2" bestFit="1" customWidth="1"/>
    <col min="5" max="6" width="13.28515625" style="2" customWidth="1"/>
    <col min="7" max="7" width="13.42578125" style="2" hidden="1" customWidth="1"/>
    <col min="8" max="8" width="11.42578125" style="2" hidden="1" customWidth="1"/>
    <col min="9" max="9" width="18.140625" style="8" bestFit="1" customWidth="1"/>
    <col min="10" max="10" width="83" style="7" customWidth="1"/>
    <col min="11" max="11" width="75.85546875" style="2" customWidth="1"/>
    <col min="12" max="12" width="108.42578125" style="2" bestFit="1" customWidth="1"/>
    <col min="13" max="13" width="52.7109375" style="2" customWidth="1"/>
    <col min="14" max="14" width="33.85546875" style="2" customWidth="1"/>
    <col min="15" max="15" width="9.140625" style="2"/>
    <col min="16" max="16" width="30.7109375" style="2" customWidth="1"/>
    <col min="17" max="16384" width="12.42578125" style="2"/>
  </cols>
  <sheetData>
    <row r="1" spans="1:14" ht="15.75" customHeight="1">
      <c r="A1" s="135" t="s">
        <v>108</v>
      </c>
      <c r="B1" s="135"/>
      <c r="C1" s="135"/>
      <c r="D1" s="135"/>
      <c r="E1" s="135"/>
      <c r="F1" s="135"/>
      <c r="G1" s="135"/>
      <c r="H1" s="135"/>
      <c r="I1" s="135"/>
      <c r="J1" s="135"/>
    </row>
    <row r="2" spans="1:14" ht="30.75">
      <c r="A2" s="3" t="s">
        <v>1</v>
      </c>
      <c r="B2" s="3" t="s">
        <v>2</v>
      </c>
      <c r="C2" s="3" t="s">
        <v>3</v>
      </c>
      <c r="D2" s="3" t="s">
        <v>4</v>
      </c>
      <c r="E2" s="97" t="s">
        <v>5</v>
      </c>
      <c r="F2" s="97" t="s">
        <v>6</v>
      </c>
      <c r="G2" s="14" t="s">
        <v>7</v>
      </c>
      <c r="H2" s="14" t="s">
        <v>8</v>
      </c>
      <c r="I2" s="4" t="s">
        <v>9</v>
      </c>
      <c r="J2" s="110" t="s">
        <v>10</v>
      </c>
      <c r="K2" s="27" t="s">
        <v>11</v>
      </c>
      <c r="L2" s="3" t="s">
        <v>12</v>
      </c>
      <c r="M2" s="3"/>
      <c r="N2" s="1"/>
    </row>
    <row r="3" spans="1:14" ht="32.25">
      <c r="A3" s="31" t="s">
        <v>109</v>
      </c>
      <c r="B3" s="31" t="s">
        <v>14</v>
      </c>
      <c r="C3" s="31" t="s">
        <v>15</v>
      </c>
      <c r="D3" s="48" t="s">
        <v>16</v>
      </c>
      <c r="E3" s="48">
        <v>1</v>
      </c>
      <c r="F3" s="48">
        <v>1</v>
      </c>
      <c r="G3" s="49" t="s">
        <v>17</v>
      </c>
      <c r="H3" s="50" t="s">
        <v>18</v>
      </c>
      <c r="I3" s="51" t="s">
        <v>19</v>
      </c>
      <c r="J3" s="113" t="s">
        <v>110</v>
      </c>
      <c r="K3" s="113" t="s">
        <v>21</v>
      </c>
      <c r="L3" s="107"/>
      <c r="M3" s="5"/>
    </row>
    <row r="4" spans="1:14" ht="48.75">
      <c r="A4" s="31" t="s">
        <v>109</v>
      </c>
      <c r="B4" s="31" t="s">
        <v>22</v>
      </c>
      <c r="C4" s="31" t="s">
        <v>23</v>
      </c>
      <c r="D4" s="48" t="s">
        <v>16</v>
      </c>
      <c r="E4" s="48">
        <v>2</v>
      </c>
      <c r="F4" s="48">
        <v>1</v>
      </c>
      <c r="G4" s="49" t="s">
        <v>17</v>
      </c>
      <c r="H4" s="50" t="s">
        <v>18</v>
      </c>
      <c r="I4" s="51" t="s">
        <v>19</v>
      </c>
      <c r="J4" s="113" t="s">
        <v>111</v>
      </c>
      <c r="K4" s="114" t="s">
        <v>112</v>
      </c>
      <c r="L4" s="28"/>
    </row>
    <row r="5" spans="1:14" s="6" customFormat="1" ht="45.75">
      <c r="A5" s="22" t="s">
        <v>109</v>
      </c>
      <c r="B5" s="22" t="s">
        <v>22</v>
      </c>
      <c r="C5" s="22" t="s">
        <v>113</v>
      </c>
      <c r="D5" s="52" t="s">
        <v>16</v>
      </c>
      <c r="E5" s="98">
        <v>3</v>
      </c>
      <c r="F5" s="98">
        <v>6</v>
      </c>
      <c r="G5" s="22" t="s">
        <v>17</v>
      </c>
      <c r="H5" s="22" t="s">
        <v>18</v>
      </c>
      <c r="I5" s="121" t="s">
        <v>27</v>
      </c>
      <c r="J5" s="115" t="s">
        <v>114</v>
      </c>
      <c r="K5" s="114" t="s">
        <v>115</v>
      </c>
      <c r="L5" s="108"/>
    </row>
    <row r="6" spans="1:14" s="6" customFormat="1" ht="45.75">
      <c r="A6" s="22" t="s">
        <v>109</v>
      </c>
      <c r="B6" s="22" t="s">
        <v>22</v>
      </c>
      <c r="C6" s="22" t="s">
        <v>113</v>
      </c>
      <c r="D6" s="52" t="s">
        <v>16</v>
      </c>
      <c r="E6" s="98"/>
      <c r="F6" s="98"/>
      <c r="G6" s="22"/>
      <c r="H6" s="22" t="s">
        <v>39</v>
      </c>
      <c r="I6" s="121" t="s">
        <v>27</v>
      </c>
      <c r="J6" s="115" t="s">
        <v>116</v>
      </c>
      <c r="K6" s="116"/>
      <c r="L6" s="108"/>
    </row>
    <row r="7" spans="1:14" s="6" customFormat="1" ht="45.75">
      <c r="A7" s="22" t="s">
        <v>109</v>
      </c>
      <c r="B7" s="22" t="s">
        <v>22</v>
      </c>
      <c r="C7" s="22" t="s">
        <v>113</v>
      </c>
      <c r="D7" s="52" t="s">
        <v>16</v>
      </c>
      <c r="E7" s="98"/>
      <c r="F7" s="98"/>
      <c r="G7" s="22"/>
      <c r="H7" s="22" t="s">
        <v>97</v>
      </c>
      <c r="I7" s="121" t="s">
        <v>27</v>
      </c>
      <c r="J7" s="115" t="s">
        <v>117</v>
      </c>
      <c r="K7" s="116"/>
      <c r="L7" s="108"/>
    </row>
    <row r="8" spans="1:14" s="6" customFormat="1" ht="45.75">
      <c r="A8" s="22" t="s">
        <v>109</v>
      </c>
      <c r="B8" s="22" t="s">
        <v>22</v>
      </c>
      <c r="C8" s="22" t="s">
        <v>113</v>
      </c>
      <c r="D8" s="52" t="s">
        <v>16</v>
      </c>
      <c r="E8" s="98"/>
      <c r="F8" s="98"/>
      <c r="G8" s="22" t="s">
        <v>38</v>
      </c>
      <c r="H8" s="22" t="s">
        <v>18</v>
      </c>
      <c r="I8" s="121" t="s">
        <v>27</v>
      </c>
      <c r="J8" s="115" t="s">
        <v>118</v>
      </c>
      <c r="K8" s="116"/>
      <c r="L8" s="108"/>
    </row>
    <row r="9" spans="1:14" s="6" customFormat="1" ht="45.75">
      <c r="A9" s="22" t="s">
        <v>109</v>
      </c>
      <c r="B9" s="22" t="s">
        <v>22</v>
      </c>
      <c r="C9" s="22" t="s">
        <v>113</v>
      </c>
      <c r="D9" s="52" t="s">
        <v>16</v>
      </c>
      <c r="E9" s="98"/>
      <c r="F9" s="98"/>
      <c r="G9" s="22"/>
      <c r="H9" s="22" t="s">
        <v>39</v>
      </c>
      <c r="I9" s="121" t="s">
        <v>27</v>
      </c>
      <c r="J9" s="115" t="s">
        <v>119</v>
      </c>
      <c r="K9" s="116"/>
      <c r="L9" s="108"/>
    </row>
    <row r="10" spans="1:14" s="6" customFormat="1" ht="45.75">
      <c r="A10" s="22" t="s">
        <v>109</v>
      </c>
      <c r="B10" s="22" t="s">
        <v>22</v>
      </c>
      <c r="C10" s="22" t="s">
        <v>113</v>
      </c>
      <c r="D10" s="52" t="s">
        <v>16</v>
      </c>
      <c r="E10" s="98"/>
      <c r="F10" s="98"/>
      <c r="G10" s="22"/>
      <c r="H10" s="22" t="s">
        <v>97</v>
      </c>
      <c r="I10" s="121" t="s">
        <v>27</v>
      </c>
      <c r="J10" s="115" t="s">
        <v>120</v>
      </c>
      <c r="K10" s="116"/>
      <c r="L10" s="108"/>
    </row>
    <row r="11" spans="1:14" ht="48.75">
      <c r="A11" s="16" t="s">
        <v>109</v>
      </c>
      <c r="B11" s="16" t="s">
        <v>47</v>
      </c>
      <c r="C11" s="31" t="s">
        <v>121</v>
      </c>
      <c r="D11" s="48" t="s">
        <v>16</v>
      </c>
      <c r="E11" s="48">
        <v>4</v>
      </c>
      <c r="F11" s="48">
        <v>1</v>
      </c>
      <c r="G11" s="18" t="s">
        <v>17</v>
      </c>
      <c r="H11" s="74" t="s">
        <v>18</v>
      </c>
      <c r="I11" s="58" t="s">
        <v>19</v>
      </c>
      <c r="J11" s="113" t="s">
        <v>51</v>
      </c>
      <c r="K11" s="113" t="s">
        <v>52</v>
      </c>
      <c r="L11" s="17"/>
    </row>
    <row r="12" spans="1:14" ht="64.5">
      <c r="A12" s="16" t="s">
        <v>109</v>
      </c>
      <c r="B12" s="16" t="s">
        <v>47</v>
      </c>
      <c r="C12" s="31" t="s">
        <v>121</v>
      </c>
      <c r="D12" s="48"/>
      <c r="E12" s="48">
        <v>5</v>
      </c>
      <c r="F12" s="48">
        <v>1</v>
      </c>
      <c r="G12" s="16" t="s">
        <v>38</v>
      </c>
      <c r="H12" s="60" t="s">
        <v>18</v>
      </c>
      <c r="I12" s="51" t="s">
        <v>19</v>
      </c>
      <c r="J12" s="113" t="s">
        <v>122</v>
      </c>
      <c r="K12" s="113" t="s">
        <v>50</v>
      </c>
      <c r="L12" s="17"/>
    </row>
    <row r="13" spans="1:14" ht="32.25">
      <c r="A13" s="16" t="s">
        <v>109</v>
      </c>
      <c r="B13" s="16" t="s">
        <v>47</v>
      </c>
      <c r="C13" s="31" t="s">
        <v>121</v>
      </c>
      <c r="D13" s="59"/>
      <c r="E13" s="59">
        <v>6</v>
      </c>
      <c r="F13" s="59">
        <v>1</v>
      </c>
      <c r="G13" s="18" t="s">
        <v>53</v>
      </c>
      <c r="H13" s="75" t="s">
        <v>18</v>
      </c>
      <c r="I13" s="51" t="s">
        <v>19</v>
      </c>
      <c r="J13" s="113" t="s">
        <v>123</v>
      </c>
      <c r="K13" s="113" t="s">
        <v>124</v>
      </c>
      <c r="L13" s="19"/>
    </row>
    <row r="14" spans="1:14" ht="48.75">
      <c r="A14" s="16" t="s">
        <v>109</v>
      </c>
      <c r="B14" s="16" t="s">
        <v>47</v>
      </c>
      <c r="C14" s="31" t="s">
        <v>121</v>
      </c>
      <c r="D14" s="59"/>
      <c r="E14" s="59">
        <v>7</v>
      </c>
      <c r="F14" s="59">
        <v>1</v>
      </c>
      <c r="G14" s="18" t="s">
        <v>56</v>
      </c>
      <c r="H14" s="75" t="s">
        <v>18</v>
      </c>
      <c r="I14" s="51" t="s">
        <v>19</v>
      </c>
      <c r="J14" s="113" t="s">
        <v>125</v>
      </c>
      <c r="K14" s="113" t="s">
        <v>126</v>
      </c>
      <c r="L14" s="19"/>
    </row>
    <row r="15" spans="1:14" ht="48.75">
      <c r="A15" s="16" t="s">
        <v>109</v>
      </c>
      <c r="B15" s="16" t="s">
        <v>47</v>
      </c>
      <c r="C15" s="31" t="s">
        <v>121</v>
      </c>
      <c r="D15" s="59"/>
      <c r="E15" s="59">
        <v>8</v>
      </c>
      <c r="F15" s="59">
        <v>2</v>
      </c>
      <c r="G15" s="18" t="s">
        <v>127</v>
      </c>
      <c r="H15" s="75" t="s">
        <v>18</v>
      </c>
      <c r="I15" s="58" t="s">
        <v>19</v>
      </c>
      <c r="J15" s="113" t="s">
        <v>66</v>
      </c>
      <c r="K15" s="113" t="s">
        <v>128</v>
      </c>
      <c r="L15" s="19"/>
    </row>
    <row r="16" spans="1:14" ht="48.75">
      <c r="A16" s="16" t="s">
        <v>109</v>
      </c>
      <c r="B16" s="16" t="s">
        <v>47</v>
      </c>
      <c r="C16" s="31" t="s">
        <v>121</v>
      </c>
      <c r="D16" s="59"/>
      <c r="E16" s="59"/>
      <c r="F16" s="59"/>
      <c r="G16" s="18"/>
      <c r="H16" s="76"/>
      <c r="I16" s="62" t="s">
        <v>68</v>
      </c>
      <c r="J16" s="113" t="s">
        <v>129</v>
      </c>
      <c r="K16" s="113"/>
      <c r="L16" s="19"/>
    </row>
    <row r="17" spans="1:12" ht="32.25">
      <c r="A17" s="31" t="s">
        <v>109</v>
      </c>
      <c r="B17" s="77" t="s">
        <v>47</v>
      </c>
      <c r="C17" s="77" t="s">
        <v>130</v>
      </c>
      <c r="D17" s="31" t="s">
        <v>78</v>
      </c>
      <c r="E17" s="48">
        <v>9</v>
      </c>
      <c r="F17" s="48">
        <v>5</v>
      </c>
      <c r="G17" s="78" t="s">
        <v>17</v>
      </c>
      <c r="H17" s="79" t="s">
        <v>18</v>
      </c>
      <c r="I17" s="51" t="s">
        <v>19</v>
      </c>
      <c r="J17" s="113" t="s">
        <v>131</v>
      </c>
      <c r="K17" s="113" t="s">
        <v>132</v>
      </c>
      <c r="L17" s="19"/>
    </row>
    <row r="18" spans="1:12" ht="64.5">
      <c r="A18" s="31" t="s">
        <v>109</v>
      </c>
      <c r="B18" s="31" t="s">
        <v>47</v>
      </c>
      <c r="C18" s="80" t="s">
        <v>133</v>
      </c>
      <c r="D18" s="48" t="s">
        <v>134</v>
      </c>
      <c r="E18" s="48"/>
      <c r="F18" s="48"/>
      <c r="G18" s="78"/>
      <c r="H18" s="79" t="s">
        <v>39</v>
      </c>
      <c r="I18" s="51" t="s">
        <v>19</v>
      </c>
      <c r="J18" s="113" t="s">
        <v>135</v>
      </c>
      <c r="K18" s="113"/>
      <c r="L18" s="19"/>
    </row>
    <row r="19" spans="1:12" ht="32.25">
      <c r="A19" s="31" t="s">
        <v>109</v>
      </c>
      <c r="B19" s="77" t="s">
        <v>47</v>
      </c>
      <c r="C19" s="81" t="s">
        <v>136</v>
      </c>
      <c r="D19" s="31" t="s">
        <v>78</v>
      </c>
      <c r="E19" s="48"/>
      <c r="F19" s="48"/>
      <c r="G19" s="78"/>
      <c r="H19" s="79" t="s">
        <v>97</v>
      </c>
      <c r="I19" s="51" t="s">
        <v>19</v>
      </c>
      <c r="J19" s="113" t="s">
        <v>137</v>
      </c>
      <c r="K19" s="114"/>
      <c r="L19" s="19"/>
    </row>
    <row r="20" spans="1:12" ht="16.5">
      <c r="A20" s="31" t="s">
        <v>109</v>
      </c>
      <c r="B20" s="77" t="s">
        <v>47</v>
      </c>
      <c r="C20" s="81" t="s">
        <v>138</v>
      </c>
      <c r="D20" s="31" t="s">
        <v>78</v>
      </c>
      <c r="E20" s="48"/>
      <c r="F20" s="48"/>
      <c r="G20" s="78"/>
      <c r="H20" s="79" t="s">
        <v>99</v>
      </c>
      <c r="I20" s="51" t="s">
        <v>19</v>
      </c>
      <c r="J20" s="113" t="s">
        <v>139</v>
      </c>
      <c r="K20" s="114"/>
      <c r="L20" s="19"/>
    </row>
    <row r="21" spans="1:12" ht="16.5">
      <c r="A21" s="31" t="s">
        <v>109</v>
      </c>
      <c r="B21" s="77" t="s">
        <v>47</v>
      </c>
      <c r="C21" s="80" t="s">
        <v>140</v>
      </c>
      <c r="D21" s="48" t="s">
        <v>16</v>
      </c>
      <c r="E21" s="48"/>
      <c r="F21" s="48"/>
      <c r="G21" s="78"/>
      <c r="H21" s="79" t="s">
        <v>101</v>
      </c>
      <c r="I21" s="51" t="s">
        <v>19</v>
      </c>
      <c r="J21" s="113" t="s">
        <v>141</v>
      </c>
      <c r="K21" s="114"/>
      <c r="L21" s="108"/>
    </row>
    <row r="22" spans="1:12" ht="64.5">
      <c r="A22" s="47" t="s">
        <v>109</v>
      </c>
      <c r="B22" s="63" t="s">
        <v>70</v>
      </c>
      <c r="C22" s="64" t="s">
        <v>71</v>
      </c>
      <c r="D22" s="31" t="s">
        <v>16</v>
      </c>
      <c r="E22" s="99">
        <v>10</v>
      </c>
      <c r="F22" s="99">
        <v>1</v>
      </c>
      <c r="G22" s="65" t="s">
        <v>17</v>
      </c>
      <c r="H22" s="65" t="s">
        <v>18</v>
      </c>
      <c r="I22" s="90" t="s">
        <v>27</v>
      </c>
      <c r="J22" s="113" t="s">
        <v>142</v>
      </c>
      <c r="K22" s="116" t="s">
        <v>73</v>
      </c>
      <c r="L22" s="108"/>
    </row>
    <row r="23" spans="1:12" ht="32.25">
      <c r="A23" s="47" t="s">
        <v>109</v>
      </c>
      <c r="B23" s="67" t="s">
        <v>70</v>
      </c>
      <c r="C23" s="65" t="s">
        <v>74</v>
      </c>
      <c r="D23" s="31" t="s">
        <v>16</v>
      </c>
      <c r="E23" s="99">
        <v>11</v>
      </c>
      <c r="F23" s="99">
        <v>1</v>
      </c>
      <c r="G23" s="65" t="s">
        <v>38</v>
      </c>
      <c r="H23" s="65" t="s">
        <v>18</v>
      </c>
      <c r="I23" s="90" t="s">
        <v>27</v>
      </c>
      <c r="J23" s="113" t="s">
        <v>143</v>
      </c>
      <c r="K23" s="114" t="s">
        <v>144</v>
      </c>
      <c r="L23" s="108"/>
    </row>
    <row r="24" spans="1:12" ht="16.5">
      <c r="A24" s="47" t="s">
        <v>109</v>
      </c>
      <c r="B24" s="63" t="s">
        <v>70</v>
      </c>
      <c r="C24" s="64" t="s">
        <v>77</v>
      </c>
      <c r="D24" s="65" t="s">
        <v>78</v>
      </c>
      <c r="E24" s="99">
        <v>12</v>
      </c>
      <c r="F24" s="99">
        <v>1</v>
      </c>
      <c r="G24" s="65" t="s">
        <v>53</v>
      </c>
      <c r="H24" s="65" t="s">
        <v>18</v>
      </c>
      <c r="I24" s="90" t="s">
        <v>27</v>
      </c>
      <c r="J24" s="113" t="s">
        <v>79</v>
      </c>
      <c r="K24" s="118" t="s">
        <v>145</v>
      </c>
      <c r="L24" s="108"/>
    </row>
    <row r="25" spans="1:12" ht="16.5">
      <c r="A25" s="47" t="s">
        <v>109</v>
      </c>
      <c r="B25" s="67" t="s">
        <v>70</v>
      </c>
      <c r="C25" s="64" t="s">
        <v>81</v>
      </c>
      <c r="D25" s="31" t="s">
        <v>16</v>
      </c>
      <c r="E25" s="99">
        <v>13</v>
      </c>
      <c r="F25" s="99">
        <v>2</v>
      </c>
      <c r="G25" s="65" t="s">
        <v>56</v>
      </c>
      <c r="H25" s="65" t="s">
        <v>18</v>
      </c>
      <c r="I25" s="90" t="s">
        <v>27</v>
      </c>
      <c r="J25" s="113" t="s">
        <v>146</v>
      </c>
      <c r="K25" s="118" t="s">
        <v>147</v>
      </c>
      <c r="L25" s="108"/>
    </row>
    <row r="26" spans="1:12" ht="32.25">
      <c r="A26" s="47" t="s">
        <v>109</v>
      </c>
      <c r="B26" s="67" t="s">
        <v>70</v>
      </c>
      <c r="C26" s="64" t="s">
        <v>81</v>
      </c>
      <c r="D26" s="31" t="s">
        <v>16</v>
      </c>
      <c r="E26" s="99"/>
      <c r="F26" s="99"/>
      <c r="G26" s="65" t="s">
        <v>56</v>
      </c>
      <c r="H26" s="65" t="s">
        <v>39</v>
      </c>
      <c r="I26" s="90" t="s">
        <v>27</v>
      </c>
      <c r="J26" s="113" t="s">
        <v>148</v>
      </c>
      <c r="K26" s="118"/>
      <c r="L26" s="108"/>
    </row>
    <row r="27" spans="1:12" ht="64.5">
      <c r="A27" s="65" t="s">
        <v>109</v>
      </c>
      <c r="B27" s="65" t="s">
        <v>85</v>
      </c>
      <c r="C27" s="63" t="s">
        <v>48</v>
      </c>
      <c r="D27" s="48" t="s">
        <v>16</v>
      </c>
      <c r="E27" s="99">
        <v>14</v>
      </c>
      <c r="F27" s="99">
        <v>1</v>
      </c>
      <c r="G27" s="65" t="s">
        <v>17</v>
      </c>
      <c r="H27" s="65" t="s">
        <v>18</v>
      </c>
      <c r="I27" s="90" t="s">
        <v>27</v>
      </c>
      <c r="J27" s="113" t="s">
        <v>149</v>
      </c>
      <c r="K27" s="114" t="s">
        <v>87</v>
      </c>
      <c r="L27" s="108"/>
    </row>
    <row r="28" spans="1:12" ht="48.75">
      <c r="A28" s="65" t="s">
        <v>109</v>
      </c>
      <c r="B28" s="65" t="s">
        <v>85</v>
      </c>
      <c r="C28" s="64" t="s">
        <v>88</v>
      </c>
      <c r="D28" s="48" t="s">
        <v>16</v>
      </c>
      <c r="E28" s="99">
        <v>15</v>
      </c>
      <c r="F28" s="99">
        <v>1</v>
      </c>
      <c r="G28" s="65" t="s">
        <v>38</v>
      </c>
      <c r="H28" s="65" t="s">
        <v>18</v>
      </c>
      <c r="I28" s="90" t="s">
        <v>27</v>
      </c>
      <c r="J28" s="113" t="s">
        <v>150</v>
      </c>
      <c r="K28" s="118" t="s">
        <v>151</v>
      </c>
      <c r="L28" s="108"/>
    </row>
    <row r="29" spans="1:12" ht="16.5">
      <c r="A29" s="65" t="s">
        <v>109</v>
      </c>
      <c r="B29" s="65" t="s">
        <v>85</v>
      </c>
      <c r="C29" s="71" t="s">
        <v>91</v>
      </c>
      <c r="D29" s="65" t="s">
        <v>78</v>
      </c>
      <c r="E29" s="99">
        <v>16</v>
      </c>
      <c r="F29" s="99">
        <v>1</v>
      </c>
      <c r="G29" s="65" t="s">
        <v>53</v>
      </c>
      <c r="H29" s="65" t="s">
        <v>18</v>
      </c>
      <c r="I29" s="90" t="s">
        <v>27</v>
      </c>
      <c r="J29" s="113" t="s">
        <v>152</v>
      </c>
      <c r="K29" s="118" t="s">
        <v>93</v>
      </c>
      <c r="L29" s="108"/>
    </row>
    <row r="30" spans="1:12" s="6" customFormat="1" ht="16.5">
      <c r="A30" s="65" t="s">
        <v>109</v>
      </c>
      <c r="B30" s="65" t="s">
        <v>85</v>
      </c>
      <c r="C30" s="65" t="s">
        <v>94</v>
      </c>
      <c r="D30" s="48" t="s">
        <v>16</v>
      </c>
      <c r="E30" s="99">
        <v>17</v>
      </c>
      <c r="F30" s="99">
        <v>5</v>
      </c>
      <c r="G30" s="65" t="s">
        <v>56</v>
      </c>
      <c r="H30" s="65" t="s">
        <v>18</v>
      </c>
      <c r="I30" s="90" t="s">
        <v>27</v>
      </c>
      <c r="J30" s="113" t="s">
        <v>153</v>
      </c>
      <c r="K30" s="118" t="s">
        <v>93</v>
      </c>
      <c r="L30" s="108"/>
    </row>
    <row r="31" spans="1:12" ht="32.25">
      <c r="A31" s="65" t="s">
        <v>109</v>
      </c>
      <c r="B31" s="65" t="s">
        <v>85</v>
      </c>
      <c r="C31" s="65" t="s">
        <v>94</v>
      </c>
      <c r="D31" s="48" t="s">
        <v>16</v>
      </c>
      <c r="E31" s="99"/>
      <c r="F31" s="99"/>
      <c r="G31" s="65" t="s">
        <v>56</v>
      </c>
      <c r="H31" s="65" t="s">
        <v>39</v>
      </c>
      <c r="I31" s="90" t="s">
        <v>27</v>
      </c>
      <c r="J31" s="113" t="s">
        <v>154</v>
      </c>
      <c r="K31" s="118"/>
      <c r="L31" s="108"/>
    </row>
    <row r="32" spans="1:12" ht="16.5">
      <c r="A32" s="65" t="s">
        <v>109</v>
      </c>
      <c r="B32" s="71" t="s">
        <v>85</v>
      </c>
      <c r="C32" s="71" t="s">
        <v>94</v>
      </c>
      <c r="D32" s="72" t="s">
        <v>16</v>
      </c>
      <c r="E32" s="100"/>
      <c r="F32" s="100"/>
      <c r="G32" s="71" t="s">
        <v>56</v>
      </c>
      <c r="H32" s="71" t="s">
        <v>97</v>
      </c>
      <c r="I32" s="90" t="s">
        <v>27</v>
      </c>
      <c r="J32" s="113" t="s">
        <v>155</v>
      </c>
      <c r="K32" s="120"/>
      <c r="L32" s="109"/>
    </row>
    <row r="33" spans="1:12" ht="16.5">
      <c r="A33" s="65" t="s">
        <v>109</v>
      </c>
      <c r="B33" s="65" t="s">
        <v>85</v>
      </c>
      <c r="C33" s="65" t="s">
        <v>94</v>
      </c>
      <c r="D33" s="48" t="s">
        <v>16</v>
      </c>
      <c r="E33" s="101"/>
      <c r="F33" s="101"/>
      <c r="G33" s="65" t="s">
        <v>56</v>
      </c>
      <c r="H33" s="65" t="s">
        <v>99</v>
      </c>
      <c r="I33" s="90" t="s">
        <v>27</v>
      </c>
      <c r="J33" s="113" t="s">
        <v>156</v>
      </c>
      <c r="K33" s="118"/>
      <c r="L33" s="109"/>
    </row>
    <row r="34" spans="1:12" s="6" customFormat="1" ht="32.25">
      <c r="A34" s="71" t="s">
        <v>109</v>
      </c>
      <c r="B34" s="71" t="s">
        <v>85</v>
      </c>
      <c r="C34" s="71" t="s">
        <v>94</v>
      </c>
      <c r="D34" s="71" t="s">
        <v>16</v>
      </c>
      <c r="E34" s="101"/>
      <c r="F34" s="101"/>
      <c r="G34" s="71" t="s">
        <v>56</v>
      </c>
      <c r="H34" s="71" t="s">
        <v>101</v>
      </c>
      <c r="I34" s="106" t="s">
        <v>27</v>
      </c>
      <c r="J34" s="113" t="s">
        <v>157</v>
      </c>
      <c r="K34" s="116"/>
      <c r="L34" s="109"/>
    </row>
    <row r="35" spans="1:12" ht="48.75">
      <c r="A35" s="65" t="s">
        <v>109</v>
      </c>
      <c r="B35" s="65" t="s">
        <v>85</v>
      </c>
      <c r="C35" s="64" t="s">
        <v>103</v>
      </c>
      <c r="D35" s="48" t="s">
        <v>16</v>
      </c>
      <c r="E35" s="101">
        <v>18</v>
      </c>
      <c r="F35" s="101">
        <v>1</v>
      </c>
      <c r="G35" s="65" t="s">
        <v>56</v>
      </c>
      <c r="H35" s="65" t="s">
        <v>104</v>
      </c>
      <c r="I35" s="90" t="s">
        <v>27</v>
      </c>
      <c r="J35" s="113" t="s">
        <v>158</v>
      </c>
      <c r="K35" s="114" t="s">
        <v>106</v>
      </c>
      <c r="L35" s="109"/>
    </row>
    <row r="36" spans="1:12">
      <c r="A36" s="10" t="s">
        <v>109</v>
      </c>
      <c r="B36" s="10" t="s">
        <v>107</v>
      </c>
      <c r="C36" s="10"/>
      <c r="D36" s="10"/>
      <c r="E36" s="10"/>
      <c r="F36" s="10"/>
      <c r="G36" s="10"/>
      <c r="H36" s="10"/>
      <c r="I36" s="11"/>
      <c r="J36" s="111"/>
      <c r="K36" s="112"/>
      <c r="L36" s="10"/>
    </row>
    <row r="37" spans="1:12">
      <c r="F37" s="2">
        <f>SUM(F3:F35)</f>
        <v>33</v>
      </c>
      <c r="K37" s="2">
        <f>COUNTIF(K3:K35,"*")</f>
        <v>18</v>
      </c>
    </row>
  </sheetData>
  <mergeCells count="1">
    <mergeCell ref="A1:J1"/>
  </mergeCells>
  <phoneticPr fontId="1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7715E-5A3A-CA49-B3BF-57CC0F90D0A3}">
  <dimension ref="A1:M41"/>
  <sheetViews>
    <sheetView zoomScale="120" zoomScaleNormal="120" workbookViewId="0">
      <pane ySplit="2" topLeftCell="J3" activePane="bottomLeft" state="frozen"/>
      <selection pane="bottomLeft" activeCell="K5" sqref="K5:K12"/>
    </sheetView>
  </sheetViews>
  <sheetFormatPr defaultColWidth="12.42578125" defaultRowHeight="15.75" customHeight="1"/>
  <cols>
    <col min="1" max="1" width="10.42578125" style="2" bestFit="1" customWidth="1"/>
    <col min="2" max="2" width="33.42578125" style="2" bestFit="1" customWidth="1"/>
    <col min="3" max="3" width="35.42578125" style="2" customWidth="1"/>
    <col min="4" max="4" width="13.28515625" style="2" bestFit="1" customWidth="1"/>
    <col min="5" max="6" width="13.28515625" style="2" customWidth="1"/>
    <col min="7" max="8" width="11.42578125" style="2" hidden="1" customWidth="1"/>
    <col min="9" max="9" width="18.140625" style="8" bestFit="1" customWidth="1"/>
    <col min="10" max="10" width="95.42578125" style="7" customWidth="1"/>
    <col min="11" max="11" width="75.85546875" style="2" customWidth="1"/>
    <col min="12" max="12" width="108.42578125" style="2" bestFit="1" customWidth="1"/>
    <col min="13" max="13" width="33.85546875" style="2" customWidth="1"/>
    <col min="14" max="14" width="12.42578125" style="2"/>
    <col min="15" max="15" width="30.7109375" style="2" customWidth="1"/>
    <col min="16" max="16384" width="12.42578125" style="2"/>
  </cols>
  <sheetData>
    <row r="1" spans="1:13" ht="15.75" customHeight="1">
      <c r="A1" s="135" t="s">
        <v>159</v>
      </c>
      <c r="B1" s="135"/>
      <c r="C1" s="135"/>
      <c r="D1" s="135"/>
      <c r="E1" s="135"/>
      <c r="F1" s="135"/>
      <c r="G1" s="135"/>
      <c r="H1" s="135"/>
      <c r="I1" s="135"/>
      <c r="J1" s="135"/>
    </row>
    <row r="2" spans="1:13" ht="32.25">
      <c r="A2" s="3" t="s">
        <v>1</v>
      </c>
      <c r="B2" s="3" t="s">
        <v>2</v>
      </c>
      <c r="C2" s="3" t="s">
        <v>3</v>
      </c>
      <c r="D2" s="123" t="s">
        <v>4</v>
      </c>
      <c r="E2" s="124" t="s">
        <v>5</v>
      </c>
      <c r="F2" s="124" t="s">
        <v>6</v>
      </c>
      <c r="G2" s="14" t="s">
        <v>7</v>
      </c>
      <c r="H2" s="14" t="s">
        <v>8</v>
      </c>
      <c r="I2" s="4" t="s">
        <v>9</v>
      </c>
      <c r="J2" s="110" t="s">
        <v>10</v>
      </c>
      <c r="K2" s="27" t="s">
        <v>11</v>
      </c>
      <c r="L2" s="3" t="s">
        <v>12</v>
      </c>
      <c r="M2" s="1"/>
    </row>
    <row r="3" spans="1:13" ht="32.25">
      <c r="A3" s="31" t="s">
        <v>160</v>
      </c>
      <c r="B3" s="31" t="s">
        <v>14</v>
      </c>
      <c r="C3" s="31" t="s">
        <v>15</v>
      </c>
      <c r="D3" s="48" t="s">
        <v>16</v>
      </c>
      <c r="E3" s="72">
        <v>1</v>
      </c>
      <c r="F3" s="72">
        <v>1</v>
      </c>
      <c r="G3" s="49" t="s">
        <v>17</v>
      </c>
      <c r="H3" s="50" t="s">
        <v>18</v>
      </c>
      <c r="I3" s="51" t="s">
        <v>19</v>
      </c>
      <c r="J3" s="113" t="s">
        <v>161</v>
      </c>
      <c r="K3" s="113" t="s">
        <v>21</v>
      </c>
      <c r="L3" s="107"/>
    </row>
    <row r="4" spans="1:13" s="25" customFormat="1" ht="48.75">
      <c r="A4" s="31" t="s">
        <v>160</v>
      </c>
      <c r="B4" s="31" t="s">
        <v>22</v>
      </c>
      <c r="C4" s="31" t="s">
        <v>23</v>
      </c>
      <c r="D4" s="48" t="s">
        <v>16</v>
      </c>
      <c r="E4" s="72">
        <v>2</v>
      </c>
      <c r="F4" s="72">
        <v>1</v>
      </c>
      <c r="G4" s="49" t="s">
        <v>17</v>
      </c>
      <c r="H4" s="50" t="s">
        <v>18</v>
      </c>
      <c r="I4" s="51" t="s">
        <v>19</v>
      </c>
      <c r="J4" s="113" t="s">
        <v>162</v>
      </c>
      <c r="K4" s="113" t="s">
        <v>163</v>
      </c>
      <c r="L4" s="30"/>
    </row>
    <row r="5" spans="1:13" s="20" customFormat="1" ht="16.5">
      <c r="A5" s="31" t="s">
        <v>160</v>
      </c>
      <c r="B5" s="53" t="s">
        <v>22</v>
      </c>
      <c r="C5" s="54" t="s">
        <v>26</v>
      </c>
      <c r="D5" s="23"/>
      <c r="E5" s="101">
        <v>3</v>
      </c>
      <c r="F5" s="101">
        <v>4</v>
      </c>
      <c r="G5" s="55" t="s">
        <v>17</v>
      </c>
      <c r="H5" s="52" t="s">
        <v>18</v>
      </c>
      <c r="I5" s="104" t="s">
        <v>27</v>
      </c>
      <c r="J5" s="115" t="s">
        <v>26</v>
      </c>
      <c r="K5" s="114" t="s">
        <v>28</v>
      </c>
      <c r="L5" s="127"/>
    </row>
    <row r="6" spans="1:13" s="20" customFormat="1" ht="16.5">
      <c r="A6" s="31" t="s">
        <v>160</v>
      </c>
      <c r="B6" s="53" t="s">
        <v>22</v>
      </c>
      <c r="C6" s="54" t="s">
        <v>29</v>
      </c>
      <c r="D6" s="23"/>
      <c r="E6" s="44"/>
      <c r="F6" s="101" t="s">
        <v>30</v>
      </c>
      <c r="G6" s="55"/>
      <c r="H6" s="55"/>
      <c r="I6" s="105" t="s">
        <v>31</v>
      </c>
      <c r="J6" s="113" t="s">
        <v>32</v>
      </c>
      <c r="K6" s="116"/>
      <c r="L6" s="127"/>
    </row>
    <row r="7" spans="1:13" s="20" customFormat="1" ht="16.5">
      <c r="A7" s="31" t="s">
        <v>160</v>
      </c>
      <c r="B7" s="53" t="s">
        <v>22</v>
      </c>
      <c r="C7" s="54" t="s">
        <v>33</v>
      </c>
      <c r="D7" s="23"/>
      <c r="E7" s="101"/>
      <c r="F7" s="101" t="s">
        <v>30</v>
      </c>
      <c r="G7" s="55"/>
      <c r="H7" s="55"/>
      <c r="I7" s="105" t="s">
        <v>31</v>
      </c>
      <c r="J7" s="115" t="s">
        <v>34</v>
      </c>
      <c r="K7" s="116"/>
      <c r="L7" s="127"/>
    </row>
    <row r="8" spans="1:13" s="20" customFormat="1" ht="16.5">
      <c r="A8" s="31" t="s">
        <v>160</v>
      </c>
      <c r="B8" s="53" t="s">
        <v>22</v>
      </c>
      <c r="C8" s="54" t="s">
        <v>35</v>
      </c>
      <c r="D8" s="23"/>
      <c r="E8" s="44"/>
      <c r="F8" s="101" t="s">
        <v>30</v>
      </c>
      <c r="G8" s="55"/>
      <c r="H8" s="55"/>
      <c r="I8" s="105" t="s">
        <v>31</v>
      </c>
      <c r="J8" s="113" t="s">
        <v>36</v>
      </c>
      <c r="K8" s="116"/>
      <c r="L8" s="127"/>
    </row>
    <row r="9" spans="1:13" s="20" customFormat="1" ht="16.5">
      <c r="A9" s="31" t="s">
        <v>160</v>
      </c>
      <c r="B9" s="53" t="s">
        <v>22</v>
      </c>
      <c r="C9" s="54" t="s">
        <v>37</v>
      </c>
      <c r="D9" s="23"/>
      <c r="E9" s="101">
        <v>4</v>
      </c>
      <c r="F9" s="101">
        <v>4</v>
      </c>
      <c r="G9" s="55" t="s">
        <v>38</v>
      </c>
      <c r="H9" s="52" t="s">
        <v>39</v>
      </c>
      <c r="I9" s="104" t="s">
        <v>27</v>
      </c>
      <c r="J9" s="115" t="s">
        <v>37</v>
      </c>
      <c r="K9" s="117" t="s">
        <v>40</v>
      </c>
      <c r="L9" s="127"/>
    </row>
    <row r="10" spans="1:13" s="20" customFormat="1" ht="16.5">
      <c r="A10" s="31" t="s">
        <v>160</v>
      </c>
      <c r="B10" s="53" t="s">
        <v>22</v>
      </c>
      <c r="C10" s="54" t="s">
        <v>41</v>
      </c>
      <c r="D10" s="23"/>
      <c r="E10" s="101"/>
      <c r="F10" s="101" t="s">
        <v>30</v>
      </c>
      <c r="G10" s="55"/>
      <c r="H10" s="55"/>
      <c r="I10" s="105" t="s">
        <v>31</v>
      </c>
      <c r="J10" s="115" t="s">
        <v>42</v>
      </c>
      <c r="K10" s="116"/>
      <c r="L10" s="127"/>
    </row>
    <row r="11" spans="1:13" s="20" customFormat="1" ht="16.5">
      <c r="A11" s="31" t="s">
        <v>160</v>
      </c>
      <c r="B11" s="53" t="s">
        <v>22</v>
      </c>
      <c r="C11" s="54" t="s">
        <v>43</v>
      </c>
      <c r="D11" s="23"/>
      <c r="E11" s="101"/>
      <c r="F11" s="101" t="s">
        <v>30</v>
      </c>
      <c r="G11" s="55"/>
      <c r="H11" s="55"/>
      <c r="I11" s="105" t="s">
        <v>31</v>
      </c>
      <c r="J11" s="115" t="s">
        <v>44</v>
      </c>
      <c r="K11" s="113"/>
      <c r="L11" s="127"/>
    </row>
    <row r="12" spans="1:13" s="20" customFormat="1" ht="16.5">
      <c r="A12" s="31" t="s">
        <v>160</v>
      </c>
      <c r="B12" s="53" t="s">
        <v>22</v>
      </c>
      <c r="C12" s="54" t="s">
        <v>45</v>
      </c>
      <c r="D12" s="23"/>
      <c r="E12" s="101"/>
      <c r="F12" s="101" t="s">
        <v>30</v>
      </c>
      <c r="G12" s="55"/>
      <c r="H12" s="55"/>
      <c r="I12" s="105" t="s">
        <v>31</v>
      </c>
      <c r="J12" s="115" t="s">
        <v>46</v>
      </c>
      <c r="K12" s="114"/>
      <c r="L12" s="127"/>
    </row>
    <row r="13" spans="1:13" s="24" customFormat="1" ht="32.25">
      <c r="A13" s="16" t="s">
        <v>160</v>
      </c>
      <c r="B13" s="16" t="s">
        <v>47</v>
      </c>
      <c r="C13" s="31" t="s">
        <v>121</v>
      </c>
      <c r="D13" s="48" t="s">
        <v>16</v>
      </c>
      <c r="E13" s="72">
        <v>5</v>
      </c>
      <c r="F13" s="72">
        <v>1</v>
      </c>
      <c r="G13" s="18" t="s">
        <v>17</v>
      </c>
      <c r="H13" s="74" t="s">
        <v>18</v>
      </c>
      <c r="I13" s="58" t="s">
        <v>19</v>
      </c>
      <c r="J13" s="113" t="s">
        <v>51</v>
      </c>
      <c r="K13" s="113" t="s">
        <v>52</v>
      </c>
      <c r="L13" s="128"/>
    </row>
    <row r="14" spans="1:13" s="24" customFormat="1" ht="48.75">
      <c r="A14" s="16" t="s">
        <v>160</v>
      </c>
      <c r="B14" s="16" t="s">
        <v>47</v>
      </c>
      <c r="C14" s="31" t="s">
        <v>121</v>
      </c>
      <c r="D14" s="48"/>
      <c r="E14" s="72">
        <v>6</v>
      </c>
      <c r="F14" s="72">
        <v>1</v>
      </c>
      <c r="G14" s="16" t="s">
        <v>38</v>
      </c>
      <c r="H14" s="60" t="s">
        <v>18</v>
      </c>
      <c r="I14" s="51" t="s">
        <v>19</v>
      </c>
      <c r="J14" s="113" t="s">
        <v>164</v>
      </c>
      <c r="K14" s="113" t="s">
        <v>50</v>
      </c>
      <c r="L14" s="128"/>
    </row>
    <row r="15" spans="1:13" s="24" customFormat="1" ht="32.25">
      <c r="A15" s="16" t="s">
        <v>160</v>
      </c>
      <c r="B15" s="16" t="s">
        <v>47</v>
      </c>
      <c r="C15" s="31" t="s">
        <v>121</v>
      </c>
      <c r="D15" s="59"/>
      <c r="E15" s="68">
        <v>7</v>
      </c>
      <c r="F15" s="68">
        <v>1</v>
      </c>
      <c r="G15" s="18" t="s">
        <v>53</v>
      </c>
      <c r="H15" s="75" t="s">
        <v>18</v>
      </c>
      <c r="I15" s="51" t="s">
        <v>19</v>
      </c>
      <c r="J15" s="113" t="s">
        <v>165</v>
      </c>
      <c r="K15" s="113" t="s">
        <v>166</v>
      </c>
      <c r="L15" s="128"/>
    </row>
    <row r="16" spans="1:13" s="24" customFormat="1" ht="48.75">
      <c r="A16" s="16" t="s">
        <v>160</v>
      </c>
      <c r="B16" s="16" t="s">
        <v>47</v>
      </c>
      <c r="C16" s="31" t="s">
        <v>121</v>
      </c>
      <c r="D16" s="59"/>
      <c r="E16" s="68">
        <v>8</v>
      </c>
      <c r="F16" s="68">
        <v>1</v>
      </c>
      <c r="G16" s="18" t="s">
        <v>56</v>
      </c>
      <c r="H16" s="75" t="s">
        <v>18</v>
      </c>
      <c r="I16" s="51" t="s">
        <v>19</v>
      </c>
      <c r="J16" s="113" t="s">
        <v>167</v>
      </c>
      <c r="K16" s="113" t="s">
        <v>168</v>
      </c>
      <c r="L16" s="128"/>
    </row>
    <row r="17" spans="1:12" s="24" customFormat="1" ht="64.5">
      <c r="A17" s="16" t="s">
        <v>160</v>
      </c>
      <c r="B17" s="16" t="s">
        <v>47</v>
      </c>
      <c r="C17" s="31" t="s">
        <v>121</v>
      </c>
      <c r="D17" s="59"/>
      <c r="E17" s="68">
        <v>9</v>
      </c>
      <c r="F17" s="68">
        <v>3</v>
      </c>
      <c r="G17" s="18" t="s">
        <v>169</v>
      </c>
      <c r="H17" s="75" t="s">
        <v>18</v>
      </c>
      <c r="I17" s="51" t="s">
        <v>19</v>
      </c>
      <c r="J17" s="113" t="s">
        <v>170</v>
      </c>
      <c r="K17" s="113" t="s">
        <v>171</v>
      </c>
      <c r="L17" s="128"/>
    </row>
    <row r="18" spans="1:12" s="24" customFormat="1" ht="16.5">
      <c r="A18" s="16" t="s">
        <v>160</v>
      </c>
      <c r="B18" s="16" t="s">
        <v>47</v>
      </c>
      <c r="C18" s="31" t="s">
        <v>121</v>
      </c>
      <c r="D18" s="59"/>
      <c r="E18" s="68"/>
      <c r="F18" s="68"/>
      <c r="G18" s="18"/>
      <c r="H18" s="75" t="s">
        <v>39</v>
      </c>
      <c r="I18" s="51" t="s">
        <v>19</v>
      </c>
      <c r="J18" s="113" t="s">
        <v>172</v>
      </c>
      <c r="K18" s="113"/>
      <c r="L18" s="128"/>
    </row>
    <row r="19" spans="1:12" s="26" customFormat="1" ht="16.5">
      <c r="A19" s="16" t="s">
        <v>160</v>
      </c>
      <c r="B19" s="16" t="s">
        <v>47</v>
      </c>
      <c r="C19" s="31" t="s">
        <v>121</v>
      </c>
      <c r="D19" s="59"/>
      <c r="E19" s="68"/>
      <c r="F19" s="68"/>
      <c r="G19" s="18"/>
      <c r="H19" s="76" t="s">
        <v>97</v>
      </c>
      <c r="I19" s="51" t="s">
        <v>19</v>
      </c>
      <c r="J19" s="113" t="s">
        <v>173</v>
      </c>
      <c r="K19" s="113"/>
      <c r="L19" s="129"/>
    </row>
    <row r="20" spans="1:12" ht="48.75">
      <c r="A20" s="31" t="s">
        <v>160</v>
      </c>
      <c r="B20" s="35" t="s">
        <v>174</v>
      </c>
      <c r="C20" s="35" t="s">
        <v>175</v>
      </c>
      <c r="D20" s="46" t="s">
        <v>16</v>
      </c>
      <c r="E20" s="46">
        <v>10</v>
      </c>
      <c r="F20" s="46">
        <v>3</v>
      </c>
      <c r="G20" s="82" t="s">
        <v>17</v>
      </c>
      <c r="H20" s="83" t="s">
        <v>18</v>
      </c>
      <c r="I20" s="125" t="s">
        <v>27</v>
      </c>
      <c r="J20" s="113" t="s">
        <v>176</v>
      </c>
      <c r="K20" s="113" t="s">
        <v>177</v>
      </c>
      <c r="L20" s="108"/>
    </row>
    <row r="21" spans="1:12" ht="32.25">
      <c r="A21" s="37" t="s">
        <v>160</v>
      </c>
      <c r="B21" s="41" t="s">
        <v>174</v>
      </c>
      <c r="C21" s="41" t="s">
        <v>175</v>
      </c>
      <c r="D21" s="41" t="s">
        <v>78</v>
      </c>
      <c r="E21" s="21" t="s">
        <v>30</v>
      </c>
      <c r="F21" s="21" t="s">
        <v>30</v>
      </c>
      <c r="G21" s="82" t="s">
        <v>38</v>
      </c>
      <c r="H21" s="83" t="s">
        <v>18</v>
      </c>
      <c r="I21" s="126" t="s">
        <v>27</v>
      </c>
      <c r="J21" s="113" t="s">
        <v>178</v>
      </c>
      <c r="K21" s="114"/>
      <c r="L21" s="108"/>
    </row>
    <row r="22" spans="1:12" ht="48.75">
      <c r="A22" s="37" t="s">
        <v>160</v>
      </c>
      <c r="B22" s="41" t="s">
        <v>174</v>
      </c>
      <c r="C22" s="41" t="s">
        <v>179</v>
      </c>
      <c r="D22" s="21" t="s">
        <v>16</v>
      </c>
      <c r="E22" s="21" t="s">
        <v>30</v>
      </c>
      <c r="F22" s="21" t="s">
        <v>30</v>
      </c>
      <c r="G22" s="84" t="s">
        <v>30</v>
      </c>
      <c r="H22" s="83" t="s">
        <v>39</v>
      </c>
      <c r="I22" s="126" t="s">
        <v>27</v>
      </c>
      <c r="J22" s="113" t="s">
        <v>180</v>
      </c>
      <c r="K22" s="113"/>
      <c r="L22" s="108"/>
    </row>
    <row r="23" spans="1:12" ht="45.75">
      <c r="A23" s="85" t="s">
        <v>181</v>
      </c>
      <c r="B23" s="53" t="s">
        <v>182</v>
      </c>
      <c r="C23" s="53" t="s">
        <v>183</v>
      </c>
      <c r="D23" s="85"/>
      <c r="E23" s="122">
        <v>11</v>
      </c>
      <c r="F23" s="122">
        <v>1</v>
      </c>
      <c r="G23" s="86" t="s">
        <v>17</v>
      </c>
      <c r="H23" s="87" t="s">
        <v>18</v>
      </c>
      <c r="I23" s="130" t="s">
        <v>27</v>
      </c>
      <c r="J23" s="115" t="s">
        <v>184</v>
      </c>
      <c r="K23" s="114" t="s">
        <v>185</v>
      </c>
      <c r="L23" s="108"/>
    </row>
    <row r="24" spans="1:12" ht="64.5">
      <c r="A24" s="47" t="s">
        <v>160</v>
      </c>
      <c r="B24" s="65" t="s">
        <v>85</v>
      </c>
      <c r="C24" s="88" t="s">
        <v>91</v>
      </c>
      <c r="D24" s="48" t="s">
        <v>16</v>
      </c>
      <c r="E24" s="101">
        <v>12</v>
      </c>
      <c r="F24" s="101">
        <v>2</v>
      </c>
      <c r="G24" s="65" t="s">
        <v>17</v>
      </c>
      <c r="H24" s="65" t="s">
        <v>18</v>
      </c>
      <c r="I24" s="90" t="s">
        <v>27</v>
      </c>
      <c r="J24" s="113" t="s">
        <v>186</v>
      </c>
      <c r="K24" s="114" t="s">
        <v>187</v>
      </c>
      <c r="L24" s="108"/>
    </row>
    <row r="25" spans="1:12" ht="32.25">
      <c r="A25" s="47" t="s">
        <v>160</v>
      </c>
      <c r="B25" s="65" t="s">
        <v>85</v>
      </c>
      <c r="C25" s="88" t="s">
        <v>188</v>
      </c>
      <c r="D25" s="48" t="s">
        <v>16</v>
      </c>
      <c r="E25" s="101"/>
      <c r="F25" s="101"/>
      <c r="G25" s="65" t="s">
        <v>38</v>
      </c>
      <c r="H25" s="65" t="s">
        <v>18</v>
      </c>
      <c r="I25" s="90" t="s">
        <v>27</v>
      </c>
      <c r="J25" s="113" t="s">
        <v>189</v>
      </c>
      <c r="K25" s="118"/>
      <c r="L25" s="108"/>
    </row>
    <row r="26" spans="1:12" ht="33" customHeight="1">
      <c r="A26" s="47" t="s">
        <v>160</v>
      </c>
      <c r="B26" s="65" t="s">
        <v>85</v>
      </c>
      <c r="C26" s="88" t="s">
        <v>190</v>
      </c>
      <c r="D26" s="48"/>
      <c r="E26" s="101">
        <v>13</v>
      </c>
      <c r="F26" s="101">
        <v>1</v>
      </c>
      <c r="G26" s="65" t="s">
        <v>53</v>
      </c>
      <c r="H26" s="65" t="s">
        <v>18</v>
      </c>
      <c r="I26" s="90" t="s">
        <v>27</v>
      </c>
      <c r="J26" s="113" t="s">
        <v>191</v>
      </c>
      <c r="K26" s="114" t="s">
        <v>192</v>
      </c>
      <c r="L26" s="108"/>
    </row>
    <row r="27" spans="1:12" s="6" customFormat="1" ht="16.5">
      <c r="A27" s="47" t="s">
        <v>160</v>
      </c>
      <c r="B27" s="71" t="s">
        <v>85</v>
      </c>
      <c r="C27" s="88" t="s">
        <v>193</v>
      </c>
      <c r="D27" s="72" t="s">
        <v>16</v>
      </c>
      <c r="E27" s="101">
        <v>14</v>
      </c>
      <c r="F27" s="101">
        <v>1</v>
      </c>
      <c r="G27" s="71" t="s">
        <v>56</v>
      </c>
      <c r="H27" s="71" t="s">
        <v>18</v>
      </c>
      <c r="I27" s="106" t="s">
        <v>27</v>
      </c>
      <c r="J27" s="113" t="s">
        <v>194</v>
      </c>
      <c r="K27" s="116" t="s">
        <v>195</v>
      </c>
      <c r="L27" s="109"/>
    </row>
    <row r="28" spans="1:12" ht="15.75" customHeight="1">
      <c r="A28" s="10" t="s">
        <v>160</v>
      </c>
      <c r="B28" s="10" t="s">
        <v>107</v>
      </c>
      <c r="C28" s="10"/>
      <c r="D28" s="10"/>
      <c r="E28" s="10"/>
      <c r="F28" s="10"/>
      <c r="G28" s="10"/>
      <c r="H28" s="10"/>
      <c r="I28" s="11"/>
      <c r="J28" s="111"/>
      <c r="K28" s="112"/>
      <c r="L28" s="10"/>
    </row>
    <row r="29" spans="1:12" ht="15.95">
      <c r="C29" s="9"/>
      <c r="F29" s="2">
        <f>SUM(F3:F27)</f>
        <v>25</v>
      </c>
      <c r="K29" s="13">
        <f>COUNTIF(K3:K27,"*")</f>
        <v>14</v>
      </c>
    </row>
    <row r="30" spans="1:12" ht="15.95"/>
    <row r="31" spans="1:12" ht="15.95"/>
    <row r="32" spans="1:12" ht="15.95"/>
    <row r="33" ht="15.95"/>
    <row r="34" ht="15.95"/>
    <row r="35" ht="15.95"/>
    <row r="36" ht="15.95"/>
    <row r="37" ht="15.95"/>
    <row r="38" ht="15.95"/>
    <row r="39" ht="15.95"/>
    <row r="41" ht="15.95"/>
  </sheetData>
  <mergeCells count="1">
    <mergeCell ref="A1:J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821C8-2242-47E3-9B26-BC59582F5D40}">
  <dimension ref="A1:M35"/>
  <sheetViews>
    <sheetView topLeftCell="D26" zoomScale="120" zoomScaleNormal="120" workbookViewId="0">
      <selection activeCell="J33" sqref="J33"/>
    </sheetView>
  </sheetViews>
  <sheetFormatPr defaultColWidth="8.85546875" defaultRowHeight="108.75" customHeight="1"/>
  <cols>
    <col min="1" max="1" width="10.7109375" customWidth="1"/>
    <col min="2" max="2" width="26.42578125" customWidth="1"/>
    <col min="3" max="3" width="24.28515625" customWidth="1"/>
    <col min="4" max="4" width="17.85546875" customWidth="1"/>
    <col min="7" max="8" width="0" hidden="1" customWidth="1"/>
    <col min="9" max="9" width="26.140625" customWidth="1"/>
    <col min="10" max="10" width="80.85546875" customWidth="1"/>
    <col min="11" max="11" width="53.42578125" customWidth="1"/>
    <col min="12" max="12" width="30.140625" customWidth="1"/>
  </cols>
  <sheetData>
    <row r="1" spans="1:13" ht="22.5" customHeight="1">
      <c r="A1" s="135" t="s">
        <v>196</v>
      </c>
      <c r="B1" s="135"/>
      <c r="C1" s="135"/>
      <c r="D1" s="135"/>
      <c r="E1" s="135"/>
      <c r="F1" s="135"/>
      <c r="G1" s="135"/>
      <c r="H1" s="135"/>
      <c r="I1" s="135"/>
      <c r="J1" s="135"/>
      <c r="K1" s="2"/>
      <c r="L1" s="2"/>
    </row>
    <row r="2" spans="1:13" ht="33" customHeight="1">
      <c r="A2" s="3" t="s">
        <v>1</v>
      </c>
      <c r="B2" s="3" t="s">
        <v>2</v>
      </c>
      <c r="C2" s="3" t="s">
        <v>3</v>
      </c>
      <c r="D2" s="3" t="s">
        <v>4</v>
      </c>
      <c r="E2" s="97" t="s">
        <v>5</v>
      </c>
      <c r="F2" s="97" t="s">
        <v>6</v>
      </c>
      <c r="G2" s="14" t="s">
        <v>7</v>
      </c>
      <c r="H2" s="14" t="s">
        <v>8</v>
      </c>
      <c r="I2" s="4" t="s">
        <v>9</v>
      </c>
      <c r="J2" s="110" t="s">
        <v>10</v>
      </c>
      <c r="K2" s="27" t="s">
        <v>11</v>
      </c>
      <c r="L2" s="27" t="s">
        <v>12</v>
      </c>
    </row>
    <row r="3" spans="1:13" ht="36">
      <c r="A3" s="31" t="s">
        <v>197</v>
      </c>
      <c r="B3" s="31" t="s">
        <v>14</v>
      </c>
      <c r="C3" s="31" t="s">
        <v>15</v>
      </c>
      <c r="D3" s="48" t="s">
        <v>16</v>
      </c>
      <c r="E3" s="48">
        <v>1</v>
      </c>
      <c r="F3" s="48">
        <v>1</v>
      </c>
      <c r="G3" s="49" t="s">
        <v>17</v>
      </c>
      <c r="H3" s="50" t="s">
        <v>18</v>
      </c>
      <c r="I3" s="51" t="s">
        <v>19</v>
      </c>
      <c r="J3" s="102" t="s">
        <v>198</v>
      </c>
      <c r="K3" s="15" t="s">
        <v>21</v>
      </c>
      <c r="L3" s="132"/>
    </row>
    <row r="4" spans="1:13" ht="32.25">
      <c r="A4" s="31" t="s">
        <v>197</v>
      </c>
      <c r="B4" s="31" t="s">
        <v>22</v>
      </c>
      <c r="C4" s="31" t="s">
        <v>23</v>
      </c>
      <c r="D4" s="48" t="s">
        <v>16</v>
      </c>
      <c r="E4" s="48">
        <v>2</v>
      </c>
      <c r="F4" s="48">
        <v>1</v>
      </c>
      <c r="G4" s="49" t="s">
        <v>17</v>
      </c>
      <c r="H4" s="50" t="s">
        <v>18</v>
      </c>
      <c r="I4" s="51" t="s">
        <v>19</v>
      </c>
      <c r="J4" s="15" t="s">
        <v>199</v>
      </c>
      <c r="K4" s="15" t="s">
        <v>200</v>
      </c>
      <c r="L4" s="133"/>
    </row>
    <row r="5" spans="1:13" ht="32.25">
      <c r="A5" s="31" t="s">
        <v>197</v>
      </c>
      <c r="B5" s="31" t="s">
        <v>22</v>
      </c>
      <c r="C5" s="31" t="s">
        <v>201</v>
      </c>
      <c r="D5" s="48" t="s">
        <v>16</v>
      </c>
      <c r="E5" s="48">
        <v>3</v>
      </c>
      <c r="F5" s="48">
        <v>2</v>
      </c>
      <c r="G5" s="57" t="s">
        <v>17</v>
      </c>
      <c r="H5" s="57" t="s">
        <v>18</v>
      </c>
      <c r="I5" s="51" t="s">
        <v>19</v>
      </c>
      <c r="J5" s="15" t="s">
        <v>202</v>
      </c>
      <c r="K5" s="57" t="s">
        <v>203</v>
      </c>
      <c r="L5" s="132"/>
    </row>
    <row r="6" spans="1:13" ht="32.25">
      <c r="A6" s="31" t="s">
        <v>197</v>
      </c>
      <c r="B6" s="31" t="s">
        <v>22</v>
      </c>
      <c r="C6" s="31" t="s">
        <v>201</v>
      </c>
      <c r="D6" s="48"/>
      <c r="E6" s="48"/>
      <c r="F6" s="48"/>
      <c r="G6" s="57"/>
      <c r="H6" s="57" t="s">
        <v>39</v>
      </c>
      <c r="I6" s="51" t="s">
        <v>19</v>
      </c>
      <c r="J6" s="15" t="s">
        <v>204</v>
      </c>
      <c r="K6" s="57"/>
      <c r="L6" s="132"/>
    </row>
    <row r="7" spans="1:13" ht="32.25">
      <c r="A7" s="31" t="s">
        <v>197</v>
      </c>
      <c r="B7" s="31" t="s">
        <v>22</v>
      </c>
      <c r="C7" s="31" t="s">
        <v>201</v>
      </c>
      <c r="D7" s="48"/>
      <c r="E7" s="48">
        <v>4</v>
      </c>
      <c r="F7" s="48">
        <v>2</v>
      </c>
      <c r="G7" s="57" t="s">
        <v>38</v>
      </c>
      <c r="H7" s="57" t="s">
        <v>18</v>
      </c>
      <c r="I7" s="51" t="s">
        <v>19</v>
      </c>
      <c r="J7" s="15" t="s">
        <v>205</v>
      </c>
      <c r="K7" s="15" t="s">
        <v>206</v>
      </c>
      <c r="L7" s="132"/>
    </row>
    <row r="8" spans="1:13" ht="32.25">
      <c r="A8" s="31" t="s">
        <v>197</v>
      </c>
      <c r="B8" s="31" t="s">
        <v>22</v>
      </c>
      <c r="C8" s="31" t="s">
        <v>201</v>
      </c>
      <c r="D8" s="48"/>
      <c r="E8" s="48"/>
      <c r="F8" s="48"/>
      <c r="G8" s="57"/>
      <c r="H8" s="57" t="s">
        <v>39</v>
      </c>
      <c r="I8" s="51" t="s">
        <v>19</v>
      </c>
      <c r="J8" s="15" t="s">
        <v>207</v>
      </c>
      <c r="K8" s="15"/>
      <c r="L8" s="132"/>
    </row>
    <row r="9" spans="1:13" ht="32.25">
      <c r="A9" s="31" t="s">
        <v>197</v>
      </c>
      <c r="B9" s="31" t="s">
        <v>22</v>
      </c>
      <c r="C9" s="31" t="s">
        <v>201</v>
      </c>
      <c r="D9" s="48"/>
      <c r="E9" s="48">
        <v>5</v>
      </c>
      <c r="F9" s="48">
        <v>1</v>
      </c>
      <c r="G9" s="57" t="s">
        <v>53</v>
      </c>
      <c r="H9" s="57" t="s">
        <v>18</v>
      </c>
      <c r="I9" s="51" t="s">
        <v>19</v>
      </c>
      <c r="J9" s="15" t="s">
        <v>208</v>
      </c>
      <c r="K9" s="15" t="s">
        <v>209</v>
      </c>
      <c r="L9" s="28"/>
      <c r="M9" s="29"/>
    </row>
    <row r="10" spans="1:13" ht="48.75">
      <c r="A10" s="16" t="s">
        <v>197</v>
      </c>
      <c r="B10" s="16" t="s">
        <v>47</v>
      </c>
      <c r="C10" s="31" t="s">
        <v>210</v>
      </c>
      <c r="D10" s="48" t="s">
        <v>16</v>
      </c>
      <c r="E10" s="48">
        <v>6</v>
      </c>
      <c r="F10" s="48">
        <v>1</v>
      </c>
      <c r="G10" s="18" t="s">
        <v>17</v>
      </c>
      <c r="H10" s="74" t="s">
        <v>18</v>
      </c>
      <c r="I10" s="58" t="s">
        <v>19</v>
      </c>
      <c r="J10" s="15" t="s">
        <v>51</v>
      </c>
      <c r="K10" s="15" t="s">
        <v>52</v>
      </c>
      <c r="L10" s="30"/>
    </row>
    <row r="11" spans="1:13" ht="64.5">
      <c r="A11" s="16" t="s">
        <v>197</v>
      </c>
      <c r="B11" s="16" t="s">
        <v>47</v>
      </c>
      <c r="C11" s="31" t="s">
        <v>210</v>
      </c>
      <c r="D11" s="48"/>
      <c r="E11" s="48">
        <v>7</v>
      </c>
      <c r="F11" s="48">
        <v>1</v>
      </c>
      <c r="G11" s="16" t="s">
        <v>38</v>
      </c>
      <c r="H11" s="60" t="s">
        <v>18</v>
      </c>
      <c r="I11" s="51" t="s">
        <v>19</v>
      </c>
      <c r="J11" s="113" t="s">
        <v>164</v>
      </c>
      <c r="K11" s="15" t="s">
        <v>50</v>
      </c>
      <c r="L11" s="30"/>
    </row>
    <row r="12" spans="1:13" ht="32.25">
      <c r="A12" s="16" t="s">
        <v>197</v>
      </c>
      <c r="B12" s="16" t="s">
        <v>47</v>
      </c>
      <c r="C12" s="31" t="s">
        <v>210</v>
      </c>
      <c r="D12" s="59"/>
      <c r="E12" s="59">
        <v>8</v>
      </c>
      <c r="F12" s="59">
        <v>2</v>
      </c>
      <c r="G12" s="18" t="s">
        <v>211</v>
      </c>
      <c r="H12" s="75" t="s">
        <v>18</v>
      </c>
      <c r="I12" s="51" t="s">
        <v>19</v>
      </c>
      <c r="J12" s="15" t="s">
        <v>212</v>
      </c>
      <c r="K12" s="15" t="s">
        <v>171</v>
      </c>
      <c r="L12" s="30"/>
    </row>
    <row r="13" spans="1:13" ht="32.25">
      <c r="A13" s="16" t="s">
        <v>197</v>
      </c>
      <c r="B13" s="16" t="s">
        <v>47</v>
      </c>
      <c r="C13" s="31" t="s">
        <v>210</v>
      </c>
      <c r="D13" s="59"/>
      <c r="E13" s="59"/>
      <c r="F13" s="59"/>
      <c r="G13" s="18"/>
      <c r="H13" s="76" t="s">
        <v>39</v>
      </c>
      <c r="I13" s="51" t="s">
        <v>19</v>
      </c>
      <c r="J13" s="15" t="s">
        <v>213</v>
      </c>
      <c r="K13" s="15"/>
      <c r="L13" s="132"/>
    </row>
    <row r="14" spans="1:13" ht="32.25">
      <c r="A14" s="31" t="s">
        <v>197</v>
      </c>
      <c r="B14" s="77" t="s">
        <v>47</v>
      </c>
      <c r="C14" s="77" t="s">
        <v>130</v>
      </c>
      <c r="D14" s="31" t="s">
        <v>78</v>
      </c>
      <c r="E14" s="48">
        <v>9</v>
      </c>
      <c r="F14" s="48">
        <v>5</v>
      </c>
      <c r="G14" s="78" t="s">
        <v>17</v>
      </c>
      <c r="H14" s="79" t="s">
        <v>18</v>
      </c>
      <c r="I14" s="51" t="s">
        <v>19</v>
      </c>
      <c r="J14" s="15" t="s">
        <v>214</v>
      </c>
      <c r="K14" s="15" t="s">
        <v>215</v>
      </c>
      <c r="L14" s="132"/>
    </row>
    <row r="15" spans="1:13" ht="64.5" customHeight="1">
      <c r="A15" s="31" t="s">
        <v>197</v>
      </c>
      <c r="B15" s="31" t="s">
        <v>47</v>
      </c>
      <c r="C15" s="81" t="s">
        <v>136</v>
      </c>
      <c r="D15" s="48" t="s">
        <v>16</v>
      </c>
      <c r="E15" s="48"/>
      <c r="F15" s="48"/>
      <c r="G15" s="78"/>
      <c r="H15" s="79" t="s">
        <v>39</v>
      </c>
      <c r="I15" s="51" t="s">
        <v>19</v>
      </c>
      <c r="J15" s="15" t="s">
        <v>216</v>
      </c>
      <c r="K15" s="15"/>
      <c r="L15" s="132"/>
    </row>
    <row r="16" spans="1:13" ht="16.5">
      <c r="A16" s="31" t="s">
        <v>197</v>
      </c>
      <c r="B16" s="77" t="s">
        <v>47</v>
      </c>
      <c r="C16" s="81" t="s">
        <v>138</v>
      </c>
      <c r="D16" s="48" t="s">
        <v>16</v>
      </c>
      <c r="E16" s="48"/>
      <c r="F16" s="48"/>
      <c r="G16" s="78"/>
      <c r="H16" s="79" t="s">
        <v>97</v>
      </c>
      <c r="I16" s="51" t="s">
        <v>19</v>
      </c>
      <c r="J16" s="15" t="s">
        <v>217</v>
      </c>
      <c r="K16" s="15"/>
      <c r="L16" s="132"/>
    </row>
    <row r="17" spans="1:12" ht="16.5">
      <c r="A17" s="31" t="s">
        <v>197</v>
      </c>
      <c r="B17" s="77" t="s">
        <v>47</v>
      </c>
      <c r="C17" s="80" t="s">
        <v>140</v>
      </c>
      <c r="D17" s="48" t="s">
        <v>16</v>
      </c>
      <c r="E17" s="48"/>
      <c r="F17" s="48"/>
      <c r="G17" s="78"/>
      <c r="H17" s="79" t="s">
        <v>99</v>
      </c>
      <c r="I17" s="51" t="s">
        <v>19</v>
      </c>
      <c r="J17" s="15" t="s">
        <v>139</v>
      </c>
      <c r="K17" s="15"/>
      <c r="L17" s="132"/>
    </row>
    <row r="18" spans="1:12" ht="32.25">
      <c r="A18" s="31" t="s">
        <v>197</v>
      </c>
      <c r="B18" s="77" t="s">
        <v>47</v>
      </c>
      <c r="C18" s="77" t="s">
        <v>218</v>
      </c>
      <c r="D18" s="48" t="s">
        <v>16</v>
      </c>
      <c r="E18" s="48"/>
      <c r="F18" s="48"/>
      <c r="G18" s="78"/>
      <c r="H18" s="79" t="s">
        <v>101</v>
      </c>
      <c r="I18" s="51" t="s">
        <v>19</v>
      </c>
      <c r="J18" s="15" t="s">
        <v>219</v>
      </c>
      <c r="K18" s="15"/>
      <c r="L18" s="36"/>
    </row>
    <row r="19" spans="1:12" ht="48.75">
      <c r="A19" s="31" t="s">
        <v>197</v>
      </c>
      <c r="B19" s="32" t="s">
        <v>47</v>
      </c>
      <c r="C19" s="33" t="s">
        <v>220</v>
      </c>
      <c r="D19" s="33" t="s">
        <v>78</v>
      </c>
      <c r="E19" s="34">
        <v>10</v>
      </c>
      <c r="F19" s="34">
        <v>3</v>
      </c>
      <c r="G19" s="82" t="s">
        <v>17</v>
      </c>
      <c r="H19" s="83" t="s">
        <v>18</v>
      </c>
      <c r="I19" s="125" t="s">
        <v>19</v>
      </c>
      <c r="J19" s="15" t="s">
        <v>221</v>
      </c>
      <c r="K19" s="103" t="s">
        <v>115</v>
      </c>
      <c r="L19" s="42"/>
    </row>
    <row r="20" spans="1:12" ht="48.75">
      <c r="A20" s="37" t="s">
        <v>197</v>
      </c>
      <c r="B20" s="38" t="s">
        <v>47</v>
      </c>
      <c r="C20" s="39" t="s">
        <v>220</v>
      </c>
      <c r="D20" s="40" t="s">
        <v>16</v>
      </c>
      <c r="E20" s="40" t="s">
        <v>30</v>
      </c>
      <c r="F20" s="40" t="s">
        <v>30</v>
      </c>
      <c r="G20" s="84" t="s">
        <v>30</v>
      </c>
      <c r="H20" s="83" t="s">
        <v>39</v>
      </c>
      <c r="I20" s="126" t="s">
        <v>19</v>
      </c>
      <c r="J20" s="15" t="s">
        <v>222</v>
      </c>
      <c r="K20" s="15"/>
      <c r="L20" s="42"/>
    </row>
    <row r="21" spans="1:12" ht="48.75">
      <c r="A21" s="37" t="s">
        <v>197</v>
      </c>
      <c r="B21" s="38" t="s">
        <v>47</v>
      </c>
      <c r="C21" s="39" t="s">
        <v>220</v>
      </c>
      <c r="D21" s="40" t="s">
        <v>16</v>
      </c>
      <c r="E21" s="40" t="s">
        <v>30</v>
      </c>
      <c r="F21" s="40" t="s">
        <v>30</v>
      </c>
      <c r="G21" s="84" t="s">
        <v>30</v>
      </c>
      <c r="H21" s="83" t="s">
        <v>97</v>
      </c>
      <c r="I21" s="126" t="s">
        <v>19</v>
      </c>
      <c r="J21" s="15" t="s">
        <v>223</v>
      </c>
      <c r="K21" s="15"/>
      <c r="L21" s="132"/>
    </row>
    <row r="22" spans="1:12" ht="32.25">
      <c r="A22" s="15" t="s">
        <v>197</v>
      </c>
      <c r="B22" s="15" t="s">
        <v>224</v>
      </c>
      <c r="C22" s="15"/>
      <c r="D22" s="44" t="s">
        <v>16</v>
      </c>
      <c r="E22" s="44">
        <v>11</v>
      </c>
      <c r="F22" s="44">
        <v>6</v>
      </c>
      <c r="G22" s="15" t="s">
        <v>17</v>
      </c>
      <c r="H22" s="57" t="s">
        <v>18</v>
      </c>
      <c r="I22" s="131" t="s">
        <v>19</v>
      </c>
      <c r="J22" s="15" t="s">
        <v>225</v>
      </c>
      <c r="K22" s="103" t="s">
        <v>226</v>
      </c>
      <c r="L22" s="132"/>
    </row>
    <row r="23" spans="1:12" ht="16.5">
      <c r="A23" s="15" t="s">
        <v>197</v>
      </c>
      <c r="B23" s="15" t="s">
        <v>224</v>
      </c>
      <c r="C23" s="15"/>
      <c r="D23" s="44"/>
      <c r="E23" s="44"/>
      <c r="F23" s="44"/>
      <c r="G23" s="15"/>
      <c r="H23" s="57" t="s">
        <v>39</v>
      </c>
      <c r="I23" s="131" t="s">
        <v>19</v>
      </c>
      <c r="J23" s="15" t="s">
        <v>227</v>
      </c>
      <c r="K23" s="15"/>
      <c r="L23" s="132"/>
    </row>
    <row r="24" spans="1:12" ht="16.5">
      <c r="A24" s="15" t="s">
        <v>197</v>
      </c>
      <c r="B24" s="15" t="s">
        <v>224</v>
      </c>
      <c r="C24" s="15"/>
      <c r="D24" s="44"/>
      <c r="E24" s="44"/>
      <c r="F24" s="44"/>
      <c r="G24" s="15"/>
      <c r="H24" s="57" t="s">
        <v>97</v>
      </c>
      <c r="I24" s="131" t="s">
        <v>19</v>
      </c>
      <c r="J24" s="15" t="s">
        <v>228</v>
      </c>
      <c r="K24" s="15"/>
      <c r="L24" s="132"/>
    </row>
    <row r="25" spans="1:12" ht="16.5">
      <c r="A25" s="15" t="s">
        <v>197</v>
      </c>
      <c r="B25" s="15" t="s">
        <v>224</v>
      </c>
      <c r="C25" s="15"/>
      <c r="D25" s="44"/>
      <c r="E25" s="44"/>
      <c r="F25" s="44"/>
      <c r="G25" s="15"/>
      <c r="H25" s="57" t="s">
        <v>99</v>
      </c>
      <c r="I25" s="131" t="s">
        <v>19</v>
      </c>
      <c r="J25" s="15" t="s">
        <v>229</v>
      </c>
      <c r="K25" s="15"/>
      <c r="L25" s="132"/>
    </row>
    <row r="26" spans="1:12" ht="16.5">
      <c r="A26" s="15" t="s">
        <v>197</v>
      </c>
      <c r="B26" s="15" t="s">
        <v>224</v>
      </c>
      <c r="C26" s="57"/>
      <c r="D26" s="57"/>
      <c r="E26" s="89"/>
      <c r="F26" s="89"/>
      <c r="G26" s="57"/>
      <c r="H26" s="57" t="s">
        <v>101</v>
      </c>
      <c r="I26" s="131" t="s">
        <v>19</v>
      </c>
      <c r="J26" s="57" t="s">
        <v>230</v>
      </c>
      <c r="K26" s="15"/>
      <c r="L26" s="132"/>
    </row>
    <row r="27" spans="1:12" ht="16.5">
      <c r="A27" s="15" t="s">
        <v>197</v>
      </c>
      <c r="B27" s="15" t="s">
        <v>224</v>
      </c>
      <c r="C27" s="57"/>
      <c r="D27" s="57"/>
      <c r="E27" s="89"/>
      <c r="F27" s="89"/>
      <c r="G27" s="57"/>
      <c r="H27" s="57" t="s">
        <v>104</v>
      </c>
      <c r="I27" s="131" t="s">
        <v>19</v>
      </c>
      <c r="J27" s="57" t="s">
        <v>231</v>
      </c>
      <c r="K27" s="15"/>
      <c r="L27" s="132"/>
    </row>
    <row r="28" spans="1:12" ht="82.5" customHeight="1">
      <c r="A28" s="65" t="s">
        <v>197</v>
      </c>
      <c r="B28" s="65" t="s">
        <v>85</v>
      </c>
      <c r="C28" s="65" t="s">
        <v>232</v>
      </c>
      <c r="D28" s="47" t="s">
        <v>16</v>
      </c>
      <c r="E28" s="101">
        <v>12</v>
      </c>
      <c r="F28" s="101">
        <v>2</v>
      </c>
      <c r="G28" s="47" t="s">
        <v>17</v>
      </c>
      <c r="H28" s="65" t="s">
        <v>18</v>
      </c>
      <c r="I28" s="90" t="s">
        <v>27</v>
      </c>
      <c r="J28" s="15" t="s">
        <v>233</v>
      </c>
      <c r="K28" s="103" t="s">
        <v>87</v>
      </c>
      <c r="L28" s="132"/>
    </row>
    <row r="29" spans="1:12" ht="32.25">
      <c r="A29" s="65" t="s">
        <v>197</v>
      </c>
      <c r="B29" s="65" t="s">
        <v>85</v>
      </c>
      <c r="C29" s="65" t="s">
        <v>234</v>
      </c>
      <c r="D29" s="47" t="s">
        <v>16</v>
      </c>
      <c r="E29" s="101"/>
      <c r="F29" s="101"/>
      <c r="G29" s="47" t="s">
        <v>38</v>
      </c>
      <c r="H29" s="65" t="s">
        <v>18</v>
      </c>
      <c r="I29" s="90" t="s">
        <v>27</v>
      </c>
      <c r="J29" s="15" t="s">
        <v>235</v>
      </c>
      <c r="K29" s="15"/>
      <c r="L29" s="132"/>
    </row>
    <row r="30" spans="1:12" ht="16.5">
      <c r="A30" s="65" t="s">
        <v>197</v>
      </c>
      <c r="B30" s="65" t="s">
        <v>85</v>
      </c>
      <c r="C30" s="64" t="s">
        <v>236</v>
      </c>
      <c r="D30" s="47" t="s">
        <v>16</v>
      </c>
      <c r="E30" s="101">
        <v>13</v>
      </c>
      <c r="F30" s="101">
        <v>4</v>
      </c>
      <c r="G30" s="47" t="s">
        <v>53</v>
      </c>
      <c r="H30" s="65" t="s">
        <v>18</v>
      </c>
      <c r="I30" s="90" t="s">
        <v>27</v>
      </c>
      <c r="J30" s="15" t="s">
        <v>237</v>
      </c>
      <c r="K30" s="103" t="s">
        <v>106</v>
      </c>
      <c r="L30" s="132"/>
    </row>
    <row r="31" spans="1:12" ht="48.75">
      <c r="A31" s="65" t="s">
        <v>197</v>
      </c>
      <c r="B31" s="65" t="s">
        <v>85</v>
      </c>
      <c r="C31" s="64" t="s">
        <v>236</v>
      </c>
      <c r="D31" s="47" t="s">
        <v>16</v>
      </c>
      <c r="E31" s="101"/>
      <c r="F31" s="101"/>
      <c r="G31" s="47" t="s">
        <v>53</v>
      </c>
      <c r="H31" s="65" t="s">
        <v>39</v>
      </c>
      <c r="I31" s="90" t="s">
        <v>27</v>
      </c>
      <c r="J31" s="15" t="s">
        <v>238</v>
      </c>
      <c r="K31" s="15"/>
      <c r="L31" s="132"/>
    </row>
    <row r="32" spans="1:12" ht="48.75">
      <c r="A32" s="65" t="s">
        <v>197</v>
      </c>
      <c r="B32" s="65" t="s">
        <v>85</v>
      </c>
      <c r="C32" s="64" t="s">
        <v>236</v>
      </c>
      <c r="D32" s="47" t="s">
        <v>16</v>
      </c>
      <c r="E32" s="101"/>
      <c r="F32" s="101"/>
      <c r="G32" s="47" t="s">
        <v>53</v>
      </c>
      <c r="H32" s="65" t="s">
        <v>97</v>
      </c>
      <c r="I32" s="90" t="s">
        <v>27</v>
      </c>
      <c r="J32" s="15" t="s">
        <v>239</v>
      </c>
      <c r="K32" s="15"/>
      <c r="L32" s="132"/>
    </row>
    <row r="33" spans="1:12" ht="32.25">
      <c r="A33" s="65" t="s">
        <v>197</v>
      </c>
      <c r="B33" s="65" t="s">
        <v>85</v>
      </c>
      <c r="C33" s="64" t="s">
        <v>236</v>
      </c>
      <c r="D33" s="47" t="s">
        <v>16</v>
      </c>
      <c r="E33" s="101"/>
      <c r="F33" s="101"/>
      <c r="G33" s="47" t="s">
        <v>53</v>
      </c>
      <c r="H33" s="65" t="s">
        <v>99</v>
      </c>
      <c r="I33" s="90" t="s">
        <v>27</v>
      </c>
      <c r="J33" s="15" t="s">
        <v>240</v>
      </c>
      <c r="K33" s="15"/>
      <c r="L33" s="132"/>
    </row>
    <row r="34" spans="1:12" s="12" customFormat="1" ht="15.95">
      <c r="A34" s="10" t="s">
        <v>197</v>
      </c>
      <c r="B34" s="10" t="s">
        <v>107</v>
      </c>
      <c r="C34" s="10"/>
      <c r="D34" s="10"/>
      <c r="E34" s="10"/>
      <c r="F34" s="10"/>
      <c r="G34" s="10"/>
      <c r="H34" s="10"/>
      <c r="I34" s="11"/>
      <c r="J34" s="111"/>
      <c r="K34" s="112"/>
      <c r="L34" s="10"/>
    </row>
    <row r="35" spans="1:12" ht="26.25" customHeight="1">
      <c r="F35">
        <f>SUM(F3:F33)</f>
        <v>31</v>
      </c>
      <c r="K35">
        <f>COUNTIF(K3:K33,"*")</f>
        <v>13</v>
      </c>
    </row>
  </sheetData>
  <mergeCells count="1">
    <mergeCell ref="A1:J1"/>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96FEF-3F30-3041-A927-3F7A0E6A0B3B}">
  <dimension ref="A1:M40"/>
  <sheetViews>
    <sheetView topLeftCell="E31" workbookViewId="0">
      <selection activeCell="J22" sqref="J22"/>
    </sheetView>
  </sheetViews>
  <sheetFormatPr defaultColWidth="11.42578125" defaultRowHeight="15"/>
  <cols>
    <col min="2" max="2" width="30.7109375" customWidth="1"/>
    <col min="3" max="3" width="26.28515625" customWidth="1"/>
    <col min="4" max="4" width="16.85546875" customWidth="1"/>
    <col min="5" max="5" width="10.140625" customWidth="1"/>
    <col min="6" max="6" width="11.28515625" customWidth="1"/>
    <col min="7" max="8" width="0" hidden="1" customWidth="1"/>
    <col min="10" max="10" width="89.28515625" customWidth="1"/>
    <col min="11" max="11" width="67.5703125" customWidth="1"/>
  </cols>
  <sheetData>
    <row r="1" spans="1:13" ht="20.25" customHeight="1">
      <c r="A1" s="135" t="s">
        <v>241</v>
      </c>
      <c r="B1" s="135"/>
      <c r="C1" s="135"/>
      <c r="D1" s="135"/>
      <c r="E1" s="135"/>
      <c r="F1" s="135"/>
      <c r="G1" s="135"/>
      <c r="H1" s="135"/>
      <c r="I1" s="135"/>
      <c r="J1" s="135"/>
      <c r="K1" s="2"/>
      <c r="L1" s="2"/>
    </row>
    <row r="2" spans="1:13" ht="33" customHeight="1">
      <c r="A2" s="3" t="s">
        <v>1</v>
      </c>
      <c r="B2" s="45" t="s">
        <v>2</v>
      </c>
      <c r="C2" s="3" t="s">
        <v>3</v>
      </c>
      <c r="D2" s="3" t="s">
        <v>4</v>
      </c>
      <c r="E2" s="97" t="s">
        <v>5</v>
      </c>
      <c r="F2" s="97" t="s">
        <v>6</v>
      </c>
      <c r="G2" s="14" t="s">
        <v>7</v>
      </c>
      <c r="H2" s="14" t="s">
        <v>8</v>
      </c>
      <c r="I2" s="4" t="s">
        <v>9</v>
      </c>
      <c r="J2" s="110" t="s">
        <v>10</v>
      </c>
      <c r="K2" s="27" t="s">
        <v>11</v>
      </c>
      <c r="L2" s="27" t="s">
        <v>12</v>
      </c>
    </row>
    <row r="3" spans="1:13" ht="44.25" customHeight="1">
      <c r="A3" s="31" t="s">
        <v>242</v>
      </c>
      <c r="B3" s="31" t="s">
        <v>14</v>
      </c>
      <c r="C3" s="31" t="s">
        <v>15</v>
      </c>
      <c r="D3" s="48" t="s">
        <v>16</v>
      </c>
      <c r="E3" s="48">
        <v>1</v>
      </c>
      <c r="F3" s="48">
        <v>1</v>
      </c>
      <c r="G3" s="49" t="s">
        <v>17</v>
      </c>
      <c r="H3" s="50" t="s">
        <v>18</v>
      </c>
      <c r="I3" s="51" t="s">
        <v>19</v>
      </c>
      <c r="J3" s="113" t="s">
        <v>243</v>
      </c>
      <c r="K3" s="113" t="s">
        <v>21</v>
      </c>
      <c r="L3" s="132"/>
    </row>
    <row r="4" spans="1:13" ht="48.75">
      <c r="A4" s="31" t="s">
        <v>242</v>
      </c>
      <c r="B4" s="31" t="s">
        <v>22</v>
      </c>
      <c r="C4" s="31" t="s">
        <v>23</v>
      </c>
      <c r="D4" s="48" t="s">
        <v>16</v>
      </c>
      <c r="E4" s="48">
        <v>2</v>
      </c>
      <c r="F4" s="48">
        <v>1</v>
      </c>
      <c r="G4" s="49" t="s">
        <v>17</v>
      </c>
      <c r="H4" s="50" t="s">
        <v>18</v>
      </c>
      <c r="I4" s="51" t="s">
        <v>19</v>
      </c>
      <c r="J4" s="113" t="s">
        <v>244</v>
      </c>
      <c r="K4" s="114" t="s">
        <v>245</v>
      </c>
      <c r="L4" s="132"/>
    </row>
    <row r="5" spans="1:13" ht="16.5">
      <c r="A5" s="52" t="s">
        <v>242</v>
      </c>
      <c r="B5" s="53" t="s">
        <v>22</v>
      </c>
      <c r="C5" s="54" t="s">
        <v>26</v>
      </c>
      <c r="D5" s="23"/>
      <c r="E5" s="98">
        <v>3</v>
      </c>
      <c r="F5" s="98">
        <v>4</v>
      </c>
      <c r="G5" s="55" t="s">
        <v>17</v>
      </c>
      <c r="H5" s="52" t="s">
        <v>18</v>
      </c>
      <c r="I5" s="104" t="s">
        <v>27</v>
      </c>
      <c r="J5" s="115" t="s">
        <v>26</v>
      </c>
      <c r="K5" s="114" t="s">
        <v>28</v>
      </c>
      <c r="L5" s="132"/>
    </row>
    <row r="6" spans="1:13" ht="32.25">
      <c r="A6" s="52" t="s">
        <v>242</v>
      </c>
      <c r="B6" s="53" t="s">
        <v>22</v>
      </c>
      <c r="C6" s="54" t="s">
        <v>29</v>
      </c>
      <c r="D6" s="23"/>
      <c r="E6" s="56"/>
      <c r="F6" s="98" t="s">
        <v>30</v>
      </c>
      <c r="G6" s="55"/>
      <c r="H6" s="55"/>
      <c r="I6" s="105" t="s">
        <v>31</v>
      </c>
      <c r="J6" s="113" t="s">
        <v>32</v>
      </c>
      <c r="K6" s="116"/>
      <c r="L6" s="132"/>
    </row>
    <row r="7" spans="1:13" ht="32.25">
      <c r="A7" s="52" t="s">
        <v>242</v>
      </c>
      <c r="B7" s="53" t="s">
        <v>22</v>
      </c>
      <c r="C7" s="54" t="s">
        <v>33</v>
      </c>
      <c r="D7" s="23"/>
      <c r="E7" s="98"/>
      <c r="F7" s="98" t="s">
        <v>30</v>
      </c>
      <c r="G7" s="55"/>
      <c r="H7" s="55"/>
      <c r="I7" s="105" t="s">
        <v>31</v>
      </c>
      <c r="J7" s="115" t="s">
        <v>34</v>
      </c>
      <c r="K7" s="116"/>
      <c r="L7" s="132"/>
    </row>
    <row r="8" spans="1:13" ht="32.25">
      <c r="A8" s="52" t="s">
        <v>242</v>
      </c>
      <c r="B8" s="53" t="s">
        <v>22</v>
      </c>
      <c r="C8" s="54" t="s">
        <v>35</v>
      </c>
      <c r="D8" s="23"/>
      <c r="E8" s="56"/>
      <c r="F8" s="98" t="s">
        <v>30</v>
      </c>
      <c r="G8" s="55"/>
      <c r="H8" s="55"/>
      <c r="I8" s="105" t="s">
        <v>31</v>
      </c>
      <c r="J8" s="113" t="s">
        <v>36</v>
      </c>
      <c r="K8" s="116"/>
      <c r="L8" s="132"/>
    </row>
    <row r="9" spans="1:13" ht="16.5">
      <c r="A9" s="52" t="s">
        <v>242</v>
      </c>
      <c r="B9" s="53" t="s">
        <v>22</v>
      </c>
      <c r="C9" s="54" t="s">
        <v>37</v>
      </c>
      <c r="D9" s="23"/>
      <c r="E9" s="98">
        <v>4</v>
      </c>
      <c r="F9" s="98">
        <v>4</v>
      </c>
      <c r="G9" s="55" t="s">
        <v>38</v>
      </c>
      <c r="H9" s="52" t="s">
        <v>39</v>
      </c>
      <c r="I9" s="104" t="s">
        <v>27</v>
      </c>
      <c r="J9" s="115" t="s">
        <v>37</v>
      </c>
      <c r="K9" s="117" t="s">
        <v>40</v>
      </c>
      <c r="L9" s="132"/>
    </row>
    <row r="10" spans="1:13" ht="32.25">
      <c r="A10" s="52" t="s">
        <v>242</v>
      </c>
      <c r="B10" s="53" t="s">
        <v>22</v>
      </c>
      <c r="C10" s="54" t="s">
        <v>41</v>
      </c>
      <c r="D10" s="23"/>
      <c r="E10" s="98"/>
      <c r="F10" s="98" t="s">
        <v>30</v>
      </c>
      <c r="G10" s="55"/>
      <c r="H10" s="55"/>
      <c r="I10" s="105" t="s">
        <v>31</v>
      </c>
      <c r="J10" s="115" t="s">
        <v>42</v>
      </c>
      <c r="K10" s="116"/>
      <c r="L10" s="132"/>
    </row>
    <row r="11" spans="1:13" ht="32.25">
      <c r="A11" s="52" t="s">
        <v>242</v>
      </c>
      <c r="B11" s="53" t="s">
        <v>22</v>
      </c>
      <c r="C11" s="54" t="s">
        <v>43</v>
      </c>
      <c r="D11" s="23"/>
      <c r="E11" s="98"/>
      <c r="F11" s="98" t="s">
        <v>30</v>
      </c>
      <c r="G11" s="55"/>
      <c r="H11" s="55"/>
      <c r="I11" s="105" t="s">
        <v>31</v>
      </c>
      <c r="J11" s="115" t="s">
        <v>44</v>
      </c>
      <c r="K11" s="113"/>
      <c r="L11" s="132"/>
    </row>
    <row r="12" spans="1:13" ht="32.25">
      <c r="A12" s="52" t="s">
        <v>242</v>
      </c>
      <c r="B12" s="53" t="s">
        <v>22</v>
      </c>
      <c r="C12" s="54" t="s">
        <v>45</v>
      </c>
      <c r="D12" s="23"/>
      <c r="E12" s="98"/>
      <c r="F12" s="98" t="s">
        <v>30</v>
      </c>
      <c r="G12" s="55"/>
      <c r="H12" s="55"/>
      <c r="I12" s="105" t="s">
        <v>31</v>
      </c>
      <c r="J12" s="115" t="s">
        <v>46</v>
      </c>
      <c r="K12" s="114"/>
      <c r="L12" s="132"/>
    </row>
    <row r="13" spans="1:13" ht="48.75">
      <c r="A13" s="16" t="s">
        <v>242</v>
      </c>
      <c r="B13" s="16" t="s">
        <v>47</v>
      </c>
      <c r="C13" s="31" t="s">
        <v>201</v>
      </c>
      <c r="D13" s="48" t="s">
        <v>16</v>
      </c>
      <c r="E13" s="48">
        <v>5</v>
      </c>
      <c r="F13" s="48">
        <v>1</v>
      </c>
      <c r="G13" s="15" t="s">
        <v>246</v>
      </c>
      <c r="H13" s="57" t="s">
        <v>18</v>
      </c>
      <c r="I13" s="51" t="s">
        <v>19</v>
      </c>
      <c r="J13" s="113" t="s">
        <v>247</v>
      </c>
      <c r="K13" s="114" t="s">
        <v>248</v>
      </c>
      <c r="L13" s="28"/>
      <c r="M13" s="29"/>
    </row>
    <row r="14" spans="1:13" ht="48.75">
      <c r="A14" s="16" t="s">
        <v>242</v>
      </c>
      <c r="B14" s="16" t="s">
        <v>47</v>
      </c>
      <c r="C14" s="31" t="s">
        <v>201</v>
      </c>
      <c r="D14" s="48"/>
      <c r="E14" s="48">
        <v>6</v>
      </c>
      <c r="F14" s="48">
        <v>1</v>
      </c>
      <c r="G14" s="15" t="s">
        <v>249</v>
      </c>
      <c r="H14" s="57" t="s">
        <v>18</v>
      </c>
      <c r="I14" s="51" t="s">
        <v>19</v>
      </c>
      <c r="J14" s="113" t="s">
        <v>250</v>
      </c>
      <c r="K14" s="113" t="s">
        <v>251</v>
      </c>
      <c r="L14" s="28"/>
    </row>
    <row r="15" spans="1:13" ht="32.25">
      <c r="A15" s="16" t="s">
        <v>242</v>
      </c>
      <c r="B15" s="16" t="s">
        <v>47</v>
      </c>
      <c r="C15" s="31" t="s">
        <v>201</v>
      </c>
      <c r="D15" s="48"/>
      <c r="E15" s="48">
        <v>7</v>
      </c>
      <c r="F15" s="48">
        <v>1</v>
      </c>
      <c r="G15" s="15" t="s">
        <v>252</v>
      </c>
      <c r="H15" s="57" t="s">
        <v>18</v>
      </c>
      <c r="I15" s="91" t="s">
        <v>19</v>
      </c>
      <c r="J15" s="113" t="s">
        <v>253</v>
      </c>
      <c r="K15" s="113" t="s">
        <v>254</v>
      </c>
      <c r="L15" s="28"/>
    </row>
    <row r="16" spans="1:13" ht="32.25">
      <c r="A16" s="16" t="s">
        <v>242</v>
      </c>
      <c r="B16" s="16" t="s">
        <v>47</v>
      </c>
      <c r="C16" s="31" t="s">
        <v>201</v>
      </c>
      <c r="D16" s="48"/>
      <c r="E16" s="48">
        <v>8</v>
      </c>
      <c r="F16" s="48">
        <v>1</v>
      </c>
      <c r="G16" s="15" t="s">
        <v>255</v>
      </c>
      <c r="H16" s="57" t="s">
        <v>18</v>
      </c>
      <c r="I16" s="91" t="s">
        <v>19</v>
      </c>
      <c r="J16" s="113" t="s">
        <v>256</v>
      </c>
      <c r="K16" s="113" t="s">
        <v>257</v>
      </c>
      <c r="L16" s="28"/>
    </row>
    <row r="17" spans="1:12" ht="32.25">
      <c r="A17" s="16" t="s">
        <v>242</v>
      </c>
      <c r="B17" s="16" t="s">
        <v>47</v>
      </c>
      <c r="C17" s="31" t="s">
        <v>201</v>
      </c>
      <c r="D17" s="48"/>
      <c r="E17" s="48">
        <v>9</v>
      </c>
      <c r="F17" s="48">
        <v>1</v>
      </c>
      <c r="G17" s="15" t="s">
        <v>258</v>
      </c>
      <c r="H17" s="57" t="s">
        <v>18</v>
      </c>
      <c r="I17" s="91" t="s">
        <v>19</v>
      </c>
      <c r="J17" s="113" t="s">
        <v>259</v>
      </c>
      <c r="K17" s="113" t="s">
        <v>260</v>
      </c>
      <c r="L17" s="17"/>
    </row>
    <row r="18" spans="1:12" ht="32.25">
      <c r="A18" s="16" t="s">
        <v>242</v>
      </c>
      <c r="B18" s="16" t="s">
        <v>47</v>
      </c>
      <c r="C18" s="31" t="s">
        <v>201</v>
      </c>
      <c r="D18" s="48"/>
      <c r="E18" s="48">
        <v>10</v>
      </c>
      <c r="F18" s="48">
        <v>1</v>
      </c>
      <c r="G18" s="15" t="s">
        <v>261</v>
      </c>
      <c r="H18" s="57" t="s">
        <v>18</v>
      </c>
      <c r="I18" s="91" t="s">
        <v>19</v>
      </c>
      <c r="J18" s="113" t="s">
        <v>262</v>
      </c>
      <c r="K18" s="113" t="s">
        <v>263</v>
      </c>
      <c r="L18" s="17"/>
    </row>
    <row r="19" spans="1:12" ht="32.25">
      <c r="A19" s="16" t="s">
        <v>242</v>
      </c>
      <c r="B19" s="16" t="s">
        <v>47</v>
      </c>
      <c r="C19" s="31" t="s">
        <v>201</v>
      </c>
      <c r="D19" s="48"/>
      <c r="E19" s="48">
        <v>11</v>
      </c>
      <c r="F19" s="48">
        <v>1</v>
      </c>
      <c r="G19" s="15" t="s">
        <v>264</v>
      </c>
      <c r="H19" s="57" t="s">
        <v>18</v>
      </c>
      <c r="I19" s="91" t="s">
        <v>19</v>
      </c>
      <c r="J19" s="113" t="s">
        <v>265</v>
      </c>
      <c r="K19" s="113" t="s">
        <v>266</v>
      </c>
      <c r="L19" s="17"/>
    </row>
    <row r="20" spans="1:12" s="20" customFormat="1" ht="32.25">
      <c r="A20" s="16" t="s">
        <v>242</v>
      </c>
      <c r="B20" s="16" t="s">
        <v>47</v>
      </c>
      <c r="C20" s="31" t="s">
        <v>201</v>
      </c>
      <c r="D20" s="48"/>
      <c r="E20" s="48">
        <v>12</v>
      </c>
      <c r="F20" s="48">
        <v>1</v>
      </c>
      <c r="G20" s="15" t="s">
        <v>267</v>
      </c>
      <c r="H20" s="57" t="s">
        <v>18</v>
      </c>
      <c r="I20" s="91" t="s">
        <v>19</v>
      </c>
      <c r="J20" s="113" t="s">
        <v>268</v>
      </c>
      <c r="K20" s="113" t="s">
        <v>269</v>
      </c>
      <c r="L20" s="134"/>
    </row>
    <row r="21" spans="1:12" s="20" customFormat="1" ht="32.25">
      <c r="A21" s="16" t="s">
        <v>242</v>
      </c>
      <c r="B21" s="16" t="s">
        <v>47</v>
      </c>
      <c r="C21" s="31" t="s">
        <v>201</v>
      </c>
      <c r="D21" s="48"/>
      <c r="E21" s="48">
        <v>13</v>
      </c>
      <c r="F21" s="48">
        <v>1</v>
      </c>
      <c r="G21" s="15" t="s">
        <v>270</v>
      </c>
      <c r="H21" s="57" t="s">
        <v>18</v>
      </c>
      <c r="I21" s="51" t="s">
        <v>19</v>
      </c>
      <c r="J21" s="113" t="s">
        <v>208</v>
      </c>
      <c r="K21" s="113" t="s">
        <v>271</v>
      </c>
      <c r="L21" s="134"/>
    </row>
    <row r="22" spans="1:12" s="20" customFormat="1" ht="125.25" customHeight="1">
      <c r="A22" s="92" t="s">
        <v>242</v>
      </c>
      <c r="B22" s="93" t="s">
        <v>47</v>
      </c>
      <c r="C22" s="92" t="s">
        <v>272</v>
      </c>
      <c r="D22" s="94" t="s">
        <v>78</v>
      </c>
      <c r="E22" s="48">
        <v>14</v>
      </c>
      <c r="F22" s="48">
        <v>3</v>
      </c>
      <c r="G22" s="49" t="s">
        <v>17</v>
      </c>
      <c r="H22" s="50" t="s">
        <v>18</v>
      </c>
      <c r="I22" s="51" t="s">
        <v>19</v>
      </c>
      <c r="J22" s="113" t="s">
        <v>273</v>
      </c>
      <c r="K22" s="113" t="s">
        <v>274</v>
      </c>
      <c r="L22" s="134"/>
    </row>
    <row r="23" spans="1:12" s="20" customFormat="1" ht="16.5">
      <c r="A23" s="92" t="s">
        <v>242</v>
      </c>
      <c r="B23" s="93" t="s">
        <v>47</v>
      </c>
      <c r="C23" s="92" t="s">
        <v>272</v>
      </c>
      <c r="D23" s="94" t="s">
        <v>78</v>
      </c>
      <c r="E23" s="48"/>
      <c r="F23" s="48"/>
      <c r="G23" s="49"/>
      <c r="H23" s="50" t="s">
        <v>39</v>
      </c>
      <c r="I23" s="51" t="s">
        <v>19</v>
      </c>
      <c r="J23" s="113" t="s">
        <v>275</v>
      </c>
      <c r="K23" s="113"/>
      <c r="L23" s="134"/>
    </row>
    <row r="24" spans="1:12" s="20" customFormat="1" ht="48.75">
      <c r="A24" s="92" t="s">
        <v>242</v>
      </c>
      <c r="B24" s="93" t="s">
        <v>47</v>
      </c>
      <c r="C24" s="92" t="s">
        <v>272</v>
      </c>
      <c r="D24" s="94" t="s">
        <v>78</v>
      </c>
      <c r="E24" s="48"/>
      <c r="F24" s="48"/>
      <c r="G24" s="49"/>
      <c r="H24" s="50" t="s">
        <v>97</v>
      </c>
      <c r="I24" s="51" t="s">
        <v>19</v>
      </c>
      <c r="J24" s="113" t="s">
        <v>276</v>
      </c>
      <c r="K24" s="113"/>
      <c r="L24" s="134"/>
    </row>
    <row r="25" spans="1:12" s="20" customFormat="1" ht="81">
      <c r="A25" s="47" t="s">
        <v>242</v>
      </c>
      <c r="B25" s="63" t="s">
        <v>70</v>
      </c>
      <c r="C25" s="64" t="s">
        <v>71</v>
      </c>
      <c r="D25" s="31" t="s">
        <v>16</v>
      </c>
      <c r="E25" s="99">
        <v>15</v>
      </c>
      <c r="F25" s="99">
        <v>1</v>
      </c>
      <c r="G25" s="65" t="s">
        <v>17</v>
      </c>
      <c r="H25" s="65" t="s">
        <v>18</v>
      </c>
      <c r="I25" s="90" t="s">
        <v>27</v>
      </c>
      <c r="J25" s="113" t="s">
        <v>277</v>
      </c>
      <c r="K25" s="116" t="s">
        <v>73</v>
      </c>
      <c r="L25" s="134"/>
    </row>
    <row r="26" spans="1:12" s="20" customFormat="1" ht="48.75">
      <c r="A26" s="47" t="s">
        <v>242</v>
      </c>
      <c r="B26" s="67" t="s">
        <v>70</v>
      </c>
      <c r="C26" s="65" t="s">
        <v>74</v>
      </c>
      <c r="D26" s="31" t="s">
        <v>16</v>
      </c>
      <c r="E26" s="99">
        <v>16</v>
      </c>
      <c r="F26" s="99">
        <v>1</v>
      </c>
      <c r="G26" s="65" t="s">
        <v>38</v>
      </c>
      <c r="H26" s="65" t="s">
        <v>18</v>
      </c>
      <c r="I26" s="90" t="s">
        <v>27</v>
      </c>
      <c r="J26" s="113" t="s">
        <v>278</v>
      </c>
      <c r="K26" s="114" t="s">
        <v>279</v>
      </c>
      <c r="L26" s="134"/>
    </row>
    <row r="27" spans="1:12" s="20" customFormat="1" ht="16.5">
      <c r="A27" s="47" t="s">
        <v>242</v>
      </c>
      <c r="B27" s="63" t="s">
        <v>70</v>
      </c>
      <c r="C27" s="64" t="s">
        <v>77</v>
      </c>
      <c r="D27" s="65" t="s">
        <v>78</v>
      </c>
      <c r="E27" s="99">
        <v>17</v>
      </c>
      <c r="F27" s="99">
        <v>1</v>
      </c>
      <c r="G27" s="65" t="s">
        <v>53</v>
      </c>
      <c r="H27" s="65" t="s">
        <v>18</v>
      </c>
      <c r="I27" s="90" t="s">
        <v>27</v>
      </c>
      <c r="J27" s="113" t="s">
        <v>79</v>
      </c>
      <c r="K27" s="118" t="s">
        <v>280</v>
      </c>
      <c r="L27" s="134"/>
    </row>
    <row r="28" spans="1:12" s="20" customFormat="1" ht="32.25">
      <c r="A28" s="47" t="s">
        <v>242</v>
      </c>
      <c r="B28" s="67" t="s">
        <v>70</v>
      </c>
      <c r="C28" s="64" t="s">
        <v>81</v>
      </c>
      <c r="D28" s="31" t="s">
        <v>16</v>
      </c>
      <c r="E28" s="99">
        <v>18</v>
      </c>
      <c r="F28" s="99">
        <v>2</v>
      </c>
      <c r="G28" s="65" t="s">
        <v>56</v>
      </c>
      <c r="H28" s="65" t="s">
        <v>18</v>
      </c>
      <c r="I28" s="90" t="s">
        <v>27</v>
      </c>
      <c r="J28" s="113" t="s">
        <v>281</v>
      </c>
      <c r="K28" s="118" t="s">
        <v>282</v>
      </c>
      <c r="L28" s="134"/>
    </row>
    <row r="29" spans="1:12" s="20" customFormat="1" ht="32.25">
      <c r="A29" s="47" t="s">
        <v>242</v>
      </c>
      <c r="B29" s="67" t="s">
        <v>70</v>
      </c>
      <c r="C29" s="64" t="s">
        <v>81</v>
      </c>
      <c r="D29" s="31" t="s">
        <v>16</v>
      </c>
      <c r="E29" s="99"/>
      <c r="F29" s="99"/>
      <c r="G29" s="65" t="s">
        <v>56</v>
      </c>
      <c r="H29" s="65" t="s">
        <v>39</v>
      </c>
      <c r="I29" s="90" t="s">
        <v>27</v>
      </c>
      <c r="J29" s="113" t="s">
        <v>283</v>
      </c>
      <c r="K29" s="118"/>
      <c r="L29" s="134"/>
    </row>
    <row r="30" spans="1:12" s="20" customFormat="1" ht="48.75">
      <c r="A30" s="65" t="s">
        <v>242</v>
      </c>
      <c r="B30" s="65" t="s">
        <v>85</v>
      </c>
      <c r="C30" s="63" t="s">
        <v>48</v>
      </c>
      <c r="D30" s="48" t="s">
        <v>16</v>
      </c>
      <c r="E30" s="99">
        <v>19</v>
      </c>
      <c r="F30" s="99">
        <v>1</v>
      </c>
      <c r="G30" s="65" t="s">
        <v>17</v>
      </c>
      <c r="H30" s="65" t="s">
        <v>18</v>
      </c>
      <c r="I30" s="90" t="s">
        <v>27</v>
      </c>
      <c r="J30" s="113" t="s">
        <v>284</v>
      </c>
      <c r="K30" s="114" t="s">
        <v>87</v>
      </c>
      <c r="L30" s="134"/>
    </row>
    <row r="31" spans="1:12" s="20" customFormat="1" ht="48.75">
      <c r="A31" s="65" t="s">
        <v>242</v>
      </c>
      <c r="B31" s="65" t="s">
        <v>85</v>
      </c>
      <c r="C31" s="64" t="s">
        <v>88</v>
      </c>
      <c r="D31" s="48" t="s">
        <v>16</v>
      </c>
      <c r="E31" s="99">
        <v>20</v>
      </c>
      <c r="F31" s="99">
        <v>1</v>
      </c>
      <c r="G31" s="65" t="s">
        <v>38</v>
      </c>
      <c r="H31" s="65" t="s">
        <v>18</v>
      </c>
      <c r="I31" s="90" t="s">
        <v>27</v>
      </c>
      <c r="J31" s="113" t="s">
        <v>285</v>
      </c>
      <c r="K31" s="118" t="s">
        <v>286</v>
      </c>
      <c r="L31" s="134"/>
    </row>
    <row r="32" spans="1:12" s="20" customFormat="1" ht="16.5">
      <c r="A32" s="65" t="s">
        <v>242</v>
      </c>
      <c r="B32" s="65" t="s">
        <v>85</v>
      </c>
      <c r="C32" s="71" t="s">
        <v>91</v>
      </c>
      <c r="D32" s="65" t="s">
        <v>78</v>
      </c>
      <c r="E32" s="99">
        <v>21</v>
      </c>
      <c r="F32" s="99">
        <v>1</v>
      </c>
      <c r="G32" s="65" t="s">
        <v>53</v>
      </c>
      <c r="H32" s="65" t="s">
        <v>18</v>
      </c>
      <c r="I32" s="90" t="s">
        <v>27</v>
      </c>
      <c r="J32" s="113" t="s">
        <v>152</v>
      </c>
      <c r="K32" s="118" t="s">
        <v>93</v>
      </c>
      <c r="L32" s="134"/>
    </row>
    <row r="33" spans="1:12" s="20" customFormat="1" ht="16.5">
      <c r="A33" s="65" t="s">
        <v>242</v>
      </c>
      <c r="B33" s="65" t="s">
        <v>85</v>
      </c>
      <c r="C33" s="65" t="s">
        <v>94</v>
      </c>
      <c r="D33" s="48" t="s">
        <v>16</v>
      </c>
      <c r="E33" s="99">
        <v>22</v>
      </c>
      <c r="F33" s="99">
        <v>5</v>
      </c>
      <c r="G33" s="65" t="s">
        <v>56</v>
      </c>
      <c r="H33" s="65" t="s">
        <v>18</v>
      </c>
      <c r="I33" s="90" t="s">
        <v>27</v>
      </c>
      <c r="J33" s="113" t="s">
        <v>287</v>
      </c>
      <c r="K33" s="118" t="s">
        <v>93</v>
      </c>
      <c r="L33" s="134"/>
    </row>
    <row r="34" spans="1:12" s="6" customFormat="1" ht="32.25">
      <c r="A34" s="71" t="s">
        <v>242</v>
      </c>
      <c r="B34" s="71" t="s">
        <v>85</v>
      </c>
      <c r="C34" s="71" t="s">
        <v>94</v>
      </c>
      <c r="D34" s="72" t="s">
        <v>16</v>
      </c>
      <c r="E34" s="100"/>
      <c r="F34" s="100"/>
      <c r="G34" s="71" t="s">
        <v>56</v>
      </c>
      <c r="H34" s="71" t="s">
        <v>39</v>
      </c>
      <c r="I34" s="106" t="s">
        <v>27</v>
      </c>
      <c r="J34" s="113" t="s">
        <v>288</v>
      </c>
      <c r="K34" s="118"/>
      <c r="L34" s="109"/>
    </row>
    <row r="35" spans="1:12" ht="16.5">
      <c r="A35" s="65" t="s">
        <v>242</v>
      </c>
      <c r="B35" s="71" t="s">
        <v>85</v>
      </c>
      <c r="C35" s="71" t="s">
        <v>94</v>
      </c>
      <c r="D35" s="72" t="s">
        <v>16</v>
      </c>
      <c r="E35" s="100"/>
      <c r="F35" s="100"/>
      <c r="G35" s="71" t="s">
        <v>56</v>
      </c>
      <c r="H35" s="71" t="s">
        <v>97</v>
      </c>
      <c r="I35" s="90" t="s">
        <v>27</v>
      </c>
      <c r="J35" s="113" t="s">
        <v>289</v>
      </c>
      <c r="K35" s="120"/>
    </row>
    <row r="36" spans="1:12" ht="16.5">
      <c r="A36" s="65" t="s">
        <v>242</v>
      </c>
      <c r="B36" s="65" t="s">
        <v>85</v>
      </c>
      <c r="C36" s="65" t="s">
        <v>94</v>
      </c>
      <c r="D36" s="48" t="s">
        <v>16</v>
      </c>
      <c r="E36" s="101"/>
      <c r="F36" s="101"/>
      <c r="G36" s="65" t="s">
        <v>56</v>
      </c>
      <c r="H36" s="65" t="s">
        <v>99</v>
      </c>
      <c r="I36" s="90" t="s">
        <v>27</v>
      </c>
      <c r="J36" s="113" t="s">
        <v>290</v>
      </c>
      <c r="K36" s="118"/>
    </row>
    <row r="37" spans="1:12" ht="32.25">
      <c r="A37" s="65" t="s">
        <v>242</v>
      </c>
      <c r="B37" s="65" t="s">
        <v>85</v>
      </c>
      <c r="C37" s="65" t="s">
        <v>94</v>
      </c>
      <c r="D37" s="65" t="s">
        <v>16</v>
      </c>
      <c r="E37" s="101"/>
      <c r="F37" s="101"/>
      <c r="G37" s="65" t="s">
        <v>56</v>
      </c>
      <c r="H37" s="65" t="s">
        <v>101</v>
      </c>
      <c r="I37" s="90" t="s">
        <v>27</v>
      </c>
      <c r="J37" s="113" t="s">
        <v>157</v>
      </c>
      <c r="K37" s="116"/>
    </row>
    <row r="38" spans="1:12" ht="81">
      <c r="A38" s="65" t="s">
        <v>242</v>
      </c>
      <c r="B38" s="65" t="s">
        <v>85</v>
      </c>
      <c r="C38" s="64" t="s">
        <v>103</v>
      </c>
      <c r="D38" s="48" t="s">
        <v>16</v>
      </c>
      <c r="E38" s="101">
        <v>23</v>
      </c>
      <c r="F38" s="101">
        <v>1</v>
      </c>
      <c r="G38" s="65" t="s">
        <v>56</v>
      </c>
      <c r="H38" s="65" t="s">
        <v>104</v>
      </c>
      <c r="I38" s="90" t="s">
        <v>27</v>
      </c>
      <c r="J38" s="113" t="s">
        <v>291</v>
      </c>
      <c r="K38" s="114" t="s">
        <v>106</v>
      </c>
    </row>
    <row r="39" spans="1:12" ht="15.95">
      <c r="A39" s="10" t="s">
        <v>242</v>
      </c>
      <c r="B39" s="10" t="s">
        <v>292</v>
      </c>
      <c r="C39" s="10"/>
      <c r="D39" s="10"/>
      <c r="E39" s="10"/>
      <c r="F39" s="10"/>
      <c r="G39" s="10"/>
      <c r="H39" s="10"/>
      <c r="I39" s="11"/>
      <c r="J39" s="111"/>
      <c r="K39" s="112"/>
      <c r="L39" s="10"/>
    </row>
    <row r="40" spans="1:12">
      <c r="F40">
        <f>SUM(F3:F38)</f>
        <v>36</v>
      </c>
      <c r="K40">
        <f>COUNTIF(K3:K38,"*")</f>
        <v>23</v>
      </c>
    </row>
  </sheetData>
  <mergeCells count="1">
    <mergeCell ref="A1:J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87127-4C91-4DA2-9289-C3F17E42F09C}">
  <dimension ref="A1:L27"/>
  <sheetViews>
    <sheetView topLeftCell="I9" zoomScale="130" zoomScaleNormal="130" workbookViewId="0">
      <selection activeCell="K28" sqref="K28"/>
    </sheetView>
  </sheetViews>
  <sheetFormatPr defaultColWidth="8.85546875" defaultRowHeight="15"/>
  <cols>
    <col min="2" max="2" width="18.42578125" bestFit="1" customWidth="1"/>
    <col min="3" max="3" width="19.28515625" customWidth="1"/>
    <col min="4" max="4" width="15" customWidth="1"/>
    <col min="7" max="8" width="0" hidden="1" customWidth="1"/>
    <col min="9" max="9" width="19.28515625" customWidth="1"/>
    <col min="10" max="10" width="101.42578125" customWidth="1"/>
    <col min="11" max="11" width="65.42578125" customWidth="1"/>
  </cols>
  <sheetData>
    <row r="1" spans="1:12" ht="15.95">
      <c r="A1" s="135" t="s">
        <v>293</v>
      </c>
      <c r="B1" s="135"/>
      <c r="C1" s="135"/>
      <c r="D1" s="135"/>
      <c r="E1" s="135"/>
      <c r="F1" s="135"/>
      <c r="G1" s="135"/>
      <c r="H1" s="135"/>
      <c r="I1" s="135"/>
      <c r="J1" s="135"/>
      <c r="K1" s="2"/>
      <c r="L1" s="2"/>
    </row>
    <row r="2" spans="1:12" ht="32.25">
      <c r="A2" s="3" t="s">
        <v>1</v>
      </c>
      <c r="B2" s="45" t="s">
        <v>2</v>
      </c>
      <c r="C2" s="3" t="s">
        <v>3</v>
      </c>
      <c r="D2" s="123" t="s">
        <v>4</v>
      </c>
      <c r="E2" s="124" t="s">
        <v>5</v>
      </c>
      <c r="F2" s="124" t="s">
        <v>6</v>
      </c>
      <c r="G2" s="14" t="s">
        <v>7</v>
      </c>
      <c r="H2" s="14" t="s">
        <v>8</v>
      </c>
      <c r="I2" s="4" t="s">
        <v>9</v>
      </c>
      <c r="J2" s="110" t="s">
        <v>10</v>
      </c>
      <c r="K2" s="27" t="s">
        <v>11</v>
      </c>
      <c r="L2" s="27" t="s">
        <v>12</v>
      </c>
    </row>
    <row r="3" spans="1:12" ht="32.25">
      <c r="A3" s="31" t="s">
        <v>294</v>
      </c>
      <c r="B3" s="31" t="s">
        <v>14</v>
      </c>
      <c r="C3" s="31" t="s">
        <v>15</v>
      </c>
      <c r="D3" s="48" t="s">
        <v>16</v>
      </c>
      <c r="E3" s="72">
        <v>1</v>
      </c>
      <c r="F3" s="72">
        <v>1</v>
      </c>
      <c r="G3" s="49" t="s">
        <v>17</v>
      </c>
      <c r="H3" s="50" t="s">
        <v>18</v>
      </c>
      <c r="I3" s="51" t="s">
        <v>19</v>
      </c>
      <c r="J3" s="113" t="s">
        <v>295</v>
      </c>
      <c r="K3" s="113" t="s">
        <v>21</v>
      </c>
    </row>
    <row r="4" spans="1:12" ht="32.25">
      <c r="A4" s="31" t="s">
        <v>294</v>
      </c>
      <c r="B4" s="31" t="s">
        <v>22</v>
      </c>
      <c r="C4" s="31" t="s">
        <v>23</v>
      </c>
      <c r="D4" s="48" t="s">
        <v>16</v>
      </c>
      <c r="E4" s="72">
        <v>2</v>
      </c>
      <c r="F4" s="72">
        <v>1</v>
      </c>
      <c r="G4" s="49" t="s">
        <v>17</v>
      </c>
      <c r="H4" s="50" t="s">
        <v>18</v>
      </c>
      <c r="I4" s="51" t="s">
        <v>19</v>
      </c>
      <c r="J4" s="113" t="s">
        <v>296</v>
      </c>
      <c r="K4" s="113" t="s">
        <v>297</v>
      </c>
    </row>
    <row r="5" spans="1:12" ht="60.75">
      <c r="A5" s="22" t="s">
        <v>294</v>
      </c>
      <c r="B5" s="22" t="s">
        <v>22</v>
      </c>
      <c r="C5" s="22" t="s">
        <v>298</v>
      </c>
      <c r="D5" s="52" t="s">
        <v>16</v>
      </c>
      <c r="E5" s="101">
        <v>3</v>
      </c>
      <c r="F5" s="101">
        <v>6</v>
      </c>
      <c r="G5" s="22" t="s">
        <v>17</v>
      </c>
      <c r="H5" s="22" t="s">
        <v>18</v>
      </c>
      <c r="I5" s="121" t="s">
        <v>27</v>
      </c>
      <c r="J5" s="115" t="s">
        <v>299</v>
      </c>
      <c r="K5" s="114" t="s">
        <v>115</v>
      </c>
    </row>
    <row r="6" spans="1:12" ht="60.75">
      <c r="A6" s="22" t="s">
        <v>294</v>
      </c>
      <c r="B6" s="22" t="s">
        <v>22</v>
      </c>
      <c r="C6" s="22" t="s">
        <v>298</v>
      </c>
      <c r="D6" s="52" t="s">
        <v>16</v>
      </c>
      <c r="E6" s="101"/>
      <c r="F6" s="101"/>
      <c r="G6" s="22"/>
      <c r="H6" s="22" t="s">
        <v>39</v>
      </c>
      <c r="I6" s="121" t="s">
        <v>27</v>
      </c>
      <c r="J6" s="115" t="s">
        <v>300</v>
      </c>
      <c r="K6" s="117"/>
    </row>
    <row r="7" spans="1:12" ht="60.75">
      <c r="A7" s="22" t="s">
        <v>294</v>
      </c>
      <c r="B7" s="22" t="s">
        <v>22</v>
      </c>
      <c r="C7" s="22" t="s">
        <v>298</v>
      </c>
      <c r="D7" s="52" t="s">
        <v>16</v>
      </c>
      <c r="E7" s="101"/>
      <c r="F7" s="101"/>
      <c r="G7" s="22"/>
      <c r="H7" s="22" t="s">
        <v>97</v>
      </c>
      <c r="I7" s="121" t="s">
        <v>27</v>
      </c>
      <c r="J7" s="115" t="s">
        <v>301</v>
      </c>
      <c r="K7" s="117"/>
    </row>
    <row r="8" spans="1:12" ht="60.75">
      <c r="A8" s="22" t="s">
        <v>294</v>
      </c>
      <c r="B8" s="22" t="s">
        <v>22</v>
      </c>
      <c r="C8" s="22" t="s">
        <v>298</v>
      </c>
      <c r="D8" s="52" t="s">
        <v>16</v>
      </c>
      <c r="E8" s="101"/>
      <c r="F8" s="101"/>
      <c r="G8" s="22" t="s">
        <v>38</v>
      </c>
      <c r="H8" s="22" t="s">
        <v>18</v>
      </c>
      <c r="I8" s="121" t="s">
        <v>27</v>
      </c>
      <c r="J8" s="115" t="s">
        <v>302</v>
      </c>
      <c r="K8" s="117"/>
    </row>
    <row r="9" spans="1:12" ht="60.75">
      <c r="A9" s="22" t="s">
        <v>294</v>
      </c>
      <c r="B9" s="22" t="s">
        <v>22</v>
      </c>
      <c r="C9" s="22" t="s">
        <v>298</v>
      </c>
      <c r="D9" s="52" t="s">
        <v>16</v>
      </c>
      <c r="E9" s="101"/>
      <c r="F9" s="101"/>
      <c r="G9" s="22"/>
      <c r="H9" s="22" t="s">
        <v>39</v>
      </c>
      <c r="I9" s="121" t="s">
        <v>27</v>
      </c>
      <c r="J9" s="115" t="s">
        <v>303</v>
      </c>
      <c r="K9" s="117"/>
    </row>
    <row r="10" spans="1:12" ht="60.75">
      <c r="A10" s="22" t="s">
        <v>294</v>
      </c>
      <c r="B10" s="22" t="s">
        <v>22</v>
      </c>
      <c r="C10" s="22" t="s">
        <v>298</v>
      </c>
      <c r="D10" s="52" t="s">
        <v>16</v>
      </c>
      <c r="E10" s="101"/>
      <c r="F10" s="101"/>
      <c r="G10" s="22"/>
      <c r="H10" s="22" t="s">
        <v>97</v>
      </c>
      <c r="I10" s="121" t="s">
        <v>27</v>
      </c>
      <c r="J10" s="115" t="s">
        <v>301</v>
      </c>
      <c r="K10" s="117"/>
    </row>
    <row r="11" spans="1:12" ht="32.25">
      <c r="A11" s="16" t="s">
        <v>294</v>
      </c>
      <c r="B11" s="16" t="s">
        <v>47</v>
      </c>
      <c r="C11" s="31" t="s">
        <v>210</v>
      </c>
      <c r="D11" s="48" t="s">
        <v>16</v>
      </c>
      <c r="E11" s="72">
        <v>4</v>
      </c>
      <c r="F11" s="72">
        <v>1</v>
      </c>
      <c r="G11" s="18" t="s">
        <v>17</v>
      </c>
      <c r="H11" s="74" t="s">
        <v>18</v>
      </c>
      <c r="I11" s="58" t="s">
        <v>19</v>
      </c>
      <c r="J11" s="113" t="s">
        <v>51</v>
      </c>
      <c r="K11" s="113" t="s">
        <v>52</v>
      </c>
    </row>
    <row r="12" spans="1:12" ht="48.75">
      <c r="A12" s="16" t="s">
        <v>294</v>
      </c>
      <c r="B12" s="16" t="s">
        <v>47</v>
      </c>
      <c r="C12" s="31" t="s">
        <v>210</v>
      </c>
      <c r="D12" s="48"/>
      <c r="E12" s="72">
        <v>5</v>
      </c>
      <c r="F12" s="72">
        <v>1</v>
      </c>
      <c r="G12" s="16" t="s">
        <v>38</v>
      </c>
      <c r="H12" s="60" t="s">
        <v>18</v>
      </c>
      <c r="I12" s="51" t="s">
        <v>19</v>
      </c>
      <c r="J12" s="113" t="s">
        <v>304</v>
      </c>
      <c r="K12" s="113" t="s">
        <v>50</v>
      </c>
    </row>
    <row r="13" spans="1:12" ht="32.25">
      <c r="A13" s="16" t="s">
        <v>294</v>
      </c>
      <c r="B13" s="16" t="s">
        <v>47</v>
      </c>
      <c r="C13" s="31" t="s">
        <v>210</v>
      </c>
      <c r="D13" s="59"/>
      <c r="E13" s="68">
        <v>6</v>
      </c>
      <c r="F13" s="68">
        <v>1</v>
      </c>
      <c r="G13" s="18" t="s">
        <v>53</v>
      </c>
      <c r="H13" s="75" t="s">
        <v>18</v>
      </c>
      <c r="I13" s="51" t="s">
        <v>19</v>
      </c>
      <c r="J13" s="113" t="s">
        <v>165</v>
      </c>
      <c r="K13" s="113" t="s">
        <v>166</v>
      </c>
    </row>
    <row r="14" spans="1:12" ht="48.75">
      <c r="A14" s="16" t="s">
        <v>294</v>
      </c>
      <c r="B14" s="16" t="s">
        <v>47</v>
      </c>
      <c r="C14" s="31" t="s">
        <v>210</v>
      </c>
      <c r="D14" s="59"/>
      <c r="E14" s="68">
        <v>7</v>
      </c>
      <c r="F14" s="68">
        <v>1</v>
      </c>
      <c r="G14" s="18" t="s">
        <v>56</v>
      </c>
      <c r="H14" s="75" t="s">
        <v>18</v>
      </c>
      <c r="I14" s="51" t="s">
        <v>19</v>
      </c>
      <c r="J14" s="113" t="s">
        <v>305</v>
      </c>
      <c r="K14" s="113" t="s">
        <v>306</v>
      </c>
    </row>
    <row r="15" spans="1:12" ht="64.5">
      <c r="A15" s="16" t="s">
        <v>294</v>
      </c>
      <c r="B15" s="16" t="s">
        <v>47</v>
      </c>
      <c r="C15" s="31" t="s">
        <v>210</v>
      </c>
      <c r="D15" s="59"/>
      <c r="E15" s="68">
        <v>8</v>
      </c>
      <c r="F15" s="68">
        <v>1</v>
      </c>
      <c r="G15" s="16" t="s">
        <v>169</v>
      </c>
      <c r="H15" s="75" t="s">
        <v>18</v>
      </c>
      <c r="I15" s="51" t="s">
        <v>19</v>
      </c>
      <c r="J15" s="113" t="s">
        <v>307</v>
      </c>
      <c r="K15" s="113" t="s">
        <v>171</v>
      </c>
    </row>
    <row r="16" spans="1:12" ht="32.25">
      <c r="A16" s="31" t="s">
        <v>294</v>
      </c>
      <c r="B16" s="77" t="s">
        <v>47</v>
      </c>
      <c r="C16" s="77" t="s">
        <v>218</v>
      </c>
      <c r="D16" s="31" t="s">
        <v>78</v>
      </c>
      <c r="E16" s="72">
        <v>9</v>
      </c>
      <c r="F16" s="72">
        <v>5</v>
      </c>
      <c r="G16" s="78" t="s">
        <v>17</v>
      </c>
      <c r="H16" s="79" t="s">
        <v>18</v>
      </c>
      <c r="I16" s="51" t="s">
        <v>19</v>
      </c>
      <c r="J16" s="113" t="s">
        <v>308</v>
      </c>
      <c r="K16" s="113" t="s">
        <v>309</v>
      </c>
    </row>
    <row r="17" spans="1:12" ht="32.25">
      <c r="A17" s="31" t="s">
        <v>294</v>
      </c>
      <c r="B17" s="31" t="s">
        <v>47</v>
      </c>
      <c r="C17" s="77" t="s">
        <v>218</v>
      </c>
      <c r="D17" s="48" t="s">
        <v>16</v>
      </c>
      <c r="E17" s="72"/>
      <c r="F17" s="72"/>
      <c r="G17" s="78"/>
      <c r="H17" s="79" t="s">
        <v>39</v>
      </c>
      <c r="I17" s="51" t="s">
        <v>19</v>
      </c>
      <c r="J17" s="113" t="s">
        <v>310</v>
      </c>
      <c r="K17" s="113"/>
    </row>
    <row r="18" spans="1:12" ht="32.25">
      <c r="A18" s="31" t="s">
        <v>294</v>
      </c>
      <c r="B18" s="77" t="s">
        <v>47</v>
      </c>
      <c r="C18" s="77" t="s">
        <v>218</v>
      </c>
      <c r="D18" s="48" t="s">
        <v>16</v>
      </c>
      <c r="E18" s="72"/>
      <c r="F18" s="72"/>
      <c r="G18" s="78"/>
      <c r="H18" s="79" t="s">
        <v>97</v>
      </c>
      <c r="I18" s="51" t="s">
        <v>19</v>
      </c>
      <c r="J18" s="113" t="s">
        <v>311</v>
      </c>
      <c r="K18" s="113"/>
    </row>
    <row r="19" spans="1:12" ht="32.25">
      <c r="A19" s="31" t="s">
        <v>294</v>
      </c>
      <c r="B19" s="77" t="s">
        <v>47</v>
      </c>
      <c r="C19" s="77" t="s">
        <v>218</v>
      </c>
      <c r="D19" s="48" t="s">
        <v>16</v>
      </c>
      <c r="E19" s="72"/>
      <c r="F19" s="72"/>
      <c r="G19" s="78"/>
      <c r="H19" s="79" t="s">
        <v>99</v>
      </c>
      <c r="I19" s="51" t="s">
        <v>19</v>
      </c>
      <c r="J19" s="113" t="s">
        <v>312</v>
      </c>
      <c r="K19" s="113"/>
    </row>
    <row r="20" spans="1:12" ht="32.25">
      <c r="A20" s="31" t="s">
        <v>294</v>
      </c>
      <c r="B20" s="77" t="s">
        <v>47</v>
      </c>
      <c r="C20" s="77" t="s">
        <v>218</v>
      </c>
      <c r="D20" s="48" t="s">
        <v>16</v>
      </c>
      <c r="E20" s="72"/>
      <c r="F20" s="72"/>
      <c r="G20" s="78"/>
      <c r="H20" s="79" t="s">
        <v>101</v>
      </c>
      <c r="I20" s="51" t="s">
        <v>19</v>
      </c>
      <c r="J20" s="113" t="s">
        <v>313</v>
      </c>
      <c r="K20" s="113"/>
    </row>
    <row r="21" spans="1:12" ht="45.75">
      <c r="A21" s="31" t="s">
        <v>294</v>
      </c>
      <c r="B21" s="53" t="s">
        <v>182</v>
      </c>
      <c r="C21" s="53" t="s">
        <v>183</v>
      </c>
      <c r="D21" s="85"/>
      <c r="E21" s="122">
        <v>10</v>
      </c>
      <c r="F21" s="122">
        <v>1</v>
      </c>
      <c r="G21" s="86" t="s">
        <v>17</v>
      </c>
      <c r="H21" s="87" t="s">
        <v>18</v>
      </c>
      <c r="I21" s="130" t="s">
        <v>27</v>
      </c>
      <c r="J21" s="115" t="s">
        <v>184</v>
      </c>
      <c r="K21" s="114" t="s">
        <v>185</v>
      </c>
    </row>
    <row r="22" spans="1:12" ht="71.25" customHeight="1">
      <c r="A22" s="47" t="s">
        <v>294</v>
      </c>
      <c r="B22" s="65" t="s">
        <v>85</v>
      </c>
      <c r="C22" s="88" t="s">
        <v>91</v>
      </c>
      <c r="D22" s="48" t="s">
        <v>16</v>
      </c>
      <c r="E22" s="101">
        <v>11</v>
      </c>
      <c r="F22" s="101">
        <v>2</v>
      </c>
      <c r="G22" s="65" t="s">
        <v>17</v>
      </c>
      <c r="H22" s="65" t="s">
        <v>18</v>
      </c>
      <c r="I22" s="90" t="s">
        <v>27</v>
      </c>
      <c r="J22" s="113" t="s">
        <v>314</v>
      </c>
      <c r="K22" s="114" t="s">
        <v>315</v>
      </c>
    </row>
    <row r="23" spans="1:12" ht="32.25">
      <c r="A23" s="47" t="s">
        <v>294</v>
      </c>
      <c r="B23" s="65" t="s">
        <v>85</v>
      </c>
      <c r="C23" s="88" t="s">
        <v>188</v>
      </c>
      <c r="D23" s="48" t="s">
        <v>16</v>
      </c>
      <c r="E23" s="101"/>
      <c r="F23" s="101"/>
      <c r="G23" s="65" t="s">
        <v>38</v>
      </c>
      <c r="H23" s="65" t="s">
        <v>18</v>
      </c>
      <c r="I23" s="90" t="s">
        <v>27</v>
      </c>
      <c r="J23" s="113" t="s">
        <v>316</v>
      </c>
      <c r="K23" s="117"/>
    </row>
    <row r="24" spans="1:12" ht="30.75">
      <c r="A24" s="47" t="s">
        <v>294</v>
      </c>
      <c r="B24" s="65" t="s">
        <v>85</v>
      </c>
      <c r="C24" s="88" t="s">
        <v>190</v>
      </c>
      <c r="D24" s="48"/>
      <c r="E24" s="101">
        <v>12</v>
      </c>
      <c r="F24" s="101">
        <v>1</v>
      </c>
      <c r="G24" s="65" t="s">
        <v>53</v>
      </c>
      <c r="H24" s="65" t="s">
        <v>18</v>
      </c>
      <c r="I24" s="90" t="s">
        <v>27</v>
      </c>
      <c r="J24" s="113" t="s">
        <v>317</v>
      </c>
      <c r="K24" s="114" t="s">
        <v>318</v>
      </c>
    </row>
    <row r="25" spans="1:12" ht="32.25">
      <c r="A25" s="47" t="s">
        <v>294</v>
      </c>
      <c r="B25" s="65" t="s">
        <v>85</v>
      </c>
      <c r="C25" s="88" t="s">
        <v>193</v>
      </c>
      <c r="D25" s="48" t="s">
        <v>16</v>
      </c>
      <c r="E25" s="101">
        <v>13</v>
      </c>
      <c r="F25" s="101">
        <v>1</v>
      </c>
      <c r="G25" s="65" t="s">
        <v>56</v>
      </c>
      <c r="H25" s="65" t="s">
        <v>18</v>
      </c>
      <c r="I25" s="90" t="s">
        <v>27</v>
      </c>
      <c r="J25" s="113" t="s">
        <v>319</v>
      </c>
      <c r="K25" s="113" t="s">
        <v>320</v>
      </c>
    </row>
    <row r="26" spans="1:12" s="12" customFormat="1" ht="15.95">
      <c r="A26" s="10" t="s">
        <v>294</v>
      </c>
      <c r="B26" s="10" t="s">
        <v>107</v>
      </c>
      <c r="C26" s="10"/>
      <c r="D26" s="10"/>
      <c r="E26" s="10"/>
      <c r="F26" s="10"/>
      <c r="G26" s="10"/>
      <c r="H26" s="10"/>
      <c r="I26" s="11"/>
      <c r="J26" s="111"/>
      <c r="K26" s="112"/>
      <c r="L26" s="10"/>
    </row>
    <row r="27" spans="1:12">
      <c r="F27">
        <f>SUM(F3:F25)</f>
        <v>23</v>
      </c>
      <c r="K27">
        <f>COUNTIF(K3:K25,"*")</f>
        <v>13</v>
      </c>
    </row>
  </sheetData>
  <mergeCells count="1">
    <mergeCell ref="A1:J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444CC-04FC-1148-8D72-21281726DC3E}">
  <dimension ref="A1:L30"/>
  <sheetViews>
    <sheetView topLeftCell="D1" zoomScale="120" zoomScaleNormal="120" workbookViewId="0">
      <selection activeCell="J31" sqref="J31"/>
    </sheetView>
  </sheetViews>
  <sheetFormatPr defaultColWidth="8.85546875" defaultRowHeight="15"/>
  <cols>
    <col min="2" max="2" width="18.42578125" bestFit="1" customWidth="1"/>
    <col min="3" max="3" width="19.28515625" customWidth="1"/>
    <col min="4" max="4" width="15" customWidth="1"/>
    <col min="7" max="8" width="0" hidden="1" customWidth="1"/>
    <col min="9" max="9" width="22.42578125" customWidth="1"/>
    <col min="10" max="10" width="102.42578125" customWidth="1"/>
    <col min="11" max="11" width="58.85546875" customWidth="1"/>
    <col min="12" max="12" width="39.42578125" customWidth="1"/>
  </cols>
  <sheetData>
    <row r="1" spans="1:12" ht="15.95">
      <c r="A1" s="135" t="s">
        <v>321</v>
      </c>
      <c r="B1" s="135"/>
      <c r="C1" s="135"/>
      <c r="D1" s="135"/>
      <c r="E1" s="135"/>
      <c r="F1" s="135"/>
      <c r="G1" s="135"/>
      <c r="H1" s="135"/>
      <c r="I1" s="135"/>
      <c r="J1" s="135"/>
      <c r="K1" s="2"/>
      <c r="L1" s="2"/>
    </row>
    <row r="2" spans="1:12" ht="32.25">
      <c r="A2" s="3" t="s">
        <v>1</v>
      </c>
      <c r="B2" s="45" t="s">
        <v>2</v>
      </c>
      <c r="C2" s="3" t="s">
        <v>3</v>
      </c>
      <c r="D2" s="3" t="s">
        <v>4</v>
      </c>
      <c r="E2" s="97" t="s">
        <v>5</v>
      </c>
      <c r="F2" s="97" t="s">
        <v>6</v>
      </c>
      <c r="G2" s="14" t="s">
        <v>7</v>
      </c>
      <c r="H2" s="14" t="s">
        <v>8</v>
      </c>
      <c r="I2" s="4" t="s">
        <v>9</v>
      </c>
      <c r="J2" s="110" t="s">
        <v>10</v>
      </c>
      <c r="K2" s="27" t="s">
        <v>11</v>
      </c>
      <c r="L2" s="27" t="s">
        <v>12</v>
      </c>
    </row>
    <row r="3" spans="1:12" ht="32.25">
      <c r="A3" s="31" t="s">
        <v>322</v>
      </c>
      <c r="B3" s="31" t="s">
        <v>14</v>
      </c>
      <c r="C3" s="31" t="s">
        <v>15</v>
      </c>
      <c r="D3" s="48" t="s">
        <v>16</v>
      </c>
      <c r="E3" s="48">
        <v>1</v>
      </c>
      <c r="F3" s="48">
        <v>1</v>
      </c>
      <c r="G3" s="49" t="s">
        <v>17</v>
      </c>
      <c r="H3" s="50" t="s">
        <v>18</v>
      </c>
      <c r="I3" s="51" t="s">
        <v>19</v>
      </c>
      <c r="J3" s="143" t="s">
        <v>323</v>
      </c>
      <c r="K3" s="143" t="s">
        <v>21</v>
      </c>
    </row>
    <row r="4" spans="1:12" ht="32.25">
      <c r="A4" s="31" t="s">
        <v>322</v>
      </c>
      <c r="B4" s="31" t="s">
        <v>22</v>
      </c>
      <c r="C4" s="31" t="s">
        <v>23</v>
      </c>
      <c r="D4" s="48" t="s">
        <v>16</v>
      </c>
      <c r="E4" s="48">
        <v>2</v>
      </c>
      <c r="F4" s="48">
        <v>1</v>
      </c>
      <c r="G4" s="49" t="s">
        <v>17</v>
      </c>
      <c r="H4" s="50" t="s">
        <v>18</v>
      </c>
      <c r="I4" s="51" t="s">
        <v>19</v>
      </c>
      <c r="J4" s="143" t="s">
        <v>324</v>
      </c>
      <c r="K4" s="144" t="s">
        <v>325</v>
      </c>
    </row>
    <row r="5" spans="1:12" ht="30.75">
      <c r="A5" s="92" t="s">
        <v>322</v>
      </c>
      <c r="B5" s="92" t="s">
        <v>22</v>
      </c>
      <c r="C5" s="95" t="s">
        <v>26</v>
      </c>
      <c r="D5" s="85"/>
      <c r="E5" s="136">
        <v>3</v>
      </c>
      <c r="F5" s="136">
        <v>4</v>
      </c>
      <c r="G5" s="85" t="s">
        <v>17</v>
      </c>
      <c r="H5" s="52" t="s">
        <v>18</v>
      </c>
      <c r="I5" s="125" t="s">
        <v>27</v>
      </c>
      <c r="J5" s="143" t="s">
        <v>26</v>
      </c>
      <c r="K5" s="114" t="s">
        <v>28</v>
      </c>
    </row>
    <row r="6" spans="1:12" ht="30.75">
      <c r="A6" s="92" t="s">
        <v>322</v>
      </c>
      <c r="B6" s="92" t="s">
        <v>22</v>
      </c>
      <c r="C6" s="95" t="s">
        <v>29</v>
      </c>
      <c r="D6" s="85"/>
      <c r="E6" s="56"/>
      <c r="F6" s="136"/>
      <c r="G6" s="85"/>
      <c r="H6" s="85"/>
      <c r="I6" s="142" t="s">
        <v>31</v>
      </c>
      <c r="J6" s="143" t="s">
        <v>326</v>
      </c>
      <c r="K6" s="116"/>
    </row>
    <row r="7" spans="1:12" ht="30.75">
      <c r="A7" s="92" t="s">
        <v>322</v>
      </c>
      <c r="B7" s="92" t="s">
        <v>22</v>
      </c>
      <c r="C7" s="95" t="s">
        <v>33</v>
      </c>
      <c r="D7" s="85"/>
      <c r="E7" s="136"/>
      <c r="F7" s="136"/>
      <c r="G7" s="85"/>
      <c r="H7" s="85"/>
      <c r="I7" s="142" t="s">
        <v>31</v>
      </c>
      <c r="J7" s="143" t="s">
        <v>34</v>
      </c>
      <c r="K7" s="116"/>
    </row>
    <row r="8" spans="1:12" ht="30.75">
      <c r="A8" s="92" t="s">
        <v>322</v>
      </c>
      <c r="B8" s="92" t="s">
        <v>22</v>
      </c>
      <c r="C8" s="95" t="s">
        <v>35</v>
      </c>
      <c r="D8" s="85"/>
      <c r="E8" s="56"/>
      <c r="F8" s="136"/>
      <c r="G8" s="85"/>
      <c r="H8" s="85"/>
      <c r="I8" s="142" t="s">
        <v>31</v>
      </c>
      <c r="J8" s="143" t="s">
        <v>327</v>
      </c>
      <c r="K8" s="116"/>
    </row>
    <row r="9" spans="1:12" ht="30.75">
      <c r="A9" s="92" t="s">
        <v>322</v>
      </c>
      <c r="B9" s="92" t="s">
        <v>22</v>
      </c>
      <c r="C9" s="95" t="s">
        <v>37</v>
      </c>
      <c r="D9" s="85"/>
      <c r="E9" s="136">
        <v>4</v>
      </c>
      <c r="F9" s="136">
        <v>4</v>
      </c>
      <c r="G9" s="85" t="s">
        <v>38</v>
      </c>
      <c r="H9" s="52" t="s">
        <v>39</v>
      </c>
      <c r="I9" s="125" t="s">
        <v>27</v>
      </c>
      <c r="J9" s="143" t="s">
        <v>37</v>
      </c>
      <c r="K9" s="117" t="s">
        <v>40</v>
      </c>
    </row>
    <row r="10" spans="1:12" ht="30.75">
      <c r="A10" s="92" t="s">
        <v>322</v>
      </c>
      <c r="B10" s="92" t="s">
        <v>22</v>
      </c>
      <c r="C10" s="95" t="s">
        <v>41</v>
      </c>
      <c r="D10" s="85"/>
      <c r="E10" s="136"/>
      <c r="F10" s="136"/>
      <c r="G10" s="85"/>
      <c r="H10" s="85"/>
      <c r="I10" s="142" t="s">
        <v>31</v>
      </c>
      <c r="J10" s="143" t="s">
        <v>42</v>
      </c>
      <c r="K10" s="116"/>
    </row>
    <row r="11" spans="1:12" ht="30.75">
      <c r="A11" s="92" t="s">
        <v>322</v>
      </c>
      <c r="B11" s="92" t="s">
        <v>22</v>
      </c>
      <c r="C11" s="95" t="s">
        <v>43</v>
      </c>
      <c r="D11" s="85"/>
      <c r="E11" s="136"/>
      <c r="F11" s="136"/>
      <c r="G11" s="85"/>
      <c r="H11" s="85"/>
      <c r="I11" s="142" t="s">
        <v>31</v>
      </c>
      <c r="J11" s="143" t="s">
        <v>44</v>
      </c>
      <c r="K11" s="113"/>
    </row>
    <row r="12" spans="1:12" ht="30.75">
      <c r="A12" s="92" t="s">
        <v>322</v>
      </c>
      <c r="B12" s="92" t="s">
        <v>22</v>
      </c>
      <c r="C12" s="95" t="s">
        <v>45</v>
      </c>
      <c r="D12" s="85"/>
      <c r="E12" s="136"/>
      <c r="F12" s="136"/>
      <c r="G12" s="85"/>
      <c r="H12" s="85"/>
      <c r="I12" s="142" t="s">
        <v>31</v>
      </c>
      <c r="J12" s="143" t="s">
        <v>328</v>
      </c>
      <c r="K12" s="114"/>
    </row>
    <row r="13" spans="1:12" ht="32.25">
      <c r="A13" s="16" t="s">
        <v>322</v>
      </c>
      <c r="B13" s="16" t="s">
        <v>47</v>
      </c>
      <c r="C13" s="31" t="s">
        <v>210</v>
      </c>
      <c r="D13" s="48" t="s">
        <v>16</v>
      </c>
      <c r="E13" s="48">
        <v>5</v>
      </c>
      <c r="F13" s="48">
        <v>1</v>
      </c>
      <c r="G13" s="18" t="s">
        <v>17</v>
      </c>
      <c r="H13" s="74" t="s">
        <v>18</v>
      </c>
      <c r="I13" s="58" t="s">
        <v>19</v>
      </c>
      <c r="J13" s="143" t="s">
        <v>51</v>
      </c>
      <c r="K13" s="143" t="s">
        <v>52</v>
      </c>
    </row>
    <row r="14" spans="1:12" ht="48.75">
      <c r="A14" s="16" t="s">
        <v>322</v>
      </c>
      <c r="B14" s="16" t="s">
        <v>47</v>
      </c>
      <c r="C14" s="31" t="s">
        <v>210</v>
      </c>
      <c r="D14" s="48"/>
      <c r="E14" s="48">
        <v>6</v>
      </c>
      <c r="F14" s="48">
        <v>1</v>
      </c>
      <c r="G14" s="16" t="s">
        <v>38</v>
      </c>
      <c r="H14" s="60" t="s">
        <v>18</v>
      </c>
      <c r="I14" s="51" t="s">
        <v>19</v>
      </c>
      <c r="J14" s="143" t="s">
        <v>329</v>
      </c>
      <c r="K14" s="143" t="s">
        <v>50</v>
      </c>
    </row>
    <row r="15" spans="1:12" ht="48.75">
      <c r="A15" s="16" t="s">
        <v>322</v>
      </c>
      <c r="B15" s="16" t="s">
        <v>47</v>
      </c>
      <c r="C15" s="31" t="s">
        <v>210</v>
      </c>
      <c r="D15" s="59"/>
      <c r="E15" s="59">
        <v>7</v>
      </c>
      <c r="F15" s="59">
        <v>1</v>
      </c>
      <c r="G15" s="18" t="s">
        <v>211</v>
      </c>
      <c r="H15" s="57" t="s">
        <v>18</v>
      </c>
      <c r="I15" s="51" t="s">
        <v>19</v>
      </c>
      <c r="J15" s="143" t="s">
        <v>330</v>
      </c>
      <c r="K15" s="143" t="s">
        <v>171</v>
      </c>
    </row>
    <row r="16" spans="1:12" ht="48.75">
      <c r="A16" s="16" t="s">
        <v>322</v>
      </c>
      <c r="B16" s="77" t="s">
        <v>47</v>
      </c>
      <c r="C16" s="77" t="s">
        <v>218</v>
      </c>
      <c r="D16" s="31" t="s">
        <v>78</v>
      </c>
      <c r="E16" s="48">
        <v>8</v>
      </c>
      <c r="F16" s="48">
        <v>5</v>
      </c>
      <c r="G16" s="78" t="s">
        <v>17</v>
      </c>
      <c r="H16" s="79" t="s">
        <v>18</v>
      </c>
      <c r="I16" s="51" t="s">
        <v>19</v>
      </c>
      <c r="J16" s="143" t="s">
        <v>308</v>
      </c>
      <c r="K16" s="143" t="s">
        <v>309</v>
      </c>
    </row>
    <row r="17" spans="1:12" ht="32.25">
      <c r="A17" s="16" t="s">
        <v>322</v>
      </c>
      <c r="B17" s="31" t="s">
        <v>47</v>
      </c>
      <c r="C17" s="77" t="s">
        <v>218</v>
      </c>
      <c r="D17" s="48" t="s">
        <v>16</v>
      </c>
      <c r="E17" s="48"/>
      <c r="F17" s="48"/>
      <c r="G17" s="78"/>
      <c r="H17" s="79" t="s">
        <v>39</v>
      </c>
      <c r="I17" s="51" t="s">
        <v>19</v>
      </c>
      <c r="J17" s="143" t="s">
        <v>331</v>
      </c>
      <c r="K17" s="143"/>
    </row>
    <row r="18" spans="1:12" ht="32.25">
      <c r="A18" s="16" t="s">
        <v>322</v>
      </c>
      <c r="B18" s="77" t="s">
        <v>47</v>
      </c>
      <c r="C18" s="77" t="s">
        <v>218</v>
      </c>
      <c r="D18" s="48" t="s">
        <v>16</v>
      </c>
      <c r="E18" s="48"/>
      <c r="F18" s="48"/>
      <c r="G18" s="78"/>
      <c r="H18" s="79" t="s">
        <v>97</v>
      </c>
      <c r="I18" s="51" t="s">
        <v>19</v>
      </c>
      <c r="J18" s="143" t="s">
        <v>332</v>
      </c>
      <c r="K18" s="143"/>
    </row>
    <row r="19" spans="1:12" ht="32.25">
      <c r="A19" s="16" t="s">
        <v>322</v>
      </c>
      <c r="B19" s="77" t="s">
        <v>47</v>
      </c>
      <c r="C19" s="77" t="s">
        <v>218</v>
      </c>
      <c r="D19" s="48" t="s">
        <v>16</v>
      </c>
      <c r="E19" s="48"/>
      <c r="F19" s="48"/>
      <c r="G19" s="78"/>
      <c r="H19" s="79" t="s">
        <v>99</v>
      </c>
      <c r="I19" s="51" t="s">
        <v>19</v>
      </c>
      <c r="J19" s="143" t="s">
        <v>312</v>
      </c>
      <c r="K19" s="143"/>
    </row>
    <row r="20" spans="1:12" ht="32.25">
      <c r="A20" s="16" t="s">
        <v>322</v>
      </c>
      <c r="B20" s="77" t="s">
        <v>47</v>
      </c>
      <c r="C20" s="77" t="s">
        <v>218</v>
      </c>
      <c r="D20" s="48" t="s">
        <v>16</v>
      </c>
      <c r="E20" s="48"/>
      <c r="F20" s="48"/>
      <c r="G20" s="78"/>
      <c r="H20" s="79" t="s">
        <v>101</v>
      </c>
      <c r="I20" s="51" t="s">
        <v>19</v>
      </c>
      <c r="J20" s="143" t="s">
        <v>313</v>
      </c>
      <c r="K20" s="143"/>
    </row>
    <row r="21" spans="1:12" ht="64.5">
      <c r="A21" s="16" t="s">
        <v>322</v>
      </c>
      <c r="B21" s="16" t="s">
        <v>333</v>
      </c>
      <c r="C21" s="31"/>
      <c r="D21" s="48" t="s">
        <v>16</v>
      </c>
      <c r="E21" s="48">
        <v>9</v>
      </c>
      <c r="F21" s="48">
        <v>3</v>
      </c>
      <c r="G21" s="15" t="s">
        <v>17</v>
      </c>
      <c r="H21" s="75" t="s">
        <v>18</v>
      </c>
      <c r="I21" s="51" t="s">
        <v>19</v>
      </c>
      <c r="J21" s="143" t="s">
        <v>334</v>
      </c>
      <c r="K21" s="143" t="s">
        <v>335</v>
      </c>
    </row>
    <row r="22" spans="1:12" ht="32.25">
      <c r="A22" s="16" t="s">
        <v>322</v>
      </c>
      <c r="B22" s="16" t="s">
        <v>333</v>
      </c>
      <c r="C22" s="31"/>
      <c r="D22" s="48"/>
      <c r="E22" s="48"/>
      <c r="F22" s="48"/>
      <c r="G22" s="96"/>
      <c r="H22" s="75" t="s">
        <v>39</v>
      </c>
      <c r="I22" s="51" t="s">
        <v>19</v>
      </c>
      <c r="J22" s="143" t="s">
        <v>336</v>
      </c>
      <c r="K22" s="143"/>
    </row>
    <row r="23" spans="1:12" ht="32.25">
      <c r="A23" s="16" t="s">
        <v>322</v>
      </c>
      <c r="B23" s="16" t="s">
        <v>333</v>
      </c>
      <c r="C23" s="31"/>
      <c r="D23" s="48"/>
      <c r="E23" s="48"/>
      <c r="F23" s="48"/>
      <c r="G23" s="15"/>
      <c r="H23" s="75" t="s">
        <v>97</v>
      </c>
      <c r="I23" s="51" t="s">
        <v>19</v>
      </c>
      <c r="J23" s="143" t="s">
        <v>337</v>
      </c>
      <c r="K23" s="143"/>
    </row>
    <row r="24" spans="1:12" ht="64.5">
      <c r="A24" s="16" t="s">
        <v>322</v>
      </c>
      <c r="B24" s="16" t="s">
        <v>333</v>
      </c>
      <c r="C24" s="31"/>
      <c r="D24" s="48"/>
      <c r="E24" s="48">
        <v>10</v>
      </c>
      <c r="F24" s="48">
        <v>1</v>
      </c>
      <c r="G24" s="15" t="s">
        <v>38</v>
      </c>
      <c r="H24" s="75" t="s">
        <v>18</v>
      </c>
      <c r="I24" s="51" t="s">
        <v>19</v>
      </c>
      <c r="J24" s="143" t="s">
        <v>338</v>
      </c>
      <c r="K24" s="143" t="s">
        <v>339</v>
      </c>
    </row>
    <row r="25" spans="1:12" ht="32.25">
      <c r="A25" s="16" t="s">
        <v>322</v>
      </c>
      <c r="B25" s="16" t="s">
        <v>333</v>
      </c>
      <c r="C25" s="31"/>
      <c r="D25" s="48"/>
      <c r="E25" s="48">
        <v>11</v>
      </c>
      <c r="F25" s="48">
        <v>1</v>
      </c>
      <c r="G25" s="15" t="s">
        <v>53</v>
      </c>
      <c r="H25" s="75" t="s">
        <v>18</v>
      </c>
      <c r="I25" s="51" t="s">
        <v>19</v>
      </c>
      <c r="J25" s="143" t="s">
        <v>340</v>
      </c>
      <c r="K25" s="143" t="s">
        <v>341</v>
      </c>
    </row>
    <row r="26" spans="1:12" ht="64.5">
      <c r="A26" s="65" t="s">
        <v>322</v>
      </c>
      <c r="B26" s="65" t="s">
        <v>85</v>
      </c>
      <c r="C26" s="65" t="s">
        <v>232</v>
      </c>
      <c r="D26" s="48" t="s">
        <v>16</v>
      </c>
      <c r="E26" s="101">
        <v>12</v>
      </c>
      <c r="F26" s="101">
        <v>2</v>
      </c>
      <c r="G26" s="47" t="s">
        <v>17</v>
      </c>
      <c r="H26" s="65" t="s">
        <v>18</v>
      </c>
      <c r="I26" s="90" t="s">
        <v>27</v>
      </c>
      <c r="J26" s="143" t="s">
        <v>342</v>
      </c>
      <c r="K26" s="144" t="s">
        <v>87</v>
      </c>
    </row>
    <row r="27" spans="1:12" ht="30.75">
      <c r="A27" s="65" t="s">
        <v>322</v>
      </c>
      <c r="B27" s="65" t="s">
        <v>85</v>
      </c>
      <c r="C27" s="65" t="s">
        <v>234</v>
      </c>
      <c r="D27" s="48" t="s">
        <v>16</v>
      </c>
      <c r="E27" s="101"/>
      <c r="F27" s="101"/>
      <c r="G27" s="47" t="s">
        <v>38</v>
      </c>
      <c r="H27" s="65" t="s">
        <v>18</v>
      </c>
      <c r="I27" s="90" t="s">
        <v>27</v>
      </c>
      <c r="J27" s="143" t="s">
        <v>343</v>
      </c>
      <c r="K27" s="145"/>
    </row>
    <row r="28" spans="1:12" ht="32.25">
      <c r="A28" s="65" t="s">
        <v>322</v>
      </c>
      <c r="B28" s="65" t="s">
        <v>85</v>
      </c>
      <c r="C28" s="65" t="s">
        <v>103</v>
      </c>
      <c r="D28" s="48" t="s">
        <v>16</v>
      </c>
      <c r="E28" s="101">
        <v>13</v>
      </c>
      <c r="F28" s="101">
        <v>1</v>
      </c>
      <c r="G28" s="47" t="s">
        <v>53</v>
      </c>
      <c r="H28" s="65" t="s">
        <v>18</v>
      </c>
      <c r="I28" s="90" t="s">
        <v>27</v>
      </c>
      <c r="J28" s="143" t="s">
        <v>344</v>
      </c>
      <c r="K28" s="144" t="s">
        <v>106</v>
      </c>
    </row>
    <row r="29" spans="1:12" s="12" customFormat="1" ht="15.95">
      <c r="A29" s="10" t="s">
        <v>322</v>
      </c>
      <c r="B29" s="10" t="s">
        <v>107</v>
      </c>
      <c r="C29" s="10"/>
      <c r="D29" s="10"/>
      <c r="E29" s="10"/>
      <c r="F29" s="10"/>
      <c r="G29" s="10"/>
      <c r="H29" s="10"/>
      <c r="I29" s="11"/>
      <c r="J29" s="111"/>
      <c r="K29" s="112"/>
      <c r="L29" s="10"/>
    </row>
    <row r="30" spans="1:12">
      <c r="F30">
        <f>SUM(F3:F28)</f>
        <v>26</v>
      </c>
      <c r="K30">
        <f>COUNTIF(K3:K28,"*")</f>
        <v>13</v>
      </c>
    </row>
  </sheetData>
  <mergeCells count="1">
    <mergeCell ref="A1:J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70D48-8A21-BC41-B98C-E6671FD3D61F}">
  <dimension ref="A1:L38"/>
  <sheetViews>
    <sheetView topLeftCell="E31" zoomScale="120" zoomScaleNormal="120" workbookViewId="0">
      <selection activeCell="J38" sqref="J38"/>
    </sheetView>
  </sheetViews>
  <sheetFormatPr defaultColWidth="8.85546875" defaultRowHeight="15"/>
  <cols>
    <col min="2" max="2" width="18.42578125" bestFit="1" customWidth="1"/>
    <col min="3" max="3" width="19.28515625" customWidth="1"/>
    <col min="4" max="4" width="15" customWidth="1"/>
    <col min="7" max="8" width="0" hidden="1" customWidth="1"/>
    <col min="9" max="9" width="22.42578125" customWidth="1"/>
    <col min="10" max="10" width="105.42578125" customWidth="1"/>
    <col min="11" max="11" width="61" customWidth="1"/>
  </cols>
  <sheetData>
    <row r="1" spans="1:12" ht="15.95">
      <c r="A1" s="135" t="s">
        <v>345</v>
      </c>
      <c r="B1" s="135"/>
      <c r="C1" s="135"/>
      <c r="D1" s="135"/>
      <c r="E1" s="135"/>
      <c r="F1" s="135"/>
      <c r="G1" s="135"/>
      <c r="H1" s="135"/>
      <c r="I1" s="135"/>
      <c r="J1" s="135"/>
      <c r="K1" s="2"/>
      <c r="L1" s="2"/>
    </row>
    <row r="2" spans="1:12" ht="32.25">
      <c r="A2" s="3" t="s">
        <v>1</v>
      </c>
      <c r="B2" s="45" t="s">
        <v>2</v>
      </c>
      <c r="C2" s="3" t="s">
        <v>3</v>
      </c>
      <c r="D2" s="3" t="s">
        <v>4</v>
      </c>
      <c r="E2" s="97" t="s">
        <v>5</v>
      </c>
      <c r="F2" s="97" t="s">
        <v>6</v>
      </c>
      <c r="G2" s="14" t="s">
        <v>7</v>
      </c>
      <c r="H2" s="14" t="s">
        <v>8</v>
      </c>
      <c r="I2" s="4" t="s">
        <v>9</v>
      </c>
      <c r="J2" s="110" t="s">
        <v>10</v>
      </c>
      <c r="K2" s="27" t="s">
        <v>11</v>
      </c>
      <c r="L2" s="27" t="s">
        <v>12</v>
      </c>
    </row>
    <row r="3" spans="1:12" ht="32.25">
      <c r="A3" s="31" t="s">
        <v>346</v>
      </c>
      <c r="B3" s="31" t="s">
        <v>14</v>
      </c>
      <c r="C3" s="31" t="s">
        <v>15</v>
      </c>
      <c r="D3" s="48" t="s">
        <v>16</v>
      </c>
      <c r="E3" s="48">
        <v>1</v>
      </c>
      <c r="F3" s="48">
        <v>1</v>
      </c>
      <c r="G3" s="49" t="s">
        <v>17</v>
      </c>
      <c r="H3" s="50" t="s">
        <v>18</v>
      </c>
      <c r="I3" s="51" t="s">
        <v>19</v>
      </c>
      <c r="J3" s="143" t="s">
        <v>347</v>
      </c>
      <c r="K3" s="143" t="s">
        <v>21</v>
      </c>
    </row>
    <row r="4" spans="1:12" ht="32.25">
      <c r="A4" s="31" t="s">
        <v>346</v>
      </c>
      <c r="B4" s="31" t="s">
        <v>22</v>
      </c>
      <c r="C4" s="31" t="s">
        <v>23</v>
      </c>
      <c r="D4" s="48" t="s">
        <v>16</v>
      </c>
      <c r="E4" s="48">
        <v>2</v>
      </c>
      <c r="F4" s="48">
        <v>1</v>
      </c>
      <c r="G4" s="49" t="s">
        <v>17</v>
      </c>
      <c r="H4" s="50" t="s">
        <v>18</v>
      </c>
      <c r="I4" s="51" t="s">
        <v>19</v>
      </c>
      <c r="J4" s="143" t="s">
        <v>348</v>
      </c>
      <c r="K4" s="144" t="s">
        <v>349</v>
      </c>
    </row>
    <row r="5" spans="1:12" ht="48.75">
      <c r="A5" s="31" t="s">
        <v>346</v>
      </c>
      <c r="B5" s="31" t="s">
        <v>22</v>
      </c>
      <c r="C5" s="31" t="s">
        <v>350</v>
      </c>
      <c r="D5" s="48" t="s">
        <v>16</v>
      </c>
      <c r="E5" s="48">
        <v>3</v>
      </c>
      <c r="F5" s="48">
        <v>1</v>
      </c>
      <c r="G5" s="15" t="s">
        <v>351</v>
      </c>
      <c r="H5" s="57" t="s">
        <v>18</v>
      </c>
      <c r="I5" s="51" t="s">
        <v>19</v>
      </c>
      <c r="J5" s="143" t="s">
        <v>352</v>
      </c>
      <c r="K5" s="143" t="s">
        <v>353</v>
      </c>
    </row>
    <row r="6" spans="1:12" ht="48.75">
      <c r="A6" s="31" t="s">
        <v>346</v>
      </c>
      <c r="B6" s="31" t="s">
        <v>22</v>
      </c>
      <c r="C6" s="31" t="s">
        <v>350</v>
      </c>
      <c r="D6" s="48"/>
      <c r="E6" s="48">
        <v>4</v>
      </c>
      <c r="F6" s="48">
        <v>1</v>
      </c>
      <c r="G6" s="15" t="s">
        <v>354</v>
      </c>
      <c r="H6" s="57" t="s">
        <v>18</v>
      </c>
      <c r="I6" s="51" t="s">
        <v>19</v>
      </c>
      <c r="J6" s="143" t="s">
        <v>355</v>
      </c>
      <c r="K6" s="143" t="s">
        <v>356</v>
      </c>
    </row>
    <row r="7" spans="1:12" ht="48.75">
      <c r="A7" s="31" t="s">
        <v>346</v>
      </c>
      <c r="B7" s="31" t="s">
        <v>22</v>
      </c>
      <c r="C7" s="31" t="s">
        <v>350</v>
      </c>
      <c r="D7" s="48"/>
      <c r="E7" s="48">
        <v>5</v>
      </c>
      <c r="F7" s="48">
        <v>1</v>
      </c>
      <c r="G7" s="15" t="s">
        <v>357</v>
      </c>
      <c r="H7" s="57" t="s">
        <v>18</v>
      </c>
      <c r="I7" s="51" t="s">
        <v>19</v>
      </c>
      <c r="J7" s="143" t="s">
        <v>358</v>
      </c>
      <c r="K7" s="143" t="s">
        <v>359</v>
      </c>
    </row>
    <row r="8" spans="1:12" ht="48.75">
      <c r="A8" s="31" t="s">
        <v>346</v>
      </c>
      <c r="B8" s="31" t="s">
        <v>22</v>
      </c>
      <c r="C8" s="31" t="s">
        <v>350</v>
      </c>
      <c r="D8" s="48"/>
      <c r="E8" s="48">
        <v>6</v>
      </c>
      <c r="F8" s="48">
        <v>1</v>
      </c>
      <c r="G8" s="15" t="s">
        <v>360</v>
      </c>
      <c r="H8" s="57" t="s">
        <v>18</v>
      </c>
      <c r="I8" s="51" t="s">
        <v>19</v>
      </c>
      <c r="J8" s="143" t="s">
        <v>361</v>
      </c>
      <c r="K8" s="143" t="s">
        <v>362</v>
      </c>
    </row>
    <row r="9" spans="1:12" ht="48.75">
      <c r="A9" s="31" t="s">
        <v>346</v>
      </c>
      <c r="B9" s="31" t="s">
        <v>22</v>
      </c>
      <c r="C9" s="31" t="s">
        <v>350</v>
      </c>
      <c r="D9" s="48"/>
      <c r="E9" s="48">
        <v>7</v>
      </c>
      <c r="F9" s="48">
        <v>1</v>
      </c>
      <c r="G9" s="15" t="s">
        <v>363</v>
      </c>
      <c r="H9" s="57" t="s">
        <v>18</v>
      </c>
      <c r="I9" s="51" t="s">
        <v>19</v>
      </c>
      <c r="J9" s="143" t="s">
        <v>364</v>
      </c>
      <c r="K9" s="143" t="s">
        <v>365</v>
      </c>
    </row>
    <row r="10" spans="1:12" ht="48.75">
      <c r="A10" s="31" t="s">
        <v>346</v>
      </c>
      <c r="B10" s="31" t="s">
        <v>22</v>
      </c>
      <c r="C10" s="31" t="s">
        <v>350</v>
      </c>
      <c r="D10" s="48"/>
      <c r="E10" s="48">
        <v>8</v>
      </c>
      <c r="F10" s="48">
        <v>1</v>
      </c>
      <c r="G10" s="15" t="s">
        <v>366</v>
      </c>
      <c r="H10" s="57" t="s">
        <v>18</v>
      </c>
      <c r="I10" s="51" t="s">
        <v>19</v>
      </c>
      <c r="J10" s="143" t="s">
        <v>367</v>
      </c>
      <c r="K10" s="143" t="s">
        <v>368</v>
      </c>
    </row>
    <row r="11" spans="1:12" ht="48.75">
      <c r="A11" s="31" t="s">
        <v>346</v>
      </c>
      <c r="B11" s="31" t="s">
        <v>22</v>
      </c>
      <c r="C11" s="31" t="s">
        <v>350</v>
      </c>
      <c r="D11" s="48"/>
      <c r="E11" s="48">
        <v>9</v>
      </c>
      <c r="F11" s="48">
        <v>1</v>
      </c>
      <c r="G11" s="15" t="s">
        <v>369</v>
      </c>
      <c r="H11" s="57" t="s">
        <v>18</v>
      </c>
      <c r="I11" s="51" t="s">
        <v>19</v>
      </c>
      <c r="J11" s="143" t="s">
        <v>370</v>
      </c>
      <c r="K11" s="143" t="s">
        <v>371</v>
      </c>
    </row>
    <row r="12" spans="1:12" ht="48.75">
      <c r="A12" s="31" t="s">
        <v>346</v>
      </c>
      <c r="B12" s="31" t="s">
        <v>22</v>
      </c>
      <c r="C12" s="31" t="s">
        <v>350</v>
      </c>
      <c r="D12" s="48"/>
      <c r="E12" s="48">
        <v>10</v>
      </c>
      <c r="F12" s="48">
        <v>1</v>
      </c>
      <c r="G12" s="15" t="s">
        <v>372</v>
      </c>
      <c r="H12" s="57" t="s">
        <v>18</v>
      </c>
      <c r="I12" s="51" t="s">
        <v>19</v>
      </c>
      <c r="J12" s="143" t="s">
        <v>373</v>
      </c>
      <c r="K12" s="143" t="s">
        <v>374</v>
      </c>
    </row>
    <row r="13" spans="1:12" ht="48.75">
      <c r="A13" s="31" t="s">
        <v>346</v>
      </c>
      <c r="B13" s="31" t="s">
        <v>22</v>
      </c>
      <c r="C13" s="31" t="s">
        <v>350</v>
      </c>
      <c r="D13" s="48"/>
      <c r="E13" s="48">
        <v>11</v>
      </c>
      <c r="F13" s="48">
        <v>1</v>
      </c>
      <c r="G13" s="15" t="s">
        <v>375</v>
      </c>
      <c r="H13" s="57" t="s">
        <v>18</v>
      </c>
      <c r="I13" s="51" t="s">
        <v>19</v>
      </c>
      <c r="J13" s="143" t="s">
        <v>376</v>
      </c>
      <c r="K13" s="143" t="s">
        <v>377</v>
      </c>
    </row>
    <row r="14" spans="1:12" ht="48.75">
      <c r="A14" s="31" t="s">
        <v>346</v>
      </c>
      <c r="B14" s="31" t="s">
        <v>22</v>
      </c>
      <c r="C14" s="31" t="s">
        <v>350</v>
      </c>
      <c r="D14" s="48"/>
      <c r="E14" s="48">
        <v>12</v>
      </c>
      <c r="F14" s="48">
        <v>1</v>
      </c>
      <c r="G14" s="15" t="s">
        <v>378</v>
      </c>
      <c r="H14" s="57" t="s">
        <v>18</v>
      </c>
      <c r="I14" s="51" t="s">
        <v>19</v>
      </c>
      <c r="J14" s="143" t="s">
        <v>379</v>
      </c>
      <c r="K14" s="143" t="s">
        <v>380</v>
      </c>
    </row>
    <row r="15" spans="1:12" ht="32.25">
      <c r="A15" s="16" t="s">
        <v>346</v>
      </c>
      <c r="B15" s="16" t="s">
        <v>47</v>
      </c>
      <c r="C15" s="31" t="s">
        <v>210</v>
      </c>
      <c r="D15" s="48" t="s">
        <v>16</v>
      </c>
      <c r="E15" s="48">
        <v>13</v>
      </c>
      <c r="F15" s="48">
        <v>1</v>
      </c>
      <c r="G15" s="18" t="s">
        <v>17</v>
      </c>
      <c r="H15" s="74" t="s">
        <v>18</v>
      </c>
      <c r="I15" s="58" t="s">
        <v>19</v>
      </c>
      <c r="J15" s="143" t="s">
        <v>51</v>
      </c>
      <c r="K15" s="143" t="s">
        <v>52</v>
      </c>
    </row>
    <row r="16" spans="1:12" ht="48.75">
      <c r="A16" s="16" t="s">
        <v>346</v>
      </c>
      <c r="B16" s="16" t="s">
        <v>47</v>
      </c>
      <c r="C16" s="31" t="s">
        <v>210</v>
      </c>
      <c r="D16" s="48"/>
      <c r="E16" s="48">
        <v>14</v>
      </c>
      <c r="F16" s="48">
        <v>1</v>
      </c>
      <c r="G16" s="16" t="s">
        <v>38</v>
      </c>
      <c r="H16" s="60" t="s">
        <v>18</v>
      </c>
      <c r="I16" s="51" t="s">
        <v>19</v>
      </c>
      <c r="J16" s="143" t="s">
        <v>122</v>
      </c>
      <c r="K16" s="143" t="s">
        <v>50</v>
      </c>
    </row>
    <row r="17" spans="1:11" ht="48.75">
      <c r="A17" s="16" t="s">
        <v>346</v>
      </c>
      <c r="B17" s="16" t="s">
        <v>47</v>
      </c>
      <c r="C17" s="31" t="s">
        <v>210</v>
      </c>
      <c r="D17" s="59"/>
      <c r="E17" s="59">
        <v>15</v>
      </c>
      <c r="F17" s="59">
        <v>3</v>
      </c>
      <c r="G17" s="18" t="s">
        <v>211</v>
      </c>
      <c r="H17" s="57" t="s">
        <v>18</v>
      </c>
      <c r="I17" s="51" t="s">
        <v>19</v>
      </c>
      <c r="J17" s="143" t="s">
        <v>330</v>
      </c>
      <c r="K17" s="143" t="s">
        <v>171</v>
      </c>
    </row>
    <row r="18" spans="1:11" ht="32.25">
      <c r="A18" s="16" t="s">
        <v>346</v>
      </c>
      <c r="B18" s="16" t="s">
        <v>47</v>
      </c>
      <c r="C18" s="31" t="s">
        <v>210</v>
      </c>
      <c r="D18" s="59"/>
      <c r="E18" s="59"/>
      <c r="F18" s="59"/>
      <c r="G18" s="18"/>
      <c r="H18" s="57" t="s">
        <v>39</v>
      </c>
      <c r="I18" s="51" t="s">
        <v>19</v>
      </c>
      <c r="J18" s="143" t="s">
        <v>172</v>
      </c>
      <c r="K18" s="143"/>
    </row>
    <row r="19" spans="1:11" ht="32.25">
      <c r="A19" s="16" t="s">
        <v>346</v>
      </c>
      <c r="B19" s="16" t="s">
        <v>47</v>
      </c>
      <c r="C19" s="31" t="s">
        <v>210</v>
      </c>
      <c r="D19" s="59"/>
      <c r="E19" s="59"/>
      <c r="F19" s="59"/>
      <c r="G19" s="18"/>
      <c r="H19" s="74" t="s">
        <v>97</v>
      </c>
      <c r="I19" s="51" t="s">
        <v>19</v>
      </c>
      <c r="J19" s="143" t="s">
        <v>173</v>
      </c>
      <c r="K19" s="143"/>
    </row>
    <row r="20" spans="1:11" ht="48.75">
      <c r="A20" s="31" t="s">
        <v>346</v>
      </c>
      <c r="B20" s="35" t="s">
        <v>174</v>
      </c>
      <c r="C20" s="35" t="s">
        <v>175</v>
      </c>
      <c r="D20" s="46" t="s">
        <v>16</v>
      </c>
      <c r="E20" s="34">
        <v>16</v>
      </c>
      <c r="F20" s="34">
        <v>3</v>
      </c>
      <c r="G20" s="82" t="s">
        <v>17</v>
      </c>
      <c r="H20" s="83" t="s">
        <v>18</v>
      </c>
      <c r="I20" s="125" t="s">
        <v>27</v>
      </c>
      <c r="J20" s="143" t="s">
        <v>381</v>
      </c>
      <c r="K20" s="144" t="s">
        <v>115</v>
      </c>
    </row>
    <row r="21" spans="1:11" ht="48.75">
      <c r="A21" s="37" t="s">
        <v>346</v>
      </c>
      <c r="B21" s="41" t="s">
        <v>174</v>
      </c>
      <c r="C21" s="41" t="s">
        <v>175</v>
      </c>
      <c r="D21" s="41" t="s">
        <v>78</v>
      </c>
      <c r="E21" s="40" t="s">
        <v>30</v>
      </c>
      <c r="F21" s="40" t="s">
        <v>30</v>
      </c>
      <c r="G21" s="82" t="s">
        <v>38</v>
      </c>
      <c r="H21" s="83" t="s">
        <v>18</v>
      </c>
      <c r="I21" s="126" t="s">
        <v>27</v>
      </c>
      <c r="J21" s="143" t="s">
        <v>178</v>
      </c>
      <c r="K21" s="143"/>
    </row>
    <row r="22" spans="1:11" ht="72.75" customHeight="1">
      <c r="A22" s="37" t="s">
        <v>346</v>
      </c>
      <c r="B22" s="41" t="s">
        <v>174</v>
      </c>
      <c r="C22" s="41" t="s">
        <v>179</v>
      </c>
      <c r="D22" s="21" t="s">
        <v>16</v>
      </c>
      <c r="E22" s="40" t="s">
        <v>30</v>
      </c>
      <c r="F22" s="40" t="s">
        <v>30</v>
      </c>
      <c r="G22" s="84" t="s">
        <v>30</v>
      </c>
      <c r="H22" s="83" t="s">
        <v>39</v>
      </c>
      <c r="I22" s="126" t="s">
        <v>27</v>
      </c>
      <c r="J22" s="143" t="s">
        <v>382</v>
      </c>
      <c r="K22" s="143"/>
    </row>
    <row r="23" spans="1:11" ht="48.75">
      <c r="A23" s="47" t="s">
        <v>346</v>
      </c>
      <c r="B23" s="63" t="s">
        <v>70</v>
      </c>
      <c r="C23" s="64" t="s">
        <v>71</v>
      </c>
      <c r="D23" s="31" t="s">
        <v>16</v>
      </c>
      <c r="E23" s="99">
        <v>17</v>
      </c>
      <c r="F23" s="99">
        <v>1</v>
      </c>
      <c r="G23" s="65" t="s">
        <v>17</v>
      </c>
      <c r="H23" s="65" t="s">
        <v>18</v>
      </c>
      <c r="I23" s="90" t="s">
        <v>27</v>
      </c>
      <c r="J23" s="143" t="s">
        <v>383</v>
      </c>
      <c r="K23" s="144" t="s">
        <v>73</v>
      </c>
    </row>
    <row r="24" spans="1:11" ht="32.25">
      <c r="A24" s="47" t="s">
        <v>346</v>
      </c>
      <c r="B24" s="67" t="s">
        <v>70</v>
      </c>
      <c r="C24" s="65" t="s">
        <v>74</v>
      </c>
      <c r="D24" s="31" t="s">
        <v>16</v>
      </c>
      <c r="E24" s="99">
        <v>18</v>
      </c>
      <c r="F24" s="99">
        <v>1</v>
      </c>
      <c r="G24" s="65" t="s">
        <v>38</v>
      </c>
      <c r="H24" s="65" t="s">
        <v>18</v>
      </c>
      <c r="I24" s="90" t="s">
        <v>27</v>
      </c>
      <c r="J24" s="143" t="s">
        <v>384</v>
      </c>
      <c r="K24" s="144" t="s">
        <v>385</v>
      </c>
    </row>
    <row r="25" spans="1:11" ht="16.5">
      <c r="A25" s="47" t="s">
        <v>346</v>
      </c>
      <c r="B25" s="63" t="s">
        <v>70</v>
      </c>
      <c r="C25" s="64" t="s">
        <v>77</v>
      </c>
      <c r="D25" s="65" t="s">
        <v>78</v>
      </c>
      <c r="E25" s="99">
        <v>19</v>
      </c>
      <c r="F25" s="99">
        <v>1</v>
      </c>
      <c r="G25" s="65" t="s">
        <v>53</v>
      </c>
      <c r="H25" s="65" t="s">
        <v>18</v>
      </c>
      <c r="I25" s="90" t="s">
        <v>27</v>
      </c>
      <c r="J25" s="143" t="s">
        <v>79</v>
      </c>
      <c r="K25" s="145" t="s">
        <v>386</v>
      </c>
    </row>
    <row r="26" spans="1:11" ht="16.5">
      <c r="A26" s="47" t="s">
        <v>346</v>
      </c>
      <c r="B26" s="67" t="s">
        <v>70</v>
      </c>
      <c r="C26" s="64" t="s">
        <v>81</v>
      </c>
      <c r="D26" s="31" t="s">
        <v>16</v>
      </c>
      <c r="E26" s="99">
        <v>20</v>
      </c>
      <c r="F26" s="99">
        <v>2</v>
      </c>
      <c r="G26" s="65" t="s">
        <v>56</v>
      </c>
      <c r="H26" s="65" t="s">
        <v>18</v>
      </c>
      <c r="I26" s="90" t="s">
        <v>27</v>
      </c>
      <c r="J26" s="143" t="s">
        <v>387</v>
      </c>
      <c r="K26" s="145" t="s">
        <v>388</v>
      </c>
    </row>
    <row r="27" spans="1:11" ht="32.25">
      <c r="A27" s="47" t="s">
        <v>346</v>
      </c>
      <c r="B27" s="67" t="s">
        <v>70</v>
      </c>
      <c r="C27" s="64" t="s">
        <v>81</v>
      </c>
      <c r="D27" s="31" t="s">
        <v>16</v>
      </c>
      <c r="E27" s="99"/>
      <c r="F27" s="99"/>
      <c r="G27" s="65" t="s">
        <v>56</v>
      </c>
      <c r="H27" s="65" t="s">
        <v>39</v>
      </c>
      <c r="I27" s="90" t="s">
        <v>27</v>
      </c>
      <c r="J27" s="143" t="s">
        <v>389</v>
      </c>
      <c r="K27" s="145"/>
    </row>
    <row r="28" spans="1:11" ht="48.75">
      <c r="A28" s="65" t="s">
        <v>346</v>
      </c>
      <c r="B28" s="65" t="s">
        <v>85</v>
      </c>
      <c r="C28" s="63" t="s">
        <v>48</v>
      </c>
      <c r="D28" s="48" t="s">
        <v>16</v>
      </c>
      <c r="E28" s="99">
        <v>21</v>
      </c>
      <c r="F28" s="99">
        <v>1</v>
      </c>
      <c r="G28" s="65" t="s">
        <v>17</v>
      </c>
      <c r="H28" s="65" t="s">
        <v>18</v>
      </c>
      <c r="I28" s="90" t="s">
        <v>27</v>
      </c>
      <c r="J28" s="143" t="s">
        <v>390</v>
      </c>
      <c r="K28" s="144" t="s">
        <v>87</v>
      </c>
    </row>
    <row r="29" spans="1:11" ht="48.75">
      <c r="A29" s="65" t="s">
        <v>346</v>
      </c>
      <c r="B29" s="65" t="s">
        <v>85</v>
      </c>
      <c r="C29" s="64" t="s">
        <v>88</v>
      </c>
      <c r="D29" s="48" t="s">
        <v>16</v>
      </c>
      <c r="E29" s="99">
        <v>22</v>
      </c>
      <c r="F29" s="99">
        <v>1</v>
      </c>
      <c r="G29" s="65" t="s">
        <v>38</v>
      </c>
      <c r="H29" s="65" t="s">
        <v>18</v>
      </c>
      <c r="I29" s="90" t="s">
        <v>27</v>
      </c>
      <c r="J29" s="143" t="s">
        <v>391</v>
      </c>
      <c r="K29" s="144" t="s">
        <v>392</v>
      </c>
    </row>
    <row r="30" spans="1:11" ht="30.75">
      <c r="A30" s="65" t="s">
        <v>346</v>
      </c>
      <c r="B30" s="65" t="s">
        <v>85</v>
      </c>
      <c r="C30" s="71" t="s">
        <v>91</v>
      </c>
      <c r="D30" s="65" t="s">
        <v>78</v>
      </c>
      <c r="E30" s="99">
        <v>23</v>
      </c>
      <c r="F30" s="99">
        <v>1</v>
      </c>
      <c r="G30" s="65" t="s">
        <v>53</v>
      </c>
      <c r="H30" s="65" t="s">
        <v>18</v>
      </c>
      <c r="I30" s="90" t="s">
        <v>27</v>
      </c>
      <c r="J30" s="143" t="s">
        <v>152</v>
      </c>
      <c r="K30" s="145" t="s">
        <v>93</v>
      </c>
    </row>
    <row r="31" spans="1:11" ht="30.75">
      <c r="A31" s="65" t="s">
        <v>346</v>
      </c>
      <c r="B31" s="65" t="s">
        <v>85</v>
      </c>
      <c r="C31" s="65" t="s">
        <v>94</v>
      </c>
      <c r="D31" s="48" t="s">
        <v>16</v>
      </c>
      <c r="E31" s="99">
        <v>24</v>
      </c>
      <c r="F31" s="99">
        <v>5</v>
      </c>
      <c r="G31" s="65" t="s">
        <v>56</v>
      </c>
      <c r="H31" s="65" t="s">
        <v>18</v>
      </c>
      <c r="I31" s="90" t="s">
        <v>27</v>
      </c>
      <c r="J31" s="143" t="s">
        <v>393</v>
      </c>
      <c r="K31" s="145" t="s">
        <v>93</v>
      </c>
    </row>
    <row r="32" spans="1:11" ht="32.25">
      <c r="A32" s="65" t="s">
        <v>346</v>
      </c>
      <c r="B32" s="65" t="s">
        <v>85</v>
      </c>
      <c r="C32" s="65" t="s">
        <v>94</v>
      </c>
      <c r="D32" s="48" t="s">
        <v>16</v>
      </c>
      <c r="E32" s="99"/>
      <c r="F32" s="99"/>
      <c r="G32" s="65" t="s">
        <v>56</v>
      </c>
      <c r="H32" s="65" t="s">
        <v>39</v>
      </c>
      <c r="I32" s="90" t="s">
        <v>27</v>
      </c>
      <c r="J32" s="143" t="s">
        <v>394</v>
      </c>
      <c r="K32" s="145"/>
    </row>
    <row r="33" spans="1:12" ht="30.75">
      <c r="A33" s="65" t="s">
        <v>346</v>
      </c>
      <c r="B33" s="71" t="s">
        <v>85</v>
      </c>
      <c r="C33" s="71" t="s">
        <v>94</v>
      </c>
      <c r="D33" s="72" t="s">
        <v>16</v>
      </c>
      <c r="E33" s="100"/>
      <c r="F33" s="100"/>
      <c r="G33" s="71" t="s">
        <v>56</v>
      </c>
      <c r="H33" s="71" t="s">
        <v>97</v>
      </c>
      <c r="I33" s="90" t="s">
        <v>27</v>
      </c>
      <c r="J33" s="143" t="s">
        <v>395</v>
      </c>
      <c r="K33" s="145"/>
    </row>
    <row r="34" spans="1:12" ht="30.75">
      <c r="A34" s="65" t="s">
        <v>346</v>
      </c>
      <c r="B34" s="65" t="s">
        <v>85</v>
      </c>
      <c r="C34" s="65" t="s">
        <v>94</v>
      </c>
      <c r="D34" s="48" t="s">
        <v>16</v>
      </c>
      <c r="E34" s="101"/>
      <c r="F34" s="101"/>
      <c r="G34" s="65" t="s">
        <v>56</v>
      </c>
      <c r="H34" s="65" t="s">
        <v>99</v>
      </c>
      <c r="I34" s="90" t="s">
        <v>27</v>
      </c>
      <c r="J34" s="143" t="s">
        <v>396</v>
      </c>
      <c r="K34" s="145"/>
    </row>
    <row r="35" spans="1:12" s="6" customFormat="1" ht="32.25">
      <c r="A35" s="71" t="s">
        <v>346</v>
      </c>
      <c r="B35" s="71" t="s">
        <v>85</v>
      </c>
      <c r="C35" s="71" t="s">
        <v>94</v>
      </c>
      <c r="D35" s="71" t="s">
        <v>16</v>
      </c>
      <c r="E35" s="101"/>
      <c r="F35" s="101"/>
      <c r="G35" s="71" t="s">
        <v>56</v>
      </c>
      <c r="H35" s="71" t="s">
        <v>101</v>
      </c>
      <c r="I35" s="106" t="s">
        <v>27</v>
      </c>
      <c r="J35" s="143" t="s">
        <v>157</v>
      </c>
      <c r="K35" s="146"/>
      <c r="L35" s="109"/>
    </row>
    <row r="36" spans="1:12" ht="32.25">
      <c r="A36" s="65" t="s">
        <v>346</v>
      </c>
      <c r="B36" s="65" t="s">
        <v>85</v>
      </c>
      <c r="C36" s="64" t="s">
        <v>103</v>
      </c>
      <c r="D36" s="48" t="s">
        <v>16</v>
      </c>
      <c r="E36" s="101">
        <v>25</v>
      </c>
      <c r="F36" s="101">
        <v>1</v>
      </c>
      <c r="G36" s="65" t="s">
        <v>56</v>
      </c>
      <c r="H36" s="65" t="s">
        <v>104</v>
      </c>
      <c r="I36" s="90" t="s">
        <v>27</v>
      </c>
      <c r="J36" s="143" t="s">
        <v>397</v>
      </c>
      <c r="K36" s="144" t="s">
        <v>106</v>
      </c>
    </row>
    <row r="37" spans="1:12" ht="15.95">
      <c r="A37" s="10" t="s">
        <v>346</v>
      </c>
      <c r="B37" s="10" t="s">
        <v>107</v>
      </c>
      <c r="C37" s="10"/>
      <c r="D37" s="10"/>
      <c r="E37" s="10"/>
      <c r="F37" s="10"/>
      <c r="G37" s="10"/>
      <c r="H37" s="10"/>
      <c r="I37" s="11"/>
      <c r="J37" s="111"/>
      <c r="K37" s="112"/>
      <c r="L37" s="10"/>
    </row>
    <row r="38" spans="1:12">
      <c r="F38">
        <f>SUM(F3:F36)</f>
        <v>34</v>
      </c>
      <c r="K38">
        <f>COUNTIF(K3:K36,"*")</f>
        <v>25</v>
      </c>
    </row>
  </sheetData>
  <mergeCells count="1">
    <mergeCell ref="A1:J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D90B6-128D-CD44-9399-1D1712048FEB}">
  <dimension ref="A1:L36"/>
  <sheetViews>
    <sheetView topLeftCell="J26" zoomScale="120" zoomScaleNormal="120" workbookViewId="0">
      <selection activeCell="J28" sqref="J28"/>
    </sheetView>
  </sheetViews>
  <sheetFormatPr defaultColWidth="8.85546875" defaultRowHeight="15"/>
  <cols>
    <col min="2" max="2" width="18.42578125" bestFit="1" customWidth="1"/>
    <col min="3" max="3" width="19.28515625" customWidth="1"/>
    <col min="4" max="4" width="15" customWidth="1"/>
    <col min="7" max="8" width="0" hidden="1" customWidth="1"/>
    <col min="9" max="9" width="22.42578125" customWidth="1"/>
    <col min="10" max="10" width="112.42578125" customWidth="1"/>
    <col min="11" max="11" width="57.42578125" customWidth="1"/>
  </cols>
  <sheetData>
    <row r="1" spans="1:12" ht="15.95">
      <c r="A1" s="135" t="s">
        <v>398</v>
      </c>
      <c r="B1" s="135"/>
      <c r="C1" s="135"/>
      <c r="D1" s="135"/>
      <c r="E1" s="135"/>
      <c r="F1" s="135"/>
      <c r="G1" s="135"/>
      <c r="H1" s="135"/>
      <c r="I1" s="135"/>
      <c r="J1" s="135"/>
      <c r="K1" s="2"/>
      <c r="L1" s="2"/>
    </row>
    <row r="2" spans="1:12" ht="32.25">
      <c r="A2" s="3" t="s">
        <v>1</v>
      </c>
      <c r="B2" s="45" t="s">
        <v>2</v>
      </c>
      <c r="C2" s="3" t="s">
        <v>3</v>
      </c>
      <c r="D2" s="3" t="s">
        <v>4</v>
      </c>
      <c r="E2" s="97" t="s">
        <v>5</v>
      </c>
      <c r="F2" s="97" t="s">
        <v>6</v>
      </c>
      <c r="G2" s="14" t="s">
        <v>7</v>
      </c>
      <c r="H2" s="14" t="s">
        <v>8</v>
      </c>
      <c r="I2" s="4" t="s">
        <v>9</v>
      </c>
      <c r="J2" s="110" t="s">
        <v>10</v>
      </c>
      <c r="K2" s="27" t="s">
        <v>11</v>
      </c>
      <c r="L2" s="27" t="s">
        <v>12</v>
      </c>
    </row>
    <row r="3" spans="1:12" ht="32.25">
      <c r="A3" s="31" t="s">
        <v>399</v>
      </c>
      <c r="B3" s="31" t="s">
        <v>14</v>
      </c>
      <c r="C3" s="31" t="s">
        <v>15</v>
      </c>
      <c r="D3" s="48" t="s">
        <v>16</v>
      </c>
      <c r="E3" s="48">
        <v>1</v>
      </c>
      <c r="F3" s="48">
        <v>1</v>
      </c>
      <c r="G3" s="49" t="s">
        <v>17</v>
      </c>
      <c r="H3" s="50" t="s">
        <v>18</v>
      </c>
      <c r="I3" s="51" t="s">
        <v>19</v>
      </c>
      <c r="J3" s="143" t="s">
        <v>400</v>
      </c>
      <c r="K3" s="143" t="s">
        <v>21</v>
      </c>
    </row>
    <row r="4" spans="1:12" ht="32.25">
      <c r="A4" s="31" t="s">
        <v>399</v>
      </c>
      <c r="B4" s="31" t="s">
        <v>22</v>
      </c>
      <c r="C4" s="31" t="s">
        <v>23</v>
      </c>
      <c r="D4" s="48" t="s">
        <v>16</v>
      </c>
      <c r="E4" s="48">
        <v>2</v>
      </c>
      <c r="F4" s="48">
        <v>1</v>
      </c>
      <c r="G4" s="49" t="s">
        <v>17</v>
      </c>
      <c r="H4" s="50" t="s">
        <v>18</v>
      </c>
      <c r="I4" s="51" t="s">
        <v>19</v>
      </c>
      <c r="J4" s="143" t="s">
        <v>401</v>
      </c>
      <c r="K4" s="143" t="s">
        <v>402</v>
      </c>
    </row>
    <row r="5" spans="1:12" ht="30.75">
      <c r="A5" s="31" t="s">
        <v>399</v>
      </c>
      <c r="B5" s="92" t="s">
        <v>22</v>
      </c>
      <c r="C5" s="95" t="s">
        <v>26</v>
      </c>
      <c r="D5" s="85"/>
      <c r="E5" s="136">
        <v>3</v>
      </c>
      <c r="F5" s="136">
        <v>4</v>
      </c>
      <c r="G5" s="85" t="s">
        <v>17</v>
      </c>
      <c r="H5" s="52" t="s">
        <v>18</v>
      </c>
      <c r="I5" s="125" t="s">
        <v>27</v>
      </c>
      <c r="J5" s="143" t="s">
        <v>26</v>
      </c>
      <c r="K5" s="114" t="s">
        <v>28</v>
      </c>
    </row>
    <row r="6" spans="1:12" ht="30.75">
      <c r="A6" s="31" t="s">
        <v>399</v>
      </c>
      <c r="B6" s="92" t="s">
        <v>22</v>
      </c>
      <c r="C6" s="95" t="s">
        <v>29</v>
      </c>
      <c r="D6" s="85"/>
      <c r="E6" s="56"/>
      <c r="F6" s="136"/>
      <c r="G6" s="85"/>
      <c r="H6" s="85"/>
      <c r="I6" s="142" t="s">
        <v>31</v>
      </c>
      <c r="J6" s="143" t="s">
        <v>326</v>
      </c>
      <c r="K6" s="116"/>
    </row>
    <row r="7" spans="1:12" ht="30.75">
      <c r="A7" s="31" t="s">
        <v>399</v>
      </c>
      <c r="B7" s="92" t="s">
        <v>22</v>
      </c>
      <c r="C7" s="95" t="s">
        <v>33</v>
      </c>
      <c r="D7" s="85"/>
      <c r="E7" s="136"/>
      <c r="F7" s="136"/>
      <c r="G7" s="85"/>
      <c r="H7" s="85"/>
      <c r="I7" s="142" t="s">
        <v>31</v>
      </c>
      <c r="J7" s="143" t="s">
        <v>34</v>
      </c>
      <c r="K7" s="116"/>
    </row>
    <row r="8" spans="1:12" ht="30.75">
      <c r="A8" s="31" t="s">
        <v>399</v>
      </c>
      <c r="B8" s="92" t="s">
        <v>22</v>
      </c>
      <c r="C8" s="95" t="s">
        <v>35</v>
      </c>
      <c r="D8" s="85"/>
      <c r="E8" s="56"/>
      <c r="F8" s="136"/>
      <c r="G8" s="85"/>
      <c r="H8" s="85"/>
      <c r="I8" s="142" t="s">
        <v>31</v>
      </c>
      <c r="J8" s="143" t="s">
        <v>327</v>
      </c>
      <c r="K8" s="116"/>
    </row>
    <row r="9" spans="1:12" ht="30.75">
      <c r="A9" s="31" t="s">
        <v>399</v>
      </c>
      <c r="B9" s="92" t="s">
        <v>22</v>
      </c>
      <c r="C9" s="95" t="s">
        <v>37</v>
      </c>
      <c r="D9" s="85"/>
      <c r="E9" s="136">
        <v>4</v>
      </c>
      <c r="F9" s="136">
        <v>4</v>
      </c>
      <c r="G9" s="85" t="s">
        <v>38</v>
      </c>
      <c r="H9" s="52" t="s">
        <v>39</v>
      </c>
      <c r="I9" s="125" t="s">
        <v>27</v>
      </c>
      <c r="J9" s="143" t="s">
        <v>37</v>
      </c>
      <c r="K9" s="117" t="s">
        <v>40</v>
      </c>
    </row>
    <row r="10" spans="1:12" ht="30.75">
      <c r="A10" s="31" t="s">
        <v>399</v>
      </c>
      <c r="B10" s="92" t="s">
        <v>22</v>
      </c>
      <c r="C10" s="95" t="s">
        <v>41</v>
      </c>
      <c r="D10" s="85"/>
      <c r="E10" s="136"/>
      <c r="F10" s="136"/>
      <c r="G10" s="85"/>
      <c r="H10" s="85"/>
      <c r="I10" s="142" t="s">
        <v>31</v>
      </c>
      <c r="J10" s="143" t="s">
        <v>42</v>
      </c>
      <c r="K10" s="116"/>
    </row>
    <row r="11" spans="1:12" ht="30.75">
      <c r="A11" s="31" t="s">
        <v>399</v>
      </c>
      <c r="B11" s="92" t="s">
        <v>22</v>
      </c>
      <c r="C11" s="95" t="s">
        <v>43</v>
      </c>
      <c r="D11" s="85"/>
      <c r="E11" s="136"/>
      <c r="F11" s="136"/>
      <c r="G11" s="85"/>
      <c r="H11" s="85"/>
      <c r="I11" s="142" t="s">
        <v>31</v>
      </c>
      <c r="J11" s="143" t="s">
        <v>44</v>
      </c>
      <c r="K11" s="113"/>
    </row>
    <row r="12" spans="1:12" ht="30.75">
      <c r="A12" s="31" t="s">
        <v>399</v>
      </c>
      <c r="B12" s="92" t="s">
        <v>22</v>
      </c>
      <c r="C12" s="95" t="s">
        <v>45</v>
      </c>
      <c r="D12" s="85"/>
      <c r="E12" s="136"/>
      <c r="F12" s="136"/>
      <c r="G12" s="85"/>
      <c r="H12" s="85"/>
      <c r="I12" s="142" t="s">
        <v>31</v>
      </c>
      <c r="J12" s="143" t="s">
        <v>328</v>
      </c>
      <c r="K12" s="114"/>
    </row>
    <row r="13" spans="1:12" ht="32.25">
      <c r="A13" s="16" t="s">
        <v>399</v>
      </c>
      <c r="B13" s="16" t="s">
        <v>47</v>
      </c>
      <c r="C13" s="31" t="s">
        <v>210</v>
      </c>
      <c r="D13" s="48" t="s">
        <v>16</v>
      </c>
      <c r="E13" s="48">
        <v>5</v>
      </c>
      <c r="F13" s="48">
        <v>1</v>
      </c>
      <c r="G13" s="18" t="s">
        <v>17</v>
      </c>
      <c r="H13" s="74" t="s">
        <v>18</v>
      </c>
      <c r="I13" s="58" t="s">
        <v>19</v>
      </c>
      <c r="J13" s="143" t="s">
        <v>51</v>
      </c>
      <c r="K13" s="143" t="s">
        <v>52</v>
      </c>
    </row>
    <row r="14" spans="1:12" ht="48.75">
      <c r="A14" s="16" t="s">
        <v>399</v>
      </c>
      <c r="B14" s="16" t="s">
        <v>47</v>
      </c>
      <c r="C14" s="31" t="s">
        <v>210</v>
      </c>
      <c r="D14" s="48"/>
      <c r="E14" s="48">
        <v>6</v>
      </c>
      <c r="F14" s="48">
        <v>1</v>
      </c>
      <c r="G14" s="16" t="s">
        <v>38</v>
      </c>
      <c r="H14" s="60" t="s">
        <v>18</v>
      </c>
      <c r="I14" s="51" t="s">
        <v>19</v>
      </c>
      <c r="J14" s="143" t="s">
        <v>122</v>
      </c>
      <c r="K14" s="143" t="s">
        <v>50</v>
      </c>
    </row>
    <row r="15" spans="1:12" ht="32.25">
      <c r="A15" s="16" t="s">
        <v>399</v>
      </c>
      <c r="B15" s="16" t="s">
        <v>47</v>
      </c>
      <c r="C15" s="31" t="s">
        <v>210</v>
      </c>
      <c r="D15" s="59"/>
      <c r="E15" s="59">
        <v>7</v>
      </c>
      <c r="F15" s="59">
        <v>2</v>
      </c>
      <c r="G15" s="18" t="s">
        <v>211</v>
      </c>
      <c r="H15" s="57" t="s">
        <v>18</v>
      </c>
      <c r="I15" s="51" t="s">
        <v>19</v>
      </c>
      <c r="J15" s="143" t="s">
        <v>403</v>
      </c>
      <c r="K15" s="143" t="s">
        <v>171</v>
      </c>
    </row>
    <row r="16" spans="1:12" ht="32.25">
      <c r="A16" s="16" t="s">
        <v>399</v>
      </c>
      <c r="B16" s="16" t="s">
        <v>47</v>
      </c>
      <c r="C16" s="31" t="s">
        <v>210</v>
      </c>
      <c r="D16" s="59"/>
      <c r="E16" s="59"/>
      <c r="F16" s="59"/>
      <c r="G16" s="18"/>
      <c r="H16" s="57" t="s">
        <v>39</v>
      </c>
      <c r="I16" s="51" t="s">
        <v>19</v>
      </c>
      <c r="J16" s="143" t="s">
        <v>213</v>
      </c>
      <c r="K16" s="143"/>
    </row>
    <row r="17" spans="1:11" ht="48.75">
      <c r="A17" s="16" t="s">
        <v>399</v>
      </c>
      <c r="B17" s="35" t="s">
        <v>47</v>
      </c>
      <c r="C17" s="35" t="s">
        <v>220</v>
      </c>
      <c r="D17" s="35" t="s">
        <v>78</v>
      </c>
      <c r="E17" s="34">
        <v>8</v>
      </c>
      <c r="F17" s="34">
        <v>4</v>
      </c>
      <c r="G17" s="82" t="s">
        <v>17</v>
      </c>
      <c r="H17" s="83" t="s">
        <v>18</v>
      </c>
      <c r="I17" s="125" t="s">
        <v>19</v>
      </c>
      <c r="J17" s="143" t="s">
        <v>221</v>
      </c>
      <c r="K17" s="144" t="s">
        <v>115</v>
      </c>
    </row>
    <row r="18" spans="1:11" ht="48.75">
      <c r="A18" s="37" t="s">
        <v>399</v>
      </c>
      <c r="B18" s="38" t="s">
        <v>47</v>
      </c>
      <c r="C18" s="39" t="s">
        <v>220</v>
      </c>
      <c r="D18" s="40" t="s">
        <v>16</v>
      </c>
      <c r="E18" s="40" t="s">
        <v>30</v>
      </c>
      <c r="F18" s="40" t="s">
        <v>30</v>
      </c>
      <c r="G18" s="84" t="s">
        <v>30</v>
      </c>
      <c r="H18" s="83" t="s">
        <v>39</v>
      </c>
      <c r="I18" s="126" t="s">
        <v>19</v>
      </c>
      <c r="J18" s="143" t="s">
        <v>404</v>
      </c>
      <c r="K18" s="143"/>
    </row>
    <row r="19" spans="1:11" ht="48.75">
      <c r="A19" s="37" t="s">
        <v>399</v>
      </c>
      <c r="B19" s="38" t="s">
        <v>47</v>
      </c>
      <c r="C19" s="39" t="s">
        <v>220</v>
      </c>
      <c r="D19" s="40" t="s">
        <v>16</v>
      </c>
      <c r="E19" s="40" t="s">
        <v>30</v>
      </c>
      <c r="F19" s="40" t="s">
        <v>30</v>
      </c>
      <c r="G19" s="84" t="s">
        <v>30</v>
      </c>
      <c r="H19" s="83" t="s">
        <v>97</v>
      </c>
      <c r="I19" s="126" t="s">
        <v>19</v>
      </c>
      <c r="J19" s="143" t="s">
        <v>405</v>
      </c>
      <c r="K19" s="143"/>
    </row>
    <row r="20" spans="1:11" ht="48.75">
      <c r="A20" s="37" t="s">
        <v>399</v>
      </c>
      <c r="B20" s="38" t="s">
        <v>47</v>
      </c>
      <c r="C20" s="39" t="s">
        <v>220</v>
      </c>
      <c r="D20" s="40" t="s">
        <v>16</v>
      </c>
      <c r="E20" s="40" t="s">
        <v>30</v>
      </c>
      <c r="F20" s="40" t="s">
        <v>30</v>
      </c>
      <c r="G20" s="84" t="s">
        <v>30</v>
      </c>
      <c r="H20" s="83" t="s">
        <v>99</v>
      </c>
      <c r="I20" s="126" t="s">
        <v>19</v>
      </c>
      <c r="J20" s="143" t="s">
        <v>406</v>
      </c>
      <c r="K20" s="143"/>
    </row>
    <row r="21" spans="1:11" ht="48.75">
      <c r="A21" s="47" t="s">
        <v>399</v>
      </c>
      <c r="B21" s="63" t="s">
        <v>70</v>
      </c>
      <c r="C21" s="64" t="s">
        <v>71</v>
      </c>
      <c r="D21" s="31" t="s">
        <v>16</v>
      </c>
      <c r="E21" s="99">
        <v>9</v>
      </c>
      <c r="F21" s="99">
        <v>1</v>
      </c>
      <c r="G21" s="65" t="s">
        <v>17</v>
      </c>
      <c r="H21" s="65" t="s">
        <v>18</v>
      </c>
      <c r="I21" s="90" t="s">
        <v>27</v>
      </c>
      <c r="J21" s="143" t="s">
        <v>407</v>
      </c>
      <c r="K21" s="144" t="s">
        <v>73</v>
      </c>
    </row>
    <row r="22" spans="1:11" ht="32.25">
      <c r="A22" s="47" t="s">
        <v>399</v>
      </c>
      <c r="B22" s="67" t="s">
        <v>70</v>
      </c>
      <c r="C22" s="65" t="s">
        <v>74</v>
      </c>
      <c r="D22" s="31" t="s">
        <v>16</v>
      </c>
      <c r="E22" s="99">
        <v>10</v>
      </c>
      <c r="F22" s="99">
        <v>1</v>
      </c>
      <c r="G22" s="65" t="s">
        <v>38</v>
      </c>
      <c r="H22" s="65" t="s">
        <v>18</v>
      </c>
      <c r="I22" s="90" t="s">
        <v>27</v>
      </c>
      <c r="J22" s="143" t="s">
        <v>408</v>
      </c>
      <c r="K22" s="144" t="s">
        <v>409</v>
      </c>
    </row>
    <row r="23" spans="1:11" ht="16.5">
      <c r="A23" s="47" t="s">
        <v>399</v>
      </c>
      <c r="B23" s="63" t="s">
        <v>70</v>
      </c>
      <c r="C23" s="64" t="s">
        <v>77</v>
      </c>
      <c r="D23" s="65" t="s">
        <v>78</v>
      </c>
      <c r="E23" s="99">
        <v>11</v>
      </c>
      <c r="F23" s="99">
        <v>1</v>
      </c>
      <c r="G23" s="65" t="s">
        <v>53</v>
      </c>
      <c r="H23" s="65" t="s">
        <v>18</v>
      </c>
      <c r="I23" s="90" t="s">
        <v>27</v>
      </c>
      <c r="J23" s="143" t="s">
        <v>79</v>
      </c>
      <c r="K23" s="147" t="s">
        <v>410</v>
      </c>
    </row>
    <row r="24" spans="1:11" ht="30.75">
      <c r="A24" s="47" t="s">
        <v>399</v>
      </c>
      <c r="B24" s="67" t="s">
        <v>70</v>
      </c>
      <c r="C24" s="64" t="s">
        <v>81</v>
      </c>
      <c r="D24" s="31" t="s">
        <v>16</v>
      </c>
      <c r="E24" s="99">
        <v>12</v>
      </c>
      <c r="F24" s="99">
        <v>2</v>
      </c>
      <c r="G24" s="65" t="s">
        <v>56</v>
      </c>
      <c r="H24" s="65" t="s">
        <v>18</v>
      </c>
      <c r="I24" s="90" t="s">
        <v>27</v>
      </c>
      <c r="J24" s="143" t="s">
        <v>411</v>
      </c>
      <c r="K24" s="147" t="s">
        <v>412</v>
      </c>
    </row>
    <row r="25" spans="1:11" ht="32.25">
      <c r="A25" s="47" t="s">
        <v>399</v>
      </c>
      <c r="B25" s="67" t="s">
        <v>70</v>
      </c>
      <c r="C25" s="64" t="s">
        <v>81</v>
      </c>
      <c r="D25" s="31" t="s">
        <v>16</v>
      </c>
      <c r="E25" s="99"/>
      <c r="F25" s="99"/>
      <c r="G25" s="65" t="s">
        <v>56</v>
      </c>
      <c r="H25" s="65" t="s">
        <v>39</v>
      </c>
      <c r="I25" s="90" t="s">
        <v>27</v>
      </c>
      <c r="J25" s="143" t="s">
        <v>413</v>
      </c>
      <c r="K25" s="145"/>
    </row>
    <row r="26" spans="1:11" ht="48.75">
      <c r="A26" s="65" t="s">
        <v>399</v>
      </c>
      <c r="B26" s="65" t="s">
        <v>85</v>
      </c>
      <c r="C26" s="63" t="s">
        <v>48</v>
      </c>
      <c r="D26" s="48" t="s">
        <v>16</v>
      </c>
      <c r="E26" s="99">
        <v>13</v>
      </c>
      <c r="F26" s="99">
        <v>1</v>
      </c>
      <c r="G26" s="65" t="s">
        <v>17</v>
      </c>
      <c r="H26" s="65" t="s">
        <v>18</v>
      </c>
      <c r="I26" s="90" t="s">
        <v>27</v>
      </c>
      <c r="J26" s="143" t="s">
        <v>414</v>
      </c>
      <c r="K26" s="144" t="s">
        <v>87</v>
      </c>
    </row>
    <row r="27" spans="1:11" ht="48.75">
      <c r="A27" s="65" t="s">
        <v>399</v>
      </c>
      <c r="B27" s="65" t="s">
        <v>85</v>
      </c>
      <c r="C27" s="64" t="s">
        <v>88</v>
      </c>
      <c r="D27" s="48" t="s">
        <v>16</v>
      </c>
      <c r="E27" s="99">
        <v>14</v>
      </c>
      <c r="F27" s="99">
        <v>1</v>
      </c>
      <c r="G27" s="65" t="s">
        <v>38</v>
      </c>
      <c r="H27" s="65" t="s">
        <v>18</v>
      </c>
      <c r="I27" s="90" t="s">
        <v>27</v>
      </c>
      <c r="J27" s="143" t="s">
        <v>415</v>
      </c>
      <c r="K27" s="144" t="s">
        <v>416</v>
      </c>
    </row>
    <row r="28" spans="1:11" ht="30.75">
      <c r="A28" s="65" t="s">
        <v>399</v>
      </c>
      <c r="B28" s="65" t="s">
        <v>85</v>
      </c>
      <c r="C28" s="71" t="s">
        <v>91</v>
      </c>
      <c r="D28" s="65" t="s">
        <v>78</v>
      </c>
      <c r="E28" s="99">
        <v>15</v>
      </c>
      <c r="F28" s="99">
        <v>1</v>
      </c>
      <c r="G28" s="65" t="s">
        <v>53</v>
      </c>
      <c r="H28" s="65" t="s">
        <v>18</v>
      </c>
      <c r="I28" s="90" t="s">
        <v>27</v>
      </c>
      <c r="J28" s="143" t="s">
        <v>92</v>
      </c>
      <c r="K28" s="145" t="s">
        <v>93</v>
      </c>
    </row>
    <row r="29" spans="1:11" ht="30.75">
      <c r="A29" s="65" t="s">
        <v>399</v>
      </c>
      <c r="B29" s="65" t="s">
        <v>85</v>
      </c>
      <c r="C29" s="65" t="s">
        <v>94</v>
      </c>
      <c r="D29" s="48" t="s">
        <v>16</v>
      </c>
      <c r="E29" s="99">
        <v>16</v>
      </c>
      <c r="F29" s="99">
        <v>5</v>
      </c>
      <c r="G29" s="65" t="s">
        <v>56</v>
      </c>
      <c r="H29" s="65" t="s">
        <v>18</v>
      </c>
      <c r="I29" s="90" t="s">
        <v>27</v>
      </c>
      <c r="J29" s="143" t="s">
        <v>417</v>
      </c>
      <c r="K29" s="145" t="s">
        <v>93</v>
      </c>
    </row>
    <row r="30" spans="1:11" ht="30.75">
      <c r="A30" s="65" t="s">
        <v>399</v>
      </c>
      <c r="B30" s="65" t="s">
        <v>85</v>
      </c>
      <c r="C30" s="65" t="s">
        <v>94</v>
      </c>
      <c r="D30" s="48" t="s">
        <v>16</v>
      </c>
      <c r="E30" s="99"/>
      <c r="F30" s="99"/>
      <c r="G30" s="65" t="s">
        <v>56</v>
      </c>
      <c r="H30" s="65" t="s">
        <v>39</v>
      </c>
      <c r="I30" s="90" t="s">
        <v>27</v>
      </c>
      <c r="J30" s="143" t="s">
        <v>418</v>
      </c>
      <c r="K30" s="145"/>
    </row>
    <row r="31" spans="1:11" ht="30.75">
      <c r="A31" s="65" t="s">
        <v>399</v>
      </c>
      <c r="B31" s="71" t="s">
        <v>85</v>
      </c>
      <c r="C31" s="71" t="s">
        <v>94</v>
      </c>
      <c r="D31" s="72" t="s">
        <v>16</v>
      </c>
      <c r="E31" s="100"/>
      <c r="F31" s="100"/>
      <c r="G31" s="71" t="s">
        <v>56</v>
      </c>
      <c r="H31" s="71" t="s">
        <v>97</v>
      </c>
      <c r="I31" s="90" t="s">
        <v>27</v>
      </c>
      <c r="J31" s="143" t="s">
        <v>419</v>
      </c>
      <c r="K31" s="145"/>
    </row>
    <row r="32" spans="1:11" ht="30.75">
      <c r="A32" s="65" t="s">
        <v>399</v>
      </c>
      <c r="B32" s="65" t="s">
        <v>85</v>
      </c>
      <c r="C32" s="65" t="s">
        <v>94</v>
      </c>
      <c r="D32" s="48" t="s">
        <v>16</v>
      </c>
      <c r="E32" s="101"/>
      <c r="F32" s="101"/>
      <c r="G32" s="65" t="s">
        <v>56</v>
      </c>
      <c r="H32" s="65" t="s">
        <v>99</v>
      </c>
      <c r="I32" s="90" t="s">
        <v>27</v>
      </c>
      <c r="J32" s="143" t="s">
        <v>420</v>
      </c>
      <c r="K32" s="145"/>
    </row>
    <row r="33" spans="1:12" ht="32.25">
      <c r="A33" s="65" t="s">
        <v>399</v>
      </c>
      <c r="B33" s="65" t="s">
        <v>85</v>
      </c>
      <c r="C33" s="65" t="s">
        <v>94</v>
      </c>
      <c r="D33" s="65" t="s">
        <v>16</v>
      </c>
      <c r="E33" s="101"/>
      <c r="F33" s="101"/>
      <c r="G33" s="65" t="s">
        <v>56</v>
      </c>
      <c r="H33" s="65" t="s">
        <v>101</v>
      </c>
      <c r="I33" s="90" t="s">
        <v>27</v>
      </c>
      <c r="J33" s="143" t="s">
        <v>102</v>
      </c>
      <c r="K33" s="145"/>
    </row>
    <row r="34" spans="1:12" ht="32.25">
      <c r="A34" s="65" t="s">
        <v>399</v>
      </c>
      <c r="B34" s="65" t="s">
        <v>85</v>
      </c>
      <c r="C34" s="64" t="s">
        <v>103</v>
      </c>
      <c r="D34" s="48" t="s">
        <v>16</v>
      </c>
      <c r="E34" s="101">
        <v>17</v>
      </c>
      <c r="F34" s="101">
        <v>1</v>
      </c>
      <c r="G34" s="65" t="s">
        <v>56</v>
      </c>
      <c r="H34" s="65" t="s">
        <v>104</v>
      </c>
      <c r="I34" s="90" t="s">
        <v>27</v>
      </c>
      <c r="J34" s="143" t="s">
        <v>421</v>
      </c>
      <c r="K34" s="144" t="s">
        <v>106</v>
      </c>
    </row>
    <row r="35" spans="1:12" s="12" customFormat="1" ht="15.95">
      <c r="A35" s="10" t="s">
        <v>399</v>
      </c>
      <c r="B35" s="10" t="s">
        <v>107</v>
      </c>
      <c r="C35" s="10"/>
      <c r="D35" s="10"/>
      <c r="E35" s="10"/>
      <c r="F35" s="10"/>
      <c r="G35" s="10"/>
      <c r="H35" s="10"/>
      <c r="I35" s="11"/>
      <c r="J35" s="111"/>
      <c r="K35" s="112"/>
      <c r="L35" s="10"/>
    </row>
    <row r="36" spans="1:12">
      <c r="F36">
        <f>SUM(F3:F34)</f>
        <v>32</v>
      </c>
      <c r="K36">
        <f>COUNTIF(K3:K34,"*")</f>
        <v>17</v>
      </c>
    </row>
  </sheetData>
  <mergeCells count="1">
    <mergeCell ref="A1:J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9c81ec0d-aa0c-4e87-adae-19f56cc640e9" xsi:nil="true"/>
    <lcf76f155ced4ddcb4097134ff3c332f xmlns="d11d63ca-3172-4ea2-b57a-d43d5efb45e4">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8B059878D228B4F9FC6B06ABA4E74FC" ma:contentTypeVersion="17" ma:contentTypeDescription="Create a new document." ma:contentTypeScope="" ma:versionID="1a413c4177a5ee7724e89b22342dad99">
  <xsd:schema xmlns:xsd="http://www.w3.org/2001/XMLSchema" xmlns:xs="http://www.w3.org/2001/XMLSchema" xmlns:p="http://schemas.microsoft.com/office/2006/metadata/properties" xmlns:ns2="d11d63ca-3172-4ea2-b57a-d43d5efb45e4" xmlns:ns3="9c81ec0d-aa0c-4e87-adae-19f56cc640e9" targetNamespace="http://schemas.microsoft.com/office/2006/metadata/properties" ma:root="true" ma:fieldsID="04c8f4f95fd1f840603a3730234bf416" ns2:_="" ns3:_="">
    <xsd:import namespace="d11d63ca-3172-4ea2-b57a-d43d5efb45e4"/>
    <xsd:import namespace="9c81ec0d-aa0c-4e87-adae-19f56cc640e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11d63ca-3172-4ea2-b57a-d43d5efb45e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79154e35-e49a-408d-8a82-f57d87caad1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c81ec0d-aa0c-4e87-adae-19f56cc640e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4e63a6ad-23bc-4a1b-a877-372b4fb1bb7f}" ma:internalName="TaxCatchAll" ma:showField="CatchAllData" ma:web="9c81ec0d-aa0c-4e87-adae-19f56cc640e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 Materials Called For"/>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D29C4C5-D33D-4C66-974A-93C14B8C719C}"/>
</file>

<file path=customXml/itemProps2.xml><?xml version="1.0" encoding="utf-8"?>
<ds:datastoreItem xmlns:ds="http://schemas.openxmlformats.org/officeDocument/2006/customXml" ds:itemID="{835E0714-0F21-4D88-B8E0-6ED9BB60F626}"/>
</file>

<file path=customXml/itemProps3.xml><?xml version="1.0" encoding="utf-8"?>
<ds:datastoreItem xmlns:ds="http://schemas.openxmlformats.org/officeDocument/2006/customXml" ds:itemID="{E14AE5F8-F3A3-42B5-815B-D24ECB9D4A9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Joanie Hedstrom</dc:creator>
  <cp:keywords/>
  <dc:description/>
  <cp:lastModifiedBy>Brianne Keith</cp:lastModifiedBy>
  <cp:revision/>
  <dcterms:created xsi:type="dcterms:W3CDTF">2024-11-07T15:45:34Z</dcterms:created>
  <dcterms:modified xsi:type="dcterms:W3CDTF">2025-08-26T15:54:56Z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0x010100D8B059878D228B4F9FC6B06ABA4E74FC</vt:lpwstr>
  </property>
  <property fmtid="{D5CDD505-2E9C-101B-9397-08002B2CF9AE}" pid="3" name="MediaServiceImageTags">
    <vt:lpwstr/>
  </property>
</Properties>
</file>