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20/"/>
    </mc:Choice>
  </mc:AlternateContent>
  <xr:revisionPtr revIDLastSave="951" documentId="13_ncr:1_{BD561400-CC25-A048-AA66-7FD31FD592C5}" xr6:coauthVersionLast="47" xr6:coauthVersionMax="47" xr10:uidLastSave="{38157CB0-12D2-416E-AF76-21E523A48B79}"/>
  <bookViews>
    <workbookView xWindow="31740" yWindow="1360" windowWidth="36900" windowHeight="18400" activeTab="9" xr2:uid="{CFFF97FB-6AF5-194C-8A0B-59868BF207E8}"/>
  </bookViews>
  <sheets>
    <sheet name="Lvl_3_Unt_20_Lsn_1" sheetId="1" r:id="rId1"/>
    <sheet name="Lvl_3_Unt_20_Lsn_2" sheetId="3" r:id="rId2"/>
    <sheet name="Lvl_3_Unt_20_Lsn_3" sheetId="4" r:id="rId3"/>
    <sheet name="Lvl_3_Unt_20_Lsn_4" sheetId="5" r:id="rId4"/>
    <sheet name="Lvl_3_Unt_20_Lsn_5" sheetId="6" r:id="rId5"/>
    <sheet name="Lvl_3_Unt_20_Lsn_6" sheetId="7" r:id="rId6"/>
    <sheet name="Lvl_3_Unt_20_Lsn_7" sheetId="8" r:id="rId7"/>
    <sheet name="Lvl_3_Unt_20_Lsn_8" sheetId="9" r:id="rId8"/>
    <sheet name="Lvl_3_Unt_20_Lsn_9" sheetId="10" r:id="rId9"/>
    <sheet name="Lvl_3_Unt_20_Lsn_10" sheetId="12" r:id="rId10"/>
  </sheets>
  <definedNames>
    <definedName name="OLE_LINK2">Lvl_3_Unt_20_Lsn_10!$K$5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 i="12" l="1"/>
  <c r="F26" i="12"/>
  <c r="K35" i="10"/>
  <c r="F35" i="10"/>
  <c r="K34" i="9"/>
  <c r="F34" i="9"/>
  <c r="K31" i="8"/>
  <c r="F31" i="8"/>
  <c r="K25" i="7"/>
  <c r="F25" i="7"/>
  <c r="K37" i="6"/>
  <c r="F37" i="6"/>
  <c r="K38" i="5"/>
  <c r="F38" i="5"/>
  <c r="K28" i="4"/>
  <c r="F28" i="4"/>
  <c r="K40" i="3"/>
  <c r="F40" i="3"/>
  <c r="K36" i="1"/>
  <c r="F36" i="1"/>
</calcChain>
</file>

<file path=xl/sharedStrings.xml><?xml version="1.0" encoding="utf-8"?>
<sst xmlns="http://schemas.openxmlformats.org/spreadsheetml/2006/main" count="2384" uniqueCount="442">
  <si>
    <t>Phonics Intervention  Audio Script Elements Level 3, Unit 20,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</si>
  <si>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</si>
  <si>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</si>
  <si>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</si>
  <si>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</si>
  <si>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</si>
  <si>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</si>
  <si>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</si>
  <si>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</si>
  <si>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</si>
  <si>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</si>
  <si>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</si>
  <si>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</si>
  <si>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</si>
  <si>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</si>
  <si>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</si>
  <si>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</si>
  <si>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</si>
  <si>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</si>
  <si>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</si>
  <si>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20, Lesson 1. Let’s start by gathering your lesson materials. You'll need your Student Books for Unit 19 and Unit 20.</t>
  </si>
  <si>
    <t>&lt;visual: book cover&gt;</t>
  </si>
  <si>
    <t>Warm-Up: Review and Repetition</t>
  </si>
  <si>
    <t>Reread to Build Fluency</t>
  </si>
  <si>
    <t>Warm-Up: Review and Repetition. Reread to Build Fluency. Turn to Lesson 9 in your Unit 19 Student Book. Whisper read the story “The Baseball.” Your teacher will listen in and help you as needed.</t>
  </si>
  <si>
    <t>&lt;visual: Student Book Lesson 9 spread&gt;</t>
  </si>
  <si>
    <t>Review Phonics Cards</t>
  </si>
  <si>
    <t>Audio bar</t>
  </si>
  <si>
    <t>&lt;visual: Show phonics cards 67–92&gt;</t>
  </si>
  <si>
    <t>Phonics Card pt. 1</t>
  </si>
  <si>
    <t>Embedded  MP4</t>
  </si>
  <si>
    <t xml:space="preserve">Say the sound or sounds for each phonics card you see.  </t>
  </si>
  <si>
    <t>Phonics Card pt. 2</t>
  </si>
  <si>
    <t xml:space="preserve">Now, let’s try again—but this time faster.  </t>
  </si>
  <si>
    <t>Phonics Card pt. 3</t>
  </si>
  <si>
    <t xml:space="preserve">Say the sound or sounds for each phonics card you see. </t>
  </si>
  <si>
    <t>Review Word Cards</t>
  </si>
  <si>
    <t>Slide 2</t>
  </si>
  <si>
    <t>Audio 2</t>
  </si>
  <si>
    <t>&lt;visual: Show High-Frequency Word Cards 171–190&gt;</t>
  </si>
  <si>
    <t>HFW Card pt. 1</t>
  </si>
  <si>
    <t>Let’s review some words. Say the word for each high-frequency word card you see.</t>
  </si>
  <si>
    <t>HFW Card pt. 2</t>
  </si>
  <si>
    <t xml:space="preserve">Now, let’s try again—but this time faster. I’ll mix the cards. </t>
  </si>
  <si>
    <t>HFW Card pt. 3</t>
  </si>
  <si>
    <t>Finally, find the card for the word I say. Listen carefully.</t>
  </si>
  <si>
    <t>Multimodal Mini-Lessons</t>
  </si>
  <si>
    <t>Introduce</t>
  </si>
  <si>
    <t>Multimodal mini-lesson. Inflectional endings with spelling changes. When adding a suffix, or word part, to the end of a word, you sometimes have to change the spelling of the word before adding the ending.</t>
  </si>
  <si>
    <t>&lt;visual: show the phonics/syllable cards for "ed" and "ing"&gt;</t>
  </si>
  <si>
    <r>
      <rPr>
        <sz val="12"/>
        <color rgb="FF000000"/>
        <rFont val="Calibri"/>
      </rPr>
      <t xml:space="preserve">Listen as I read the following word: "like." Before adding the inflectional ending </t>
    </r>
    <r>
      <rPr>
        <sz val="12"/>
        <color rgb="FFFF0000"/>
        <rFont val="Calibri"/>
      </rPr>
      <t xml:space="preserve">"ing" </t>
    </r>
    <r>
      <rPr>
        <sz val="12"/>
        <color rgb="FF000000"/>
        <rFont val="Calibri"/>
      </rPr>
      <t xml:space="preserve">to "like," first drop the final "e." Now add </t>
    </r>
    <r>
      <rPr>
        <sz val="12"/>
        <color rgb="FFFF0000"/>
        <rFont val="Calibri"/>
      </rPr>
      <t>"ing."</t>
    </r>
    <r>
      <rPr>
        <sz val="12"/>
        <color rgb="FF000000"/>
        <rFont val="Calibri"/>
      </rPr>
      <t xml:space="preserve"> What is the new word? &lt;pause&gt; liking. Try using the word "liking" in a sentence.</t>
    </r>
  </si>
  <si>
    <t>&lt;visual: show two columns with each of the following:
like
like-e+ing
liking
(please show the "ing" in red font)
run
run+n+ing
running
(please show the "ing" in red font)&gt;</t>
  </si>
  <si>
    <r>
      <rPr>
        <sz val="12"/>
        <color rgb="FF000000"/>
        <rFont val="Calibri"/>
      </rPr>
      <t>Listen as I read the following word: "run." Before adding the inflectional ending</t>
    </r>
    <r>
      <rPr>
        <sz val="12"/>
        <color rgb="FFFF0000"/>
        <rFont val="Calibri"/>
      </rPr>
      <t xml:space="preserve"> "ing"</t>
    </r>
    <r>
      <rPr>
        <sz val="12"/>
        <color rgb="FF000000"/>
        <rFont val="Calibri"/>
      </rPr>
      <t xml:space="preserve"> to "run," first double the final consonant "n." Now add </t>
    </r>
    <r>
      <rPr>
        <sz val="12"/>
        <color rgb="FFFF0000"/>
        <rFont val="Calibri"/>
      </rPr>
      <t xml:space="preserve">"ing." </t>
    </r>
    <r>
      <rPr>
        <sz val="12"/>
        <color rgb="FF000000"/>
        <rFont val="Calibri"/>
      </rPr>
      <t>What is the new word? &lt;pause&gt; running. Try using the word "running" in a sentence.</t>
    </r>
  </si>
  <si>
    <t>Slide 3</t>
  </si>
  <si>
    <r>
      <rPr>
        <sz val="12"/>
        <color rgb="FF000000"/>
        <rFont val="Calibri"/>
      </rPr>
      <t xml:space="preserve">Listen as I read the following word: "hope." Before adding the inflectional ending </t>
    </r>
    <r>
      <rPr>
        <sz val="12"/>
        <color rgb="FFFF0000"/>
        <rFont val="Calibri"/>
      </rPr>
      <t>"ed"</t>
    </r>
    <r>
      <rPr>
        <sz val="12"/>
        <color rgb="FF000000"/>
        <rFont val="Calibri"/>
      </rPr>
      <t xml:space="preserve"> to "hope," first drop the final "e." Now add </t>
    </r>
    <r>
      <rPr>
        <sz val="12"/>
        <color rgb="FFFF0000"/>
        <rFont val="Calibri"/>
      </rPr>
      <t>"ed."</t>
    </r>
    <r>
      <rPr>
        <sz val="12"/>
        <color rgb="FF000000"/>
        <rFont val="Calibri"/>
      </rPr>
      <t xml:space="preserve"> What is the new word? &lt;pause&gt; hoped. Try using the word "hoped" in a sentence.</t>
    </r>
  </si>
  <si>
    <t>&lt;visual: show two columns with each of the following:
hope
hope-e+ed
hoped
(please show the "ed" in red font)
hop
hop+p+ed
hopped
(please show the "ed" in red font)&gt;</t>
  </si>
  <si>
    <r>
      <rPr>
        <sz val="12"/>
        <color rgb="FF000000"/>
        <rFont val="Calibri"/>
      </rPr>
      <t xml:space="preserve">Listen as I read the following word: "hop." Before adding the inflectional ending </t>
    </r>
    <r>
      <rPr>
        <sz val="12"/>
        <color rgb="FFFF0000"/>
        <rFont val="Calibri"/>
      </rPr>
      <t xml:space="preserve">"ed" </t>
    </r>
    <r>
      <rPr>
        <sz val="12"/>
        <color rgb="FF000000"/>
        <rFont val="Calibri"/>
      </rPr>
      <t xml:space="preserve">to "hop," first double the final consonant "p." Now add </t>
    </r>
    <r>
      <rPr>
        <sz val="12"/>
        <color rgb="FFFF0000"/>
        <rFont val="Calibri"/>
      </rPr>
      <t>"ed."</t>
    </r>
    <r>
      <rPr>
        <sz val="12"/>
        <color rgb="FF000000"/>
        <rFont val="Calibri"/>
      </rPr>
      <t xml:space="preserve"> What is the new word? &lt;pause&gt; hopped. Try using the word "hopped" in a sentence.</t>
    </r>
  </si>
  <si>
    <t>Slide 4</t>
  </si>
  <si>
    <r>
      <rPr>
        <sz val="12"/>
        <color rgb="FF000000"/>
        <rFont val="Calibri"/>
      </rPr>
      <t xml:space="preserve">Practice adding the suffixes "ing" and </t>
    </r>
    <r>
      <rPr>
        <sz val="12"/>
        <color rgb="FFFF0000"/>
        <rFont val="Calibri"/>
      </rPr>
      <t>"ed"</t>
    </r>
    <r>
      <rPr>
        <sz val="12"/>
        <color rgb="FF000000"/>
        <rFont val="Calibri"/>
      </rPr>
      <t xml:space="preserve"> to the following words.</t>
    </r>
  </si>
  <si>
    <t>&lt;visual: show the words "save" and "stop" and the phonics/syllable cards for "ing" and "ed"&gt;</t>
  </si>
  <si>
    <t>Blend Words</t>
  </si>
  <si>
    <t>Blend Words: Now that we’ve learned about inflectional endings with spelling changes, let’s blend some words using these endings and other word parts and sounds we have learned. Listen as I sound out the first two words.</t>
  </si>
  <si>
    <t>&lt;visual: show blend words table&gt;</t>
  </si>
  <si>
    <t>Embedded MP4</t>
  </si>
  <si>
    <r>
      <rPr>
        <sz val="12"/>
        <color rgb="FFFF0000"/>
        <rFont val="Calibri"/>
      </rPr>
      <t xml:space="preserve">/bāāāk/, bake. /bāāākt/, baked. </t>
    </r>
    <r>
      <rPr>
        <sz val="12"/>
        <color rgb="FF000000"/>
        <rFont val="Calibri (Body)"/>
      </rPr>
      <t>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</si>
  <si>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</si>
  <si>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</si>
  <si>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homes around the world. First, look at these three pictures. Listen as I read each word. Repeat the word after I say it. yurt &lt;pause&gt;, igloo &lt;pause&gt;, snow &lt;pause&gt;, dry mud and clay &lt;pause&gt;, adobe home. Look at the picture of the igloo. What is the igloo made of?</t>
  </si>
  <si>
    <t>&lt;visual: show vocabulary card&gt;</t>
  </si>
  <si>
    <t>Word 1</t>
  </si>
  <si>
    <t>Let’s learn an important word we will use to talk about homes around the world. The word is shelter. A shelter is a place that provides protection or safety.</t>
  </si>
  <si>
    <t>&lt;visual: Show the vocabulary card and the word, shelter&gt;</t>
  </si>
  <si>
    <t>Word 2</t>
  </si>
  <si>
    <t>All</t>
  </si>
  <si>
    <t xml:space="preserve">Listen as your teacher introduces another important word.                                           </t>
  </si>
  <si>
    <t>&lt;visual: Show the vocabulary card and the word, values&gt;</t>
  </si>
  <si>
    <t>Read Aloud</t>
  </si>
  <si>
    <t>Now listen to “Homes Around the World.”</t>
  </si>
  <si>
    <t>&lt;visual: Show the vocabulary card and the words shelter and values&gt;</t>
  </si>
  <si>
    <t>Do you have any wonderings or questions about homes around the world? Let’s write them down. We can look for answers as we read the stories in this unit.</t>
  </si>
  <si>
    <t>Apply to Reading and Writing</t>
  </si>
  <si>
    <t>Apply to Reading and Writing: Turn to Lesson 1 in your Unit 20 Student Book. The title of this story is "Country Mouse and City Mouse.” Point to each word as you read the title with me: Country Mouse and City Mouse. This story has two different settings—the country and the city.</t>
  </si>
  <si>
    <t>&lt;visual: Show the student book cover and story&gt;</t>
  </si>
  <si>
    <t>Build Vocabulary</t>
  </si>
  <si>
    <t>Let’s learn an important word we will use to talk about this story: perspective. Perspective is a way of thinking about something. Mom shared her perspective about how a new park would benefit the local community. What is your perspective on year‑round school? Are you for it or against it?</t>
  </si>
  <si>
    <t>&lt;visual: Show the story and the word, perspective&gt;</t>
  </si>
  <si>
    <t>Read</t>
  </si>
  <si>
    <t>Read the story. Your teacher will listen in and help you as needed.</t>
  </si>
  <si>
    <t>&lt;visual: show story&gt;</t>
  </si>
  <si>
    <t>Check Comprehension</t>
  </si>
  <si>
    <t>Find the sentence that tells why City Mouse wants to show Country Mouse the city.</t>
  </si>
  <si>
    <t>What is Country Mouse’s perspective on the city? Find the sentences that answer the question.</t>
  </si>
  <si>
    <t>Audio 3</t>
  </si>
  <si>
    <t>How are the city and country alike? How are they different?</t>
  </si>
  <si>
    <t>Audio 4</t>
  </si>
  <si>
    <t>Would you prefer to live in the city or the country? Why?</t>
  </si>
  <si>
    <t>Audio 5</t>
  </si>
  <si>
    <r>
      <t xml:space="preserve">You can reread this </t>
    </r>
    <r>
      <rPr>
        <sz val="12"/>
        <color rgb="FF000000"/>
        <rFont val="Calibri (Body)"/>
      </rPr>
      <t>story</t>
    </r>
    <r>
      <rPr>
        <sz val="12"/>
        <color rgb="FF000000"/>
        <rFont val="Calibri"/>
        <family val="2"/>
      </rPr>
      <t xml:space="preserve"> during independent work time or at home. Tomorrow you will also reread it as a warm-up to the day’s lesson.</t>
    </r>
  </si>
  <si>
    <t>Write to Deepen Comprehension</t>
  </si>
  <si>
    <t>Audio 6</t>
  </si>
  <si>
    <r>
      <t xml:space="preserve">Write to Deepen Comprehension: </t>
    </r>
    <r>
      <rPr>
        <sz val="12"/>
        <color rgb="FF000000"/>
        <rFont val="Calibri (Body)"/>
      </rPr>
      <t>Write whether City Mouse will visit Country Mouse again</t>
    </r>
    <r>
      <rPr>
        <sz val="12"/>
        <color rgb="FF000000"/>
        <rFont val="Calibri"/>
        <family val="2"/>
      </rPr>
      <t>.</t>
    </r>
    <r>
      <rPr>
        <sz val="12"/>
        <color rgb="FF000000"/>
        <rFont val="Calibri (Body)"/>
      </rPr>
      <t xml:space="preserve"> &lt;pause&gt; </t>
    </r>
    <r>
      <rPr>
        <sz val="12"/>
        <color rgb="FF000000"/>
        <rFont val="Calibri"/>
        <family val="2"/>
      </rPr>
      <t>Share your ideas with a partner before you write. Look back at the story for ideas.</t>
    </r>
  </si>
  <si>
    <t>&lt;visual: Show the writing journal&gt;</t>
  </si>
  <si>
    <t>Additional Supports</t>
  </si>
  <si>
    <t>Phonics Intervention  Audio Script Elements Level 3, Unit 20, Lesson 2</t>
  </si>
  <si>
    <t>Lesson 2</t>
  </si>
  <si>
    <t>Welcome to Benchmark Phonics, Level 3, Unit 20, Lesson 2. Let’s start by gathering your lesson materials. You'll need your Student Book for Unit 20.</t>
  </si>
  <si>
    <t>Warm-Up: Review and Repetition. Reread to Build Fluency. Turn to Lesson 1 in your Unit 20 Student Book. Whisper read the story “Country Mouse and City Mouse.” Your teacher will listen in and help you as needed.</t>
  </si>
  <si>
    <t>&lt;visual: Student Book Lesson 1 spread&gt;</t>
  </si>
  <si>
    <t>Build Phonemic Awareness: Substitute Initial, Medial, and Final Sounds</t>
  </si>
  <si>
    <r>
      <rPr>
        <sz val="11"/>
        <color rgb="FF000000"/>
        <rFont val="Calibri"/>
      </rPr>
      <t xml:space="preserve">Listen as I say a word: </t>
    </r>
    <r>
      <rPr>
        <sz val="11"/>
        <color rgb="FFFF0000"/>
        <rFont val="Calibri"/>
      </rPr>
      <t>toy</t>
    </r>
  </si>
  <si>
    <t>&lt;visual: show Phonemic Awareness image&gt;</t>
  </si>
  <si>
    <r>
      <rPr>
        <sz val="11"/>
        <color rgb="FF000000"/>
        <rFont val="Calibri"/>
      </rPr>
      <t xml:space="preserve">Say the word toy, but change the beginning sound. Change </t>
    </r>
    <r>
      <rPr>
        <sz val="11"/>
        <color rgb="FFFF0000"/>
        <rFont val="Calibri"/>
      </rPr>
      <t xml:space="preserve">/t/, to /b/. </t>
    </r>
    <r>
      <rPr>
        <sz val="11"/>
        <color rgb="FF000000"/>
        <rFont val="Calibri"/>
      </rPr>
      <t>What's the new word? &lt;pause&gt; boy</t>
    </r>
  </si>
  <si>
    <t>Repeat the routine. Listen as your teacher says with the following words and sounds.</t>
  </si>
  <si>
    <t>Now let's change the ending sound of a word. Listen as I say a word: card</t>
  </si>
  <si>
    <r>
      <rPr>
        <sz val="11"/>
        <color rgb="FF000000"/>
        <rFont val="Calibri"/>
      </rPr>
      <t xml:space="preserve">Say the word card, but change the ending sound. Change </t>
    </r>
    <r>
      <rPr>
        <sz val="11"/>
        <color rgb="FFFF0000"/>
        <rFont val="Calibri"/>
      </rPr>
      <t xml:space="preserve">/d/, to /t/. </t>
    </r>
    <r>
      <rPr>
        <sz val="11"/>
        <color rgb="FF000000"/>
        <rFont val="Calibri"/>
      </rPr>
      <t>What's the new word? &lt;pause&gt; cart</t>
    </r>
  </si>
  <si>
    <t>Now let's change the middle sound of a word. Listen as I say a word: mat</t>
  </si>
  <si>
    <r>
      <rPr>
        <sz val="11"/>
        <color rgb="FF000000"/>
        <rFont val="Calibri"/>
      </rPr>
      <t xml:space="preserve">Say the word mat, but change the middle sound. Change </t>
    </r>
    <r>
      <rPr>
        <sz val="11"/>
        <color rgb="FFFF0000"/>
        <rFont val="Calibri"/>
      </rPr>
      <t xml:space="preserve">/a/, to /ē/. </t>
    </r>
    <r>
      <rPr>
        <sz val="11"/>
        <color rgb="FF000000"/>
        <rFont val="Calibri"/>
      </rPr>
      <t>What's the new word? &lt;pause&gt; meat</t>
    </r>
  </si>
  <si>
    <t>Review</t>
  </si>
  <si>
    <r>
      <rPr>
        <sz val="12"/>
        <color rgb="FF000000"/>
        <rFont val="Calibri"/>
      </rPr>
      <t>Multimodal mini-lesson. Let's review Inflectional endings with spelling changes. Some base words need spelling changes when adding the inflectional endings</t>
    </r>
    <r>
      <rPr>
        <sz val="12"/>
        <color rgb="FFFF0000"/>
        <rFont val="Calibri"/>
      </rPr>
      <t xml:space="preserve"> "ed" </t>
    </r>
    <r>
      <rPr>
        <sz val="12"/>
        <color rgb="FF000000"/>
        <rFont val="Calibri"/>
      </rPr>
      <t xml:space="preserve">and </t>
    </r>
    <r>
      <rPr>
        <sz val="12"/>
        <color rgb="FFFF0000"/>
        <rFont val="Calibri"/>
      </rPr>
      <t>"ing."</t>
    </r>
  </si>
  <si>
    <r>
      <rPr>
        <sz val="12"/>
        <color rgb="FF000000"/>
        <rFont val="Calibri"/>
      </rPr>
      <t xml:space="preserve">Listen as I read the following word: "like." Before adding the inflectional ending </t>
    </r>
    <r>
      <rPr>
        <sz val="12"/>
        <color rgb="FFFF0000"/>
        <rFont val="Calibri"/>
      </rPr>
      <t>"ed"</t>
    </r>
    <r>
      <rPr>
        <sz val="12"/>
        <color rgb="FF000000"/>
        <rFont val="Calibri"/>
      </rPr>
      <t xml:space="preserve"> to "like," first drop the final "e." Now add</t>
    </r>
    <r>
      <rPr>
        <sz val="12"/>
        <color rgb="FFFF0000"/>
        <rFont val="Calibri"/>
      </rPr>
      <t xml:space="preserve"> "ed."</t>
    </r>
    <r>
      <rPr>
        <sz val="12"/>
        <color rgb="FF000000"/>
        <rFont val="Calibri"/>
      </rPr>
      <t xml:space="preserve"> What is the new word? &lt;pause&gt; liked. </t>
    </r>
  </si>
  <si>
    <t>&lt;visual: show the following in the order listed:
like
like-e+ed
liked
(please show the "ed" in red font)&gt;</t>
  </si>
  <si>
    <r>
      <rPr>
        <sz val="12"/>
        <color rgb="FF000000"/>
        <rFont val="Calibri"/>
      </rPr>
      <t xml:space="preserve">Now repeat the steps from above and add inflectional ending </t>
    </r>
    <r>
      <rPr>
        <sz val="12"/>
        <color rgb="FFFF0000"/>
        <rFont val="Calibri"/>
      </rPr>
      <t>"ing"</t>
    </r>
    <r>
      <rPr>
        <sz val="12"/>
        <color rgb="FF000000"/>
        <rFont val="Calibri"/>
      </rPr>
      <t xml:space="preserve"> to "like."</t>
    </r>
  </si>
  <si>
    <r>
      <rPr>
        <sz val="12"/>
        <color rgb="FF000000"/>
        <rFont val="Calibri"/>
      </rPr>
      <t xml:space="preserve">Practice adding the suffixes </t>
    </r>
    <r>
      <rPr>
        <sz val="12"/>
        <color rgb="FFFF0000"/>
        <rFont val="Calibri"/>
      </rPr>
      <t xml:space="preserve">"ing" </t>
    </r>
    <r>
      <rPr>
        <sz val="12"/>
        <color rgb="FF000000"/>
        <rFont val="Calibri"/>
      </rPr>
      <t xml:space="preserve">and </t>
    </r>
    <r>
      <rPr>
        <sz val="12"/>
        <color rgb="FFFF0000"/>
        <rFont val="Calibri"/>
      </rPr>
      <t>"ed"</t>
    </r>
    <r>
      <rPr>
        <sz val="12"/>
        <color rgb="FF000000"/>
        <rFont val="Calibri"/>
      </rPr>
      <t xml:space="preserve"> to the following words:</t>
    </r>
  </si>
  <si>
    <t>&lt;visual: show the words "skip" and "use" and the phonics/syllable cards for "ing" and "ed"&gt;</t>
  </si>
  <si>
    <t>Slide 4: Blend/Write</t>
  </si>
  <si>
    <r>
      <rPr>
        <sz val="12"/>
        <color rgb="FFFF0000"/>
        <rFont val="Calibri"/>
      </rPr>
      <t xml:space="preserve">/bāāāk/, bake. /bāāākt/, baked. </t>
    </r>
    <r>
      <rPr>
        <sz val="12"/>
        <color rgb="FF000000"/>
        <rFont val="Calibri"/>
      </rPr>
      <t>Now read each word as your teacher taps on it. Sound out the word to yourself. You can whisper it, if you like. Then your teacher will tap on the word again and say ‘altogether.' Say the word nice and loud.</t>
    </r>
  </si>
  <si>
    <t>Introduce High-Frequency Words</t>
  </si>
  <si>
    <t>Let's learn some high-frequency words. We will Say, Spell, Read, and Write each word.</t>
  </si>
  <si>
    <t>&lt;visual: e-pocket chart with the following words in this order: almost, animal, around, body, color&gt;</t>
  </si>
  <si>
    <t>Say</t>
  </si>
  <si>
    <t xml:space="preserve">Unit </t>
  </si>
  <si>
    <t>Let's start with the word almost. Say the word with me. Almost.  The word "almost" does not follow the rules. We have to pay extra attention to it to remember its spelling.</t>
  </si>
  <si>
    <t>Spell</t>
  </si>
  <si>
    <t>Spell the word with me a-l-m-o-s-t.</t>
  </si>
  <si>
    <t>Write</t>
  </si>
  <si>
    <t>Now write the word. Say each letter as you write it.</t>
  </si>
  <si>
    <t>Repeat</t>
  </si>
  <si>
    <t>Now let's Say, Spell, Read, and Write these words: almost, animal, around, body, color.</t>
  </si>
  <si>
    <t>Vocabulary Booster: Now we’ll listen to a text about ancient cave paintings. First, look at these two pictures. Listen as I read each word. Repeat the word after I say it. cave &lt;pause&gt;, bull &lt;pause&gt;, painting &lt;pause&gt;, stencil. Look at the painting in the picture. Why do you think the painting is in a cave?</t>
  </si>
  <si>
    <t>Let’s learn an important word we will use to talk about ancient cave paintings. The word is discovered. Discovered means “to find something unexpectedly.”</t>
  </si>
  <si>
    <t>&lt;visual: Show the vocabulary card and the word, discovered&gt;</t>
  </si>
  <si>
    <t>&lt;visual: Show the vocabulary card and word, intact&gt;</t>
  </si>
  <si>
    <t>Now listen to “Ancient Cave Paintings”</t>
  </si>
  <si>
    <t>&lt;visual: Show the vocabulary card and the words discovered and intact&gt;</t>
  </si>
  <si>
    <t>Do you have any wonderings or questions about ancient cave paintings? Let’s write them down. We can look for answers as we read the stories in this unit.</t>
  </si>
  <si>
    <t>Apply to Reading and Writing: Turn to Lesson 2 in your Unit 20 Student Book. The title of this text is "Nature Homes.” Point to each word as you read the title with me: Nature Homes. This comic is about unusual homes that use nature in their designs.</t>
  </si>
  <si>
    <t>Let’s learn an important word we will use to talk about this text: inspiration. Inspiration is an idea, object, or person that influences someone. A beautiful sunset was the inspiration for the painter’s artwork. What do you do when you need to find inspiration for a story or art project?</t>
  </si>
  <si>
    <t>&lt;visual: Show the story and the word, inspiration&gt;</t>
  </si>
  <si>
    <t>Read the text. Your teacher will listen in and help you as needed.</t>
  </si>
  <si>
    <t>Find the words in the first paragraph that reveal the narrator’s feelings about the homes in the text.</t>
  </si>
  <si>
    <t>What parts of nature provided inspiration for Fallingwater? Find the sentences that answer the question.</t>
  </si>
  <si>
    <t>What is surprising about the homes in Cappadocia, Turkey? Explain.</t>
  </si>
  <si>
    <t>Which home would you most like to live in? Why?</t>
  </si>
  <si>
    <t>You can reread this text during independent work time or at home. Tomorrow you will also reread it as a warm-up to the day’s lesson.</t>
  </si>
  <si>
    <t>Write to Deepen Comprehension: List and describe the four homes from the text. &lt;pause&gt; Draw a picture to accompany your list.</t>
  </si>
  <si>
    <t>Phonics Intervention  Audio Script Elements Level 3, Unit 20, Lesson 3</t>
  </si>
  <si>
    <t>Lesson 3</t>
  </si>
  <si>
    <t>Welcome to Benchmark Phonics, Level 3, Unit 20, Lesson 3. Let’s start by gathering your lesson materials.  You'll need your Student Book for Unit 20.</t>
  </si>
  <si>
    <t>Warm-Up: Review and Repetition. Reread to Build Fluency. Turn to Lesson 2 in your Unit 20 Student Book. Whisper read the story “Nature Homes.” Your teacher will listen in and help you as needed.</t>
  </si>
  <si>
    <t>&lt;visual: Student Book Lesson 2 spread&gt;</t>
  </si>
  <si>
    <r>
      <rPr>
        <sz val="12"/>
        <color rgb="FF000000"/>
        <rFont val="Calibri"/>
      </rPr>
      <t xml:space="preserve">Multimodal mini-lesson. Let's review Inflectional endings with spelling changes. Some base words need spelling changes when adding the inflectional endings </t>
    </r>
    <r>
      <rPr>
        <sz val="12"/>
        <color rgb="FFFF0000"/>
        <rFont val="Calibri"/>
      </rPr>
      <t>"ed"</t>
    </r>
    <r>
      <rPr>
        <sz val="12"/>
        <color rgb="FF000000"/>
        <rFont val="Calibri"/>
      </rPr>
      <t xml:space="preserve"> and </t>
    </r>
    <r>
      <rPr>
        <sz val="12"/>
        <color rgb="FFFF0000"/>
        <rFont val="Calibri"/>
      </rPr>
      <t>"ing."</t>
    </r>
  </si>
  <si>
    <r>
      <rPr>
        <sz val="12"/>
        <color rgb="FF000000"/>
        <rFont val="Calibri"/>
      </rPr>
      <t xml:space="preserve">Listen as I read the following word: "clap." Before adding the inflectional ending </t>
    </r>
    <r>
      <rPr>
        <sz val="12"/>
        <color rgb="FFFF0000"/>
        <rFont val="Calibri"/>
      </rPr>
      <t>"ing"</t>
    </r>
    <r>
      <rPr>
        <sz val="12"/>
        <color rgb="FF000000"/>
        <rFont val="Calibri"/>
      </rPr>
      <t xml:space="preserve"> to "clap," first double the final consonant "p." Now add </t>
    </r>
    <r>
      <rPr>
        <sz val="12"/>
        <color rgb="FFFF0000"/>
        <rFont val="Calibri"/>
      </rPr>
      <t>"ing."</t>
    </r>
    <r>
      <rPr>
        <sz val="12"/>
        <color rgb="FF000000"/>
        <rFont val="Calibri"/>
      </rPr>
      <t xml:space="preserve"> What is the new word? &lt;pause&gt; clapping. </t>
    </r>
  </si>
  <si>
    <t>&lt;visual: show the following in the order listed:
clap
clap+p+ing
clapping
(please show the "ing" in red font)&gt;</t>
  </si>
  <si>
    <r>
      <rPr>
        <sz val="12"/>
        <color rgb="FF000000"/>
        <rFont val="Calibri"/>
      </rPr>
      <t>Now repeat the steps from above and add inflectional ending</t>
    </r>
    <r>
      <rPr>
        <sz val="12"/>
        <color rgb="FFFF0000"/>
        <rFont val="Calibri"/>
      </rPr>
      <t xml:space="preserve"> "ed"</t>
    </r>
    <r>
      <rPr>
        <sz val="12"/>
        <color rgb="FF000000"/>
        <rFont val="Calibri"/>
      </rPr>
      <t xml:space="preserve"> to "clap."</t>
    </r>
  </si>
  <si>
    <t>Slide 3: Blend</t>
  </si>
  <si>
    <t>Blend Words: Now that we’ve learned about inflectional endings with spelling changes, let’s blend some words using these endings and other word parts and sounds we have learned. Read each word as your teacher taps on it. Sound out the word to yourself. You can whisper it, if you like. Then your teacher will tap on the word again and say ‘altogether.’ Say the word nice and loud.</t>
  </si>
  <si>
    <t>&lt;visual: show the blend words table&gt;</t>
  </si>
  <si>
    <r>
      <rPr>
        <sz val="12"/>
        <color rgb="FF000000"/>
        <rFont val="Calibri"/>
      </rPr>
      <t xml:space="preserve">Let's find and circle all the words with </t>
    </r>
    <r>
      <rPr>
        <sz val="12"/>
        <color rgb="FFFF0000"/>
        <rFont val="Calibri"/>
      </rPr>
      <t>-ing.</t>
    </r>
  </si>
  <si>
    <r>
      <rPr>
        <sz val="12"/>
        <color rgb="FF000000"/>
        <rFont val="Calibri"/>
      </rPr>
      <t xml:space="preserve">Now, let's put a box around all the words with </t>
    </r>
    <r>
      <rPr>
        <sz val="12"/>
        <color rgb="FFFF0000"/>
        <rFont val="Calibri"/>
      </rPr>
      <t>-ed.</t>
    </r>
  </si>
  <si>
    <t>Build Words with Phonemic Awareness Focus</t>
  </si>
  <si>
    <t>Blending Focus</t>
  </si>
  <si>
    <r>
      <rPr>
        <sz val="12"/>
        <color rgb="FF000000"/>
        <rFont val="Calibri"/>
      </rPr>
      <t>Blending Focus: Use your letter cards to build each word I say. Let's start by doing one together. Make the word rip. &lt;pause&gt; Double the final consonant and add the</t>
    </r>
    <r>
      <rPr>
        <sz val="12"/>
        <color rgb="FFFF0000"/>
        <rFont val="Calibri"/>
      </rPr>
      <t xml:space="preserve"> -ed</t>
    </r>
    <r>
      <rPr>
        <sz val="12"/>
        <color rgb="FF000000"/>
        <rFont val="Calibri"/>
      </rPr>
      <t xml:space="preserve"> ending. What word did you make? Ripped.</t>
    </r>
  </si>
  <si>
    <t>&lt;visual: show letter cards in e-pocket chart&gt;</t>
  </si>
  <si>
    <t> </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</si>
  <si>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</si>
  <si>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</si>
  <si>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rip&lt;pause&gt;. Now change rip to ripped.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</si>
  <si>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</si>
  <si>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</si>
  <si>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</si>
  <si>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</si>
  <si>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</si>
  <si>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r>
      <rPr>
        <sz val="12"/>
        <color rgb="FF000000"/>
        <rFont val="Calibri"/>
      </rPr>
      <t>Apply to Reading and Writing: Turn to Lesson 3 in your Unit 20 Student Book. Today we are going to read some cumulative sentences. These sentences contain words with inflectional endings</t>
    </r>
    <r>
      <rPr>
        <sz val="12"/>
        <color rgb="FFFF0000"/>
        <rFont val="Calibri"/>
      </rPr>
      <t xml:space="preserve"> -ed </t>
    </r>
    <r>
      <rPr>
        <sz val="12"/>
        <color rgb="FF000000"/>
        <rFont val="Calibri"/>
      </rPr>
      <t>and</t>
    </r>
    <r>
      <rPr>
        <sz val="12"/>
        <color rgb="FFFF0000"/>
        <rFont val="Calibri"/>
      </rPr>
      <t xml:space="preserve"> -ing</t>
    </r>
    <r>
      <rPr>
        <sz val="12"/>
        <color rgb="FF000000"/>
        <rFont val="Calibri"/>
      </rPr>
      <t xml:space="preserve"> and other phonics skills we have learned. Let’s whisper read one sentence at a time. When you are done, we will chorally read them together.</t>
    </r>
  </si>
  <si>
    <t>&lt;visual: Show Cumulative Sentences, pages 12-13&gt;</t>
  </si>
  <si>
    <t>Focus on Target  Skill</t>
  </si>
  <si>
    <r>
      <rPr>
        <sz val="12"/>
        <color rgb="FF000000"/>
        <rFont val="Calibri"/>
      </rPr>
      <t xml:space="preserve">Circle all the words with inflectional endings </t>
    </r>
    <r>
      <rPr>
        <sz val="12"/>
        <color rgb="FFFF0000"/>
        <rFont val="Calibri"/>
      </rPr>
      <t xml:space="preserve">-ed </t>
    </r>
    <r>
      <rPr>
        <sz val="12"/>
        <color rgb="FF000000"/>
        <rFont val="Calibri"/>
      </rPr>
      <t>and</t>
    </r>
    <r>
      <rPr>
        <sz val="12"/>
        <color rgb="FFFF0000"/>
        <rFont val="Calibri"/>
      </rPr>
      <t xml:space="preserve"> -ing.</t>
    </r>
    <r>
      <rPr>
        <sz val="12"/>
        <color rgb="FF000000"/>
        <rFont val="Calibri"/>
      </rPr>
      <t xml:space="preserve"> &lt;pause&gt; Turn to a partner and read the words. Your teacher will listen in.</t>
    </r>
  </si>
  <si>
    <t xml:space="preserve">Write </t>
  </si>
  <si>
    <t>Write a sentence using the word sitting. &lt;pause&gt; When you are finished, read your sentence to a partner.</t>
  </si>
  <si>
    <t>&lt;visual: show sentence strips and word sitting&gt;</t>
  </si>
  <si>
    <t>Write: Sentence Building</t>
  </si>
  <si>
    <t>Write a sentence using each of these word pairs: chatting/joking, dropped/hiked.</t>
  </si>
  <si>
    <t>&lt;visual: show sentence strips and word pairs chatting/joking, dropped/hiked&gt;</t>
  </si>
  <si>
    <t>Phonics Intervention  Audio Script Elements Level 3, Unit 20, Lesson 4</t>
  </si>
  <si>
    <t>Lesson 4</t>
  </si>
  <si>
    <t>Welcome to Benchmark Phonics, Level 3, Unit 20, Lesson 4. Let’s start by gathering your lesson materials.  You'll need your Student Book for Unit 20.</t>
  </si>
  <si>
    <t>Warm-Up: Review and Repetition. Reread to Build Fluency. Turn to Lesson 3 in your Unit 20 Student Book. Whisper read the cumulative sentences.</t>
  </si>
  <si>
    <t>&lt;visual: Student Book Lesson 3 spread&gt;</t>
  </si>
  <si>
    <t>Morphology: Inflectional Endings with Spelling Changes</t>
  </si>
  <si>
    <r>
      <rPr>
        <sz val="12"/>
        <color rgb="FF000000"/>
        <rFont val="Calibri"/>
      </rPr>
      <t xml:space="preserve">Let's review inflectional endings. These endings change the tense of a verb, or action word. The </t>
    </r>
    <r>
      <rPr>
        <sz val="12"/>
        <color rgb="FFFF0000"/>
        <rFont val="Calibri"/>
      </rPr>
      <t xml:space="preserve">"ed" </t>
    </r>
    <r>
      <rPr>
        <sz val="12"/>
        <color rgb="FF000000"/>
        <rFont val="Calibri"/>
      </rPr>
      <t xml:space="preserve">ending shows that the action happened in the past. The </t>
    </r>
    <r>
      <rPr>
        <sz val="12"/>
        <color rgb="FFFF0000"/>
        <rFont val="Calibri"/>
      </rPr>
      <t>"ing"</t>
    </r>
    <r>
      <rPr>
        <sz val="12"/>
        <color rgb="FF000000"/>
        <rFont val="Calibri"/>
      </rPr>
      <t xml:space="preserve"> ending shows that the action is happening now.</t>
    </r>
  </si>
  <si>
    <t>&lt;visual: show the phonics/syllable cards ed and ing&gt;</t>
  </si>
  <si>
    <t>Some words require spelling changes before adding the ending. For example, when the base word ends in the letter "e," drop the "e" and add the ending.</t>
  </si>
  <si>
    <r>
      <rPr>
        <sz val="12"/>
        <color rgb="FF000000"/>
        <rFont val="Calibri"/>
      </rPr>
      <t xml:space="preserve">Let's practice adding inflectional ending </t>
    </r>
    <r>
      <rPr>
        <sz val="12"/>
        <color rgb="FFFF0000"/>
        <rFont val="Calibri"/>
      </rPr>
      <t>"ed"</t>
    </r>
    <r>
      <rPr>
        <sz val="12"/>
        <color rgb="FF000000"/>
        <rFont val="Calibri"/>
      </rPr>
      <t xml:space="preserve"> to a word. Listen as I read the following word: "smile." Before adding inflectional ending "ed", drop the final letter "e." Now add ending </t>
    </r>
    <r>
      <rPr>
        <sz val="12"/>
        <color rgb="FFFF0000"/>
        <rFont val="Calibri"/>
      </rPr>
      <t>"ed."</t>
    </r>
    <r>
      <rPr>
        <sz val="12"/>
        <color rgb="FF000000"/>
        <rFont val="Calibri"/>
      </rPr>
      <t xml:space="preserve"> What is the new word? &lt;pause&gt; smiled.</t>
    </r>
  </si>
  <si>
    <t>&lt;visual: show the following:
smile
smile-e+ed
smiled
(show "ed" in red font)
&gt;</t>
  </si>
  <si>
    <r>
      <rPr>
        <sz val="12"/>
        <color rgb="FF000000"/>
        <rFont val="Calibri"/>
      </rPr>
      <t xml:space="preserve">Now let's practice adding inflectional ending </t>
    </r>
    <r>
      <rPr>
        <sz val="12"/>
        <color rgb="FFFF0000"/>
        <rFont val="Calibri"/>
      </rPr>
      <t>"ing"</t>
    </r>
    <r>
      <rPr>
        <sz val="12"/>
        <color rgb="FF000000"/>
        <rFont val="Calibri"/>
      </rPr>
      <t xml:space="preserve"> to a word. Before adding the inflectional ending </t>
    </r>
    <r>
      <rPr>
        <sz val="12"/>
        <color rgb="FFFF0000"/>
        <rFont val="Calibri"/>
      </rPr>
      <t>"ing"</t>
    </r>
    <r>
      <rPr>
        <sz val="12"/>
        <color rgb="FF000000"/>
        <rFont val="Calibri"/>
      </rPr>
      <t xml:space="preserve"> to the word "smile," drop the finale "e." Now add the inflectional ending </t>
    </r>
    <r>
      <rPr>
        <sz val="12"/>
        <color rgb="FFFF0000"/>
        <rFont val="Calibri"/>
      </rPr>
      <t xml:space="preserve">"ing" </t>
    </r>
    <r>
      <rPr>
        <sz val="12"/>
        <color rgb="FF000000"/>
        <rFont val="Calibri"/>
      </rPr>
      <t>to the end of the word. What is the new word? &lt;pause&gt; smiling.</t>
    </r>
  </si>
  <si>
    <t>&lt;visual: show the following:
smile
smile-e+ing
smiling
(show "ing" in red font
&gt;</t>
  </si>
  <si>
    <r>
      <rPr>
        <sz val="12"/>
        <color rgb="FF000000"/>
        <rFont val="Calibri"/>
      </rPr>
      <t xml:space="preserve">Some base words require the final consonant to be doubled before adding the </t>
    </r>
    <r>
      <rPr>
        <sz val="12"/>
        <color rgb="FFFF0000"/>
        <rFont val="Calibri"/>
      </rPr>
      <t>"ed"</t>
    </r>
    <r>
      <rPr>
        <sz val="12"/>
        <color rgb="FF000000"/>
        <rFont val="Calibri"/>
      </rPr>
      <t xml:space="preserve"> or </t>
    </r>
    <r>
      <rPr>
        <sz val="12"/>
        <color rgb="FFFF0000"/>
        <rFont val="Calibri"/>
      </rPr>
      <t xml:space="preserve">"ing" </t>
    </r>
    <r>
      <rPr>
        <sz val="12"/>
        <color rgb="FF000000"/>
        <rFont val="Calibri"/>
      </rPr>
      <t>inflectional ending.</t>
    </r>
  </si>
  <si>
    <t>&lt;visual: show the following:
skip
skip+p+ed
skipped
(show "ed" in red font)
&gt;</t>
  </si>
  <si>
    <r>
      <rPr>
        <sz val="12"/>
        <color rgb="FF000000"/>
        <rFont val="Calibri"/>
      </rPr>
      <t xml:space="preserve">Listen as I read the following word: "skip." Before adding inflectional ending </t>
    </r>
    <r>
      <rPr>
        <sz val="12"/>
        <color rgb="FFFF0000"/>
        <rFont val="Calibri"/>
      </rPr>
      <t>"ed"</t>
    </r>
    <r>
      <rPr>
        <sz val="12"/>
        <color rgb="FF000000"/>
        <rFont val="Calibri"/>
      </rPr>
      <t xml:space="preserve"> to "skip," double the final consonant "p." Now add the inflectional ending </t>
    </r>
    <r>
      <rPr>
        <sz val="12"/>
        <color rgb="FFFF0000"/>
        <rFont val="Calibri"/>
      </rPr>
      <t>"ed"</t>
    </r>
    <r>
      <rPr>
        <sz val="12"/>
        <color rgb="FF000000"/>
        <rFont val="Calibri"/>
      </rPr>
      <t xml:space="preserve"> to the end of "skip." What is the new word? &lt;pause&gt; "skipped."</t>
    </r>
  </si>
  <si>
    <t>Slide 5</t>
  </si>
  <si>
    <r>
      <rPr>
        <sz val="12"/>
        <color rgb="FF000000"/>
        <rFont val="Calibri"/>
      </rPr>
      <t xml:space="preserve">Before adding the inflectional ending </t>
    </r>
    <r>
      <rPr>
        <sz val="12"/>
        <color rgb="FFFF0000"/>
        <rFont val="Calibri"/>
      </rPr>
      <t>"ing"</t>
    </r>
    <r>
      <rPr>
        <sz val="12"/>
        <color rgb="FF000000"/>
        <rFont val="Calibri"/>
      </rPr>
      <t xml:space="preserve"> to "skip," double the final consonant "p." Now add the inflectional ending </t>
    </r>
    <r>
      <rPr>
        <sz val="12"/>
        <color rgb="FFFF0000"/>
        <rFont val="Calibri"/>
      </rPr>
      <t>"ing"</t>
    </r>
    <r>
      <rPr>
        <sz val="12"/>
        <color rgb="FF000000"/>
        <rFont val="Calibri"/>
      </rPr>
      <t xml:space="preserve"> to the end of "skip." What is the new word? &lt;pause&gt; "skipping."</t>
    </r>
  </si>
  <si>
    <t>&lt;visual: show the following:
skip
skip+p+ing
skipping
(show "ing" in red font)
&gt;</t>
  </si>
  <si>
    <t>Slide 6</t>
  </si>
  <si>
    <r>
      <rPr>
        <sz val="12"/>
        <color rgb="FF000000"/>
        <rFont val="Calibri"/>
      </rPr>
      <t xml:space="preserve">Practice adding inflectional endings </t>
    </r>
    <r>
      <rPr>
        <sz val="12"/>
        <color rgb="FFFF0000"/>
        <rFont val="Calibri"/>
      </rPr>
      <t>"ed"</t>
    </r>
    <r>
      <rPr>
        <sz val="12"/>
        <color rgb="FF000000"/>
        <rFont val="Calibri"/>
      </rPr>
      <t xml:space="preserve"> and </t>
    </r>
    <r>
      <rPr>
        <sz val="12"/>
        <color rgb="FFFF0000"/>
        <rFont val="Calibri"/>
      </rPr>
      <t>"ing"</t>
    </r>
    <r>
      <rPr>
        <sz val="12"/>
        <color rgb="FF000000"/>
        <rFont val="Calibri"/>
      </rPr>
      <t xml:space="preserve"> to the following words.</t>
    </r>
  </si>
  <si>
    <t>&lt;visual: show the words drop, note, hurry, and joke twice, once across from the phonics/syllable card ed and once across from the phonics/syllable card ing&gt;</t>
  </si>
  <si>
    <t>Transition to Multisyllabic Words</t>
  </si>
  <si>
    <r>
      <rPr>
        <sz val="12"/>
        <color rgb="FF000000"/>
        <rFont val="Calibri"/>
      </rPr>
      <t xml:space="preserve">Multimodal mini-lesson. Let's review Inflectional endings with spelling changes. Some base words need spelling changes when adding the inflectional endings </t>
    </r>
    <r>
      <rPr>
        <sz val="12"/>
        <color rgb="FFFF0000"/>
        <rFont val="Calibri"/>
      </rPr>
      <t>"ed"</t>
    </r>
    <r>
      <rPr>
        <sz val="12"/>
        <color rgb="FF000000"/>
        <rFont val="Calibri"/>
      </rPr>
      <t xml:space="preserve"> and</t>
    </r>
    <r>
      <rPr>
        <sz val="12"/>
        <color rgb="FFFF0000"/>
        <rFont val="Calibri"/>
      </rPr>
      <t xml:space="preserve"> "ing."</t>
    </r>
  </si>
  <si>
    <t>Slide 2: Blend</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</si>
  <si>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</si>
  <si>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</si>
  <si>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</si>
  <si>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eye, form, high, light, story.&gt;</t>
  </si>
  <si>
    <r>
      <rPr>
        <sz val="12"/>
        <color rgb="FF000000"/>
        <rFont val="Calibri"/>
      </rPr>
      <t xml:space="preserve">Let's start with the word high. Say the word with me. High. Which sounds do you hear in one? </t>
    </r>
    <r>
      <rPr>
        <sz val="12"/>
        <color rgb="FFFF0000"/>
        <rFont val="Calibri"/>
      </rPr>
      <t xml:space="preserve">/h/ /ī/. </t>
    </r>
    <r>
      <rPr>
        <sz val="12"/>
        <color rgb="FF000000"/>
        <rFont val="Calibri"/>
      </rPr>
      <t>Blend the sounds together.</t>
    </r>
  </si>
  <si>
    <t>Spell the word with me: h-i-g-h. The letters "i-g-h" makes the long i sound in the word "high."</t>
  </si>
  <si>
    <t>Review High-Frequency Words</t>
  </si>
  <si>
    <t>Now let's Say, Spell, Read, and Write these words: eye, form, high, light, story.</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</si>
  <si>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</si>
  <si>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</si>
  <si>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bored.</t>
  </si>
  <si>
    <t xml:space="preserve">Now write the word shipping. </t>
  </si>
  <si>
    <t>Spelling Booster</t>
  </si>
  <si>
    <t xml:space="preserve">Spelling Booster: Let's write some more words. Listen to each word I say. Break apart the word sound by sound, then write the letter or spelling for each sound. </t>
  </si>
  <si>
    <t>&lt;visual: show Spelling Booster image&gt;</t>
  </si>
  <si>
    <t>dined</t>
  </si>
  <si>
    <t>skipped</t>
  </si>
  <si>
    <t>bragging</t>
  </si>
  <si>
    <t>creating</t>
  </si>
  <si>
    <t>regretted</t>
  </si>
  <si>
    <t>Audio 7</t>
  </si>
  <si>
    <t>deciding</t>
  </si>
  <si>
    <t>Read/Explain</t>
  </si>
  <si>
    <t>Apply to Reading and Writing: Turn to Lesson 4 in your Unit 20 Student Book. The title of this text is "The Birthday Party." Point to each word as you read the title with me: The Birthday Party. This is a comic. The speech bubbles. point to the character that says the words. Read the comic. Your teacher will listen in and help you as needed.</t>
  </si>
  <si>
    <t>Prompt</t>
  </si>
  <si>
    <r>
      <rPr>
        <sz val="12"/>
        <color rgb="FF000000"/>
        <rFont val="Calibri"/>
      </rPr>
      <t xml:space="preserve">Find all the words in the comic with </t>
    </r>
    <r>
      <rPr>
        <sz val="12"/>
        <color rgb="FFFF0000"/>
        <rFont val="Calibri"/>
      </rPr>
      <t xml:space="preserve">-ed </t>
    </r>
    <r>
      <rPr>
        <sz val="12"/>
        <color rgb="FF000000"/>
        <rFont val="Calibri"/>
      </rPr>
      <t>and</t>
    </r>
    <r>
      <rPr>
        <sz val="12"/>
        <color rgb="FFFF0000"/>
        <rFont val="Calibri"/>
      </rPr>
      <t xml:space="preserve"> -ing </t>
    </r>
    <r>
      <rPr>
        <sz val="12"/>
        <color rgb="FF000000"/>
        <rFont val="Calibri"/>
      </rPr>
      <t>endings and circle them. &lt;pause&gt; Chorally read the circled words.</t>
    </r>
  </si>
  <si>
    <t>Write: Dictation Sentences</t>
  </si>
  <si>
    <t>Write the sentence I say. Listen carefully and focus on one word at a time.</t>
  </si>
  <si>
    <t>The first sentence is: Tom was jogging and almost tripped. Say the sentence with me: Tom was jogging and almost tripped. Now write the sentence. Your teacher will help you segment, or break apart, each word and write a letter for each sound.</t>
  </si>
  <si>
    <t>The second sentence is: I smiled as they were dancing around the room. Say the sentence with me: I smiled as they were dancing around the room. Now write the sentence. Your teacher will help you if you need it.</t>
  </si>
  <si>
    <t>Let's read each sentence out loud. Check your work. Your teacher will write each sentence. Correct your spellings if necessary.</t>
  </si>
  <si>
    <t>Phonics Intervention  Audio Script Elements Level 3, Unit 20, Lesson 5</t>
  </si>
  <si>
    <t>Lesson 5</t>
  </si>
  <si>
    <t>Welcome to Benchmark Phonics, Level 3, Unit 20, Lesson 5. Let’s start by gathering your lesson materials.  You'll need your Student Book for Unit 20.</t>
  </si>
  <si>
    <t>Warm-Up: Review and Repetition. Reread to Build Fluency. Turn to Lesson 4 in your Unit 20 Student Book. Whisper read the story “The Birthday Party.” Your teacher will listen in and help you as needed.</t>
  </si>
  <si>
    <t>&lt;visual: Student Book Lesson 4 spread&gt;</t>
  </si>
  <si>
    <t xml:space="preserve">Say the sound for each phonics card you see.  </t>
  </si>
  <si>
    <t xml:space="preserve">Say the sound for each phonics card you see. </t>
  </si>
  <si>
    <t>Find the card for the word I say. Listen carefully.</t>
  </si>
  <si>
    <t>Slide 1: Teach</t>
  </si>
  <si>
    <t>Let's review inflectional endings. These endings change the tense of a verb, or action word. Some base words need spelling changes when an ending is added to the word, such as doubling the final consonant.</t>
  </si>
  <si>
    <t>&lt;visual: show the phonics/syllable cards for "ing" and "ed"&gt;</t>
  </si>
  <si>
    <t>Slide 2: Model</t>
  </si>
  <si>
    <r>
      <rPr>
        <sz val="12"/>
        <color rgb="FF000000"/>
        <rFont val="Calibri"/>
      </rPr>
      <t xml:space="preserve">Listen as I read the following word: "wrap." &lt;pause&gt; Before adding inflectional ending </t>
    </r>
    <r>
      <rPr>
        <sz val="12"/>
        <color rgb="FFFF0000"/>
        <rFont val="Calibri"/>
      </rPr>
      <t>"ing"</t>
    </r>
    <r>
      <rPr>
        <sz val="12"/>
        <color rgb="FF000000"/>
        <rFont val="Calibri"/>
      </rPr>
      <t xml:space="preserve"> to "wrap," first double the final consonant "p." &lt;pause&gt; Now add ending </t>
    </r>
    <r>
      <rPr>
        <sz val="12"/>
        <color rgb="FFFF0000"/>
        <rFont val="Calibri"/>
      </rPr>
      <t>"ing"</t>
    </r>
    <r>
      <rPr>
        <sz val="12"/>
        <color rgb="FF000000"/>
        <rFont val="Calibri"/>
      </rPr>
      <t xml:space="preserve"> to the end of the word. What is the new word?</t>
    </r>
  </si>
  <si>
    <t>&lt;visual: show the following:
wrap
wrap+p+ing
wrapping
(show "ing" in red font)
&gt;</t>
  </si>
  <si>
    <r>
      <rPr>
        <sz val="12"/>
        <color rgb="FF000000"/>
        <rFont val="Calibri"/>
      </rPr>
      <t xml:space="preserve">wrapping. &lt;pause&gt; The inflectional ending </t>
    </r>
    <r>
      <rPr>
        <sz val="12"/>
        <color rgb="FFFF0000"/>
        <rFont val="Calibri"/>
      </rPr>
      <t>"ing"</t>
    </r>
    <r>
      <rPr>
        <sz val="12"/>
        <color rgb="FF000000"/>
        <rFont val="Calibri"/>
      </rPr>
      <t xml:space="preserve"> can show that an action is happening now, so "wrapping" means that the action, "wrap," is happening now.</t>
    </r>
  </si>
  <si>
    <t>Slide 3: Model</t>
  </si>
  <si>
    <r>
      <rPr>
        <sz val="12"/>
        <color rgb="FF000000"/>
        <rFont val="Calibri"/>
      </rPr>
      <t xml:space="preserve">Before adding ending "ed" to the word "wrap," first double the final consonant "p." &lt;pause&gt; Now add inflectional ending </t>
    </r>
    <r>
      <rPr>
        <sz val="12"/>
        <color rgb="FFFF0000"/>
        <rFont val="Calibri"/>
      </rPr>
      <t>"ed"</t>
    </r>
    <r>
      <rPr>
        <sz val="12"/>
        <color rgb="FF000000"/>
        <rFont val="Calibri"/>
      </rPr>
      <t xml:space="preserve"> to the end of the word. What is the new word?</t>
    </r>
  </si>
  <si>
    <t>&lt;visual: show the following:
wrap
wrap+p+ed
wrapped
(show "ed" in red font)
&gt;</t>
  </si>
  <si>
    <r>
      <rPr>
        <sz val="12"/>
        <color rgb="FF000000"/>
        <rFont val="Calibri"/>
      </rPr>
      <t xml:space="preserve">wrapped. &lt;pause&gt; "Wrapped" is the past-tense form of the verb "wrap." Adding inflectional ending </t>
    </r>
    <r>
      <rPr>
        <sz val="12"/>
        <color rgb="FFFF0000"/>
        <rFont val="Calibri"/>
      </rPr>
      <t>"ed"</t>
    </r>
    <r>
      <rPr>
        <sz val="12"/>
        <color rgb="FF000000"/>
        <rFont val="Calibri"/>
      </rPr>
      <t xml:space="preserve"> changes the tense of the verb.</t>
    </r>
  </si>
  <si>
    <t>Slide 4: Practice</t>
  </si>
  <si>
    <r>
      <rPr>
        <sz val="12"/>
        <color rgb="FF000000"/>
        <rFont val="Calibri"/>
      </rPr>
      <t>Practice adding inflectional endings</t>
    </r>
    <r>
      <rPr>
        <sz val="12"/>
        <color rgb="FFFF0000"/>
        <rFont val="Calibri"/>
      </rPr>
      <t xml:space="preserve"> "ing" </t>
    </r>
    <r>
      <rPr>
        <sz val="12"/>
        <color rgb="FF000000"/>
        <rFont val="Calibri"/>
      </rPr>
      <t>and</t>
    </r>
    <r>
      <rPr>
        <sz val="12"/>
        <color rgb="FFFF0000"/>
        <rFont val="Calibri"/>
      </rPr>
      <t xml:space="preserve"> "ed"</t>
    </r>
    <r>
      <rPr>
        <sz val="12"/>
        <color rgb="FF000000"/>
        <rFont val="Calibri"/>
      </rPr>
      <t xml:space="preserve"> to the following words.</t>
    </r>
  </si>
  <si>
    <t>&lt;visual: show the words "change," "pin," "tug," and "score" once across from the phonics/syllable card for "ing" and once across from the phonics/syllable card for "ed"&gt;</t>
  </si>
  <si>
    <t>Sort Words</t>
  </si>
  <si>
    <r>
      <rPr>
        <sz val="12"/>
        <color rgb="FF000000"/>
        <rFont val="Aptos Narrow"/>
      </rPr>
      <t xml:space="preserve">Look at these words. </t>
    </r>
    <r>
      <rPr>
        <sz val="12"/>
        <color rgb="FF000000"/>
        <rFont val="Calibri"/>
      </rPr>
      <t xml:space="preserve">Let's read the words together: helping, baking, mopping, cried, saved, jogged, eating, quitting, hoped. Now look at these two categories. This is the word helping. Read the word with me. &lt;pause&gt; Which category should I put helping under? &lt;pause&gt; Yes, helping goes in the </t>
    </r>
    <r>
      <rPr>
        <sz val="12"/>
        <color rgb="FFFF0000"/>
        <rFont val="Calibri"/>
      </rPr>
      <t xml:space="preserve">-ing </t>
    </r>
    <r>
      <rPr>
        <sz val="12"/>
        <color rgb="FF000000"/>
        <rFont val="Calibri"/>
      </rPr>
      <t xml:space="preserve">category because the word helping ends with </t>
    </r>
    <r>
      <rPr>
        <sz val="12"/>
        <color rgb="FFFF0000"/>
        <rFont val="Calibri"/>
      </rPr>
      <t>-ing.</t>
    </r>
    <r>
      <rPr>
        <sz val="12"/>
        <color rgb="FF000000"/>
        <rFont val="Aptos Narrow"/>
      </rPr>
      <t xml:space="preserve"> With your partner, continue to sort the rest of the words. </t>
    </r>
  </si>
  <si>
    <t xml:space="preserve">&lt;visual: show words helping, baking, mopping, cried, saved, jogged, eating, quitting, hoped&gt;
&lt;visual: show word helping&gt;
&lt;visual: show the sorting cards ed and ing in a pocket chart&gt;
</t>
  </si>
  <si>
    <t>What did you notice about the words in each group?</t>
  </si>
  <si>
    <t>"-ed" and "-ing" are common word endings. You may notice the -ed and -ing word parts in many words. As we read, let's look for words with -ed and -ing.</t>
  </si>
  <si>
    <t>Vocabulary Booster: Now we’ll listen to a text about different types of homes. First, look at these four pictures. Listen as I read each word. Repeat the word after I say it. house &lt;pause&gt;, door &lt;pause&gt;, yard &lt;pause&gt;, Amsterdam &lt;pause&gt;, canal &lt;pause&gt;, flowers &lt;pause&gt;, houseboat &lt;pause&gt;, Turkey &lt;pause&gt;, cave home &lt;pause&gt;, mountain &lt;pause&gt;, Australia &lt;pause&gt;, underground home. Look at the picture of Amsterdam. What do you see in the picture?</t>
  </si>
  <si>
    <t>Let’s learn an important word we will use to talk about different types of homes. The word is located. Located means placed or found.</t>
  </si>
  <si>
    <t>&lt;visual: Show the vocabulary card and the word, located&gt;</t>
  </si>
  <si>
    <t>&lt;visual: Show the vocabulary card and the word, exterior&gt;</t>
  </si>
  <si>
    <t>Now listen to “Home Sweet Home”</t>
  </si>
  <si>
    <t>&lt;visual: Show the vocabulary card and the words located and exterior&gt;</t>
  </si>
  <si>
    <t>Do you have any wonderings or questions about different types of homes? Let’s write them down. We can look for answers as we read the stories in this unit.</t>
  </si>
  <si>
    <t>Apply to Reading and Writing: Turn to Lesson 5 in your Unit 20 Student Book. The title of this text is "Discover Your Neighborhood’s Past.” Point to each word as you read the title with me: Discover Your Neighborhood’s Past. You will read an informational text about the history of neighborhoods.</t>
  </si>
  <si>
    <t>Let’s learn an important word we will use to talk about this text: located. Located means “in a certain place.” The library is located next to the post office. Where is the grocery store located?</t>
  </si>
  <si>
    <t>&lt;visual: Show the story and the word, located&gt;</t>
  </si>
  <si>
    <t>Find the phrase that tells the first thing you should do on a walk to learn about your neighborhood.</t>
  </si>
  <si>
    <t>Who should you ask if you want to know more about what your neighborhood was like long ago? Find the sentence that answers this question.</t>
  </si>
  <si>
    <t>How do neighborhoods change over time? Explain.</t>
  </si>
  <si>
    <t>What buildings are located in your neighborhood? What are their purposes?</t>
  </si>
  <si>
    <t>Write to Deepen Comprehension: Draw four boxes on a sheet of paper. &lt;pause&gt; Write one way to find out about neighborhoods in each box. You'll use these facts to write a summary of the text. &lt;pause&gt; Share your ideas with a  partner before writing.</t>
  </si>
  <si>
    <t>Stop and Assess Next Steps</t>
  </si>
  <si>
    <t>Phonics Intervention  Audio Script Elements Level 3, Unit 20, Lesson 6</t>
  </si>
  <si>
    <t>Lesson 6</t>
  </si>
  <si>
    <t>Welcome to Benchmark Phonics, Level 3, Unit 20, Lesson 6. Let’s start by gathering your lesson materials. You'll need your Student Book for Unit 20.</t>
  </si>
  <si>
    <t>Warm-Up: Review and Repetition. Reread to Build Fluency. Turn to Lesson 5 in your Unit 20 Student Book. Whisper read the text “Discover Your Neighborhood’s Past”  Your teacher will listen in and help you as needed.</t>
  </si>
  <si>
    <t>&lt;visual: Student Book Lesson 5 spread&gt;</t>
  </si>
  <si>
    <t>Build Phonemic Awareness: Substitute Sounds</t>
  </si>
  <si>
    <t>Listen as I say a word: grand</t>
  </si>
  <si>
    <t>Say the word grand, but change /d/ to /t/. What's the new word? &lt;pause&gt; grant</t>
  </si>
  <si>
    <t>Now let's change the second sound in a word. Listen as I say a word: glue</t>
  </si>
  <si>
    <t>Say the word glue, but change /l/ to /r/. What's the new word? &lt;pause&gt; grew</t>
  </si>
  <si>
    <t>Multimodal mini-lesson. Let's review Inflectional endings with spelling changes. Some base words need spelling changes when adding the inflectional endings "ed" and "ing."</t>
  </si>
  <si>
    <t xml:space="preserve">Listen as I read the following word: "hop." Before adding the inflectional ending "ed" to "hop," first double the final consonant "p." Now add "ed." What is the new word? &lt;pause&gt; hopped. </t>
  </si>
  <si>
    <t>&lt;visual: show the following in the order listed:
hop
hop+p+ed
hopped
(please show the "ed" in red font)&gt;</t>
  </si>
  <si>
    <t>Now repeat the steps from above and add inflectional ending "ing" to "hop."</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</si>
  <si>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</si>
  <si>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</si>
  <si>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almost, animal, around, body, color, eye, form, high, light, story.&gt;</t>
  </si>
  <si>
    <t>Let's start with the word almost. Say the word with me: "almost"</t>
  </si>
  <si>
    <t>Spell the word with me: a-l-m-o-s-t. The word "almost" does not follow the rules. We have to pay extra attention to it to remember its spelling.</t>
  </si>
  <si>
    <t>Now write the word. Say each letter as you write it.  Then, use the word in a sentence.</t>
  </si>
  <si>
    <t>Now let's Say, Spell, Read, and Write these words: almost, animal, around, body, color, eye, form, high, light, story.</t>
  </si>
  <si>
    <t>Lessson 6</t>
  </si>
  <si>
    <t>Apply to Reading and Writing: Turn to Lesson 6 in your Unit 20 Student Book. Today we are going to read some cumulative sentences. These sentences contain words with inflectional endings and other phonics skills we have learned. Let’s whisper read one sentence at a time. When you are done, we will chorally read them together.</t>
  </si>
  <si>
    <t>&lt;visual: Show Cumulative Sentences, pages 18-19&gt;</t>
  </si>
  <si>
    <t>Circle all the words with inflectional endings. &lt;pause&gt; Turn to a partner and read the words. Your teacher will listen in.</t>
  </si>
  <si>
    <t>Write a sentence using the word baking. &lt;pause&gt; When you are finished, read your sentence to a partner.</t>
  </si>
  <si>
    <t>&lt;visual: show sentence strips and word baking&gt;</t>
  </si>
  <si>
    <t>Phonics Intervention  Audio Script Elements Level 3, Unit 20, Lesson 7</t>
  </si>
  <si>
    <t>Lesson 7</t>
  </si>
  <si>
    <t>Welcome to Benchmark Phonics, Level 3, Unit 20, Lesson 7. Let’s start by gathering your lesson materials. You'll need your Student Book for Unit 20.</t>
  </si>
  <si>
    <t>Warm-Up: Review and Repetition. Reread to Build Fluency. Turn to Lesson 6 in your Unit 20 Student Book. Whisper read the cumulative sentences. Your teacher will listen in and help you as needed.</t>
  </si>
  <si>
    <t>&lt;visual: Student Book Lesson 6 spread&gt;</t>
  </si>
  <si>
    <r>
      <rPr>
        <sz val="12"/>
        <color rgb="FF000000"/>
        <rFont val="Calibri"/>
      </rPr>
      <t>Multimodal mini-lesson. Let's review Inflectional endings with spelling changes. Some base words need spelling changes when adding the inflectional endings</t>
    </r>
    <r>
      <rPr>
        <sz val="12"/>
        <color rgb="FFFF0000"/>
        <rFont val="Calibri"/>
      </rPr>
      <t xml:space="preserve"> "ed"</t>
    </r>
    <r>
      <rPr>
        <sz val="12"/>
        <color rgb="FF000000"/>
        <rFont val="Calibri"/>
      </rPr>
      <t xml:space="preserve"> and</t>
    </r>
    <r>
      <rPr>
        <sz val="12"/>
        <color rgb="FFFF0000"/>
        <rFont val="Calibri"/>
      </rPr>
      <t xml:space="preserve"> "ing."</t>
    </r>
  </si>
  <si>
    <r>
      <rPr>
        <sz val="12"/>
        <color rgb="FF000000"/>
        <rFont val="Calibri"/>
      </rPr>
      <t xml:space="preserve">Listen as I read the following word: "hop." Before adding the inflectional ending </t>
    </r>
    <r>
      <rPr>
        <sz val="12"/>
        <color rgb="FFFF0000"/>
        <rFont val="Calibri"/>
      </rPr>
      <t>"ing"</t>
    </r>
    <r>
      <rPr>
        <sz val="12"/>
        <color rgb="FF000000"/>
        <rFont val="Calibri"/>
      </rPr>
      <t xml:space="preserve"> to "hop," first double the final consonant "p." Now add </t>
    </r>
    <r>
      <rPr>
        <sz val="12"/>
        <color rgb="FFFF0000"/>
        <rFont val="Calibri"/>
      </rPr>
      <t>"ing."</t>
    </r>
    <r>
      <rPr>
        <sz val="12"/>
        <color rgb="FF000000"/>
        <rFont val="Calibri"/>
      </rPr>
      <t xml:space="preserve"> What is the new word? &lt;pause&gt; hopping.</t>
    </r>
  </si>
  <si>
    <t>&lt;visual: show the following in the order listed:
hop
hop+p+ing
hopping
(please show the "ing" in red font)&gt;</t>
  </si>
  <si>
    <r>
      <rPr>
        <sz val="12"/>
        <color rgb="FF000000"/>
        <rFont val="Calibri"/>
      </rPr>
      <t xml:space="preserve">Now repeat the steps from above and add inflectional ending </t>
    </r>
    <r>
      <rPr>
        <sz val="12"/>
        <color rgb="FFFF0000"/>
        <rFont val="Calibri"/>
      </rPr>
      <t>"ed"</t>
    </r>
    <r>
      <rPr>
        <sz val="12"/>
        <color rgb="FF000000"/>
        <rFont val="Calibri"/>
      </rPr>
      <t xml:space="preserve"> to "hop."</t>
    </r>
  </si>
  <si>
    <t>Blend Words: Let’s blend some words to practice what we've learned. Read each word as your teacher taps on it. Sound out the word to yourself. You can whisper it, if you like. Then your teacher will tap on the word again and say ‘altogether.’ Say the word nice and loud.</t>
  </si>
  <si>
    <t>Let's start with the word animal. Say the word with me: "animal"</t>
  </si>
  <si>
    <t>Spell the word with me: a-n-i-m-a-l. The word "animal" does not follow the rules. We have to pay extra attention to it to remember its spelling.</t>
  </si>
  <si>
    <t>High-Frequency Word Booster</t>
  </si>
  <si>
    <t>Let's do some more work with this unit's high-frequency words. Read: Look at the high-frequency words. Read each word along with me. almost, &lt;pause&gt; animal, &lt;pause&gt; around, &lt;pause&gt; body, &lt;pause&gt; color, &lt;pause&gt; eye, &lt;pause&gt; form, &lt;pause&gt; high, &lt;pause&gt; light, &lt;pause&gt; story.</t>
  </si>
  <si>
    <t>&lt;visual: show "almost, animal, around, body, color, eye, form, high, light, story"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</si>
  <si>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</si>
  <si>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</si>
  <si>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"A ______ is an animal that ______ ." Read your sentences to a partner when you are done.</t>
  </si>
  <si>
    <t>&lt;visual: show sentence frame "A [blank] is an animal that [blank]." Then show "almost, animal, around, body, color, eye, form, high, light, story"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</si>
  <si>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</si>
  <si>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</si>
  <si>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Apply to Reading and Writing: Turn to Lesson 7 in your Unit 20 Student Book. The title of this text is "A Neighborhood Map." Point to the word as you read the title with me: A Neighborhood Map. This map shows the buildings and streets in a neighborhood. Discuss the features of a map.</t>
  </si>
  <si>
    <t>What do you notice or wonder about when viewing the map?</t>
  </si>
  <si>
    <t>Draw and label a map of the school’s neighborhood.</t>
  </si>
  <si>
    <t>Phonics Intervention  Audio Script Elements Level 3, Unit 20, Lesson 8</t>
  </si>
  <si>
    <t>Lesson 8</t>
  </si>
  <si>
    <t>Welcome to Benchmark Phonics, Level 3, Unit 20, Lesson 8. Let’s start by gathering your lesson materials.  You'll need your Student Book for Unit 20.</t>
  </si>
  <si>
    <t>Warm-Up: Review and Repetition. Reread to Build Fluency. Turn to Lesson 7 in your Unit 20 Student Book. Whisper read the text “A Neighborhood Map.” Your teacher will listen in and help you as needed.</t>
  </si>
  <si>
    <t>&lt;visual: Student Book Lesson 7 spread&gt;</t>
  </si>
  <si>
    <t>Morphology: Contractions with ’ll, ’ve, ’m</t>
  </si>
  <si>
    <t>Listen as I read the following words: "i" "will" &lt;pause&gt; "I'll." What differences do you see between the words "I will" and "I'll" ?</t>
  </si>
  <si>
    <t>&lt;visual: show the word cards "i" and "will" on the left and show the word card "I'll" on the right&gt;</t>
  </si>
  <si>
    <t xml:space="preserve">"I'll" is a contraction. It is a shortened way of saying the two words "i" and "will." To form this contraction, remove the space between the words, and replace the letters "w" and "i" with an apostrophe. The apostrophe takes the place of the letter or letters that drop from the second word when it is shortened. </t>
  </si>
  <si>
    <t>"will," "have," and "am" are common words used to form contrations. Contractions with "will" contain "apostrophe-l-l." Contractions with "have" contain "apostrophe-v-e." Contractions with "am" contain "apostrphe-m."</t>
  </si>
  <si>
    <t>&lt;visual: show the following, side by side:
title: "contractions with will"
card: " 'll"
title: "contractions with have"
card: " 've"&gt;
title: "contractions with am"
card: " 'm"&gt;</t>
  </si>
  <si>
    <t>Practice forming contractions for the following word pairs.</t>
  </si>
  <si>
    <t>&lt;visual show the following word cards: they, have; she, will; I, am&gt;</t>
  </si>
  <si>
    <t xml:space="preserve">Now let's review contractions with "'t" and "'s." Remember, Contractions with "not" have "apostrophe-t" and contractions with "has" and "is" have "apostrophe-s." Practice forming the following words into contractions:  </t>
  </si>
  <si>
    <t>&lt;visual show the following word cards: cannot; it, is; did, not; he, is&gt;</t>
  </si>
  <si>
    <r>
      <rPr>
        <sz val="12"/>
        <color rgb="FF000000"/>
        <rFont val="Calibri"/>
      </rPr>
      <t xml:space="preserve">Multimodal mini-lesson. Let's review Inflectional endings with spelling changes. Some base words need spelling changes when adding the inflectional endings </t>
    </r>
    <r>
      <rPr>
        <sz val="12"/>
        <color rgb="FFFF0000"/>
        <rFont val="Calibri"/>
      </rPr>
      <t xml:space="preserve">"ed" </t>
    </r>
    <r>
      <rPr>
        <sz val="12"/>
        <color rgb="FF000000"/>
        <rFont val="Calibri"/>
      </rPr>
      <t>and</t>
    </r>
    <r>
      <rPr>
        <sz val="12"/>
        <color rgb="FFFF0000"/>
        <rFont val="Calibri"/>
      </rPr>
      <t xml:space="preserve"> "ing."</t>
    </r>
  </si>
  <si>
    <r>
      <rPr>
        <sz val="12"/>
        <color rgb="FF000000"/>
        <rFont val="Calibri"/>
      </rPr>
      <t xml:space="preserve">Listen as I read the following word: "hope." Before adding the inflectional ending </t>
    </r>
    <r>
      <rPr>
        <sz val="12"/>
        <color rgb="FFFF0000"/>
        <rFont val="Calibri"/>
      </rPr>
      <t>"ed"</t>
    </r>
    <r>
      <rPr>
        <sz val="12"/>
        <color rgb="FF000000"/>
        <rFont val="Calibri"/>
      </rPr>
      <t xml:space="preserve"> to "hope," first drop the final "e." Now add </t>
    </r>
    <r>
      <rPr>
        <sz val="12"/>
        <color rgb="FFFF0000"/>
        <rFont val="Calibri"/>
      </rPr>
      <t xml:space="preserve">"ed." </t>
    </r>
    <r>
      <rPr>
        <sz val="12"/>
        <color rgb="FF000000"/>
        <rFont val="Calibri"/>
      </rPr>
      <t xml:space="preserve">What is the new word? &lt;pause&gt; hoped. </t>
    </r>
  </si>
  <si>
    <t>&lt;visual: show the following in the order listed:
hope
hop-e+ed
hoped
(please show the "ed" in red font)&gt;</t>
  </si>
  <si>
    <r>
      <rPr>
        <sz val="12"/>
        <color rgb="FF000000"/>
        <rFont val="Calibri"/>
      </rPr>
      <t xml:space="preserve">Now repeat the steps from above and add inflectional ending </t>
    </r>
    <r>
      <rPr>
        <sz val="12"/>
        <color rgb="FFFF0000"/>
        <rFont val="Calibri"/>
      </rPr>
      <t>"ing"</t>
    </r>
    <r>
      <rPr>
        <sz val="12"/>
        <color rgb="FF000000"/>
        <rFont val="Calibri"/>
      </rPr>
      <t xml:space="preserve"> to "hope."</t>
    </r>
  </si>
  <si>
    <r>
      <rPr>
        <sz val="12"/>
        <color rgb="FF000000"/>
        <rFont val="Calibri"/>
      </rPr>
      <t>Now, let's put a box around all the words with</t>
    </r>
    <r>
      <rPr>
        <sz val="12"/>
        <color rgb="FFFF0000"/>
        <rFont val="Calibri"/>
      </rPr>
      <t xml:space="preserve"> -ed.</t>
    </r>
  </si>
  <si>
    <r>
      <rPr>
        <sz val="12"/>
        <color rgb="FF000000"/>
        <rFont val="Calibri"/>
      </rPr>
      <t xml:space="preserve">Blending Focus: Use your letter cards to build each word I say. Let's start by doing one together. Make the word spot. &lt;pause&gt; Double the final consonant and add </t>
    </r>
    <r>
      <rPr>
        <sz val="12"/>
        <color rgb="FFFF0000"/>
        <rFont val="Calibri"/>
      </rPr>
      <t>-ed.</t>
    </r>
    <r>
      <rPr>
        <sz val="12"/>
        <color rgb="FF000000"/>
        <rFont val="Calibri"/>
      </rPr>
      <t xml:space="preserve"> What word did you make? Spotted.</t>
    </r>
  </si>
  <si>
    <t>Let's build this set of words again. This time your teacher will not tell you which letters to change. Let's try one together: Make the word spot&lt;pause&gt;. Now change spot to spotted. Which sound is different? Which letter will be different?</t>
  </si>
  <si>
    <t>Vocabulary Booster: Now we’ll listen to a text about Abraham Lincoln's home. First, look at these four pictures. Listen as I read each word. Repeat the word after I say it. Abraham Lincoln’s home &lt;pause&gt;, Springfield, Illinois &lt;pause&gt;, chimney &lt;pause&gt;, window &lt;pause&gt;, fence &lt;pause&gt;, door &lt;pause&gt;, steps. Look at the picture of Abraham Lincoln's house. What do you know about President Abraham Lincoln?</t>
  </si>
  <si>
    <t>Let’s learn an important word we will use to talk about Abraham Lincoln's home. The word is farewell. Farewell means “goodbye.”</t>
  </si>
  <si>
    <t>&lt;visual: Show the vocabulary card and the word, farewell&gt;</t>
  </si>
  <si>
    <t>&lt;visual: Show the vocabulary card and word,  maintain&gt;</t>
  </si>
  <si>
    <t>Now listen to “Preserving a Piece of History”</t>
  </si>
  <si>
    <t>&lt;visual: Show the vocabulary card and the words farewell and  maintain&gt;</t>
  </si>
  <si>
    <t>Do you have any wonderings or questions about Abraham Lincoln's home? Let’s write them down. We can look for answers as we read the stories in this unit.</t>
  </si>
  <si>
    <t>Apply to Reading and Writing: Turn to Lesson 8 in your Unit 20 Student Book. The title of this text is "A Letter to the City.” Point to each word as you read the title with me: A Letter to the City. You will read a letter written by a boy to his city council.</t>
  </si>
  <si>
    <t>Let’s learn an important word we will use to talk about this text: value. Value is the importance or worth of something. This necklace has value because it was a gift from Jada’s grandmother. What do you value the most? Why?</t>
  </si>
  <si>
    <t>&lt;visual: Show the story and the word, value&gt;</t>
  </si>
  <si>
    <t>Find the phrase that tells why the writer is upset.</t>
  </si>
  <si>
    <t>What would happen if Hill House is torn down? Find the sentences that answer the question.</t>
  </si>
  <si>
    <t>Does the writer make a convincing argument? Why or why not?</t>
  </si>
  <si>
    <t>Do you think that historic buildings add value to neighborhoods? Explain.</t>
  </si>
  <si>
    <t>Write to Deepen Comprehension: Write a response to Mark Wang from the city council. &lt;pause&gt; Discuss your ideas with a partner before writing.</t>
  </si>
  <si>
    <t>Phonics Intervention  Audio Script Elements Level 3, Unit 20, Lesson 9</t>
  </si>
  <si>
    <t>Lesson 9</t>
  </si>
  <si>
    <t>Welcome to Benchmark Phonics, Level 3, Unit 20, Lesson 9. Let’s start by gathering your lesson materials.  You'll need your Student Book for Unit 20.</t>
  </si>
  <si>
    <t>Warm-Up: Review and Repetition. Reread to Build Fluency. Turn to Lesson 8 in your Unit 20 Student Book. Whisper read the story “A Letter to the City.” Your teacher will listen in and help you as needed.</t>
  </si>
  <si>
    <t>&lt;visual: Student Book Lesson 8 spread&gt;</t>
  </si>
  <si>
    <t>Blend Words: Let's blend some words to practice what we've learned. Read each word as your teacher taps on it. Say the word nice and loud.</t>
  </si>
  <si>
    <t>Let's start with these two words. Write the word biked.</t>
  </si>
  <si>
    <t>Now write the word scoring.</t>
  </si>
  <si>
    <t>Finally, write this sentence: I spotted the bright eyes of a cat racing across the street.</t>
  </si>
  <si>
    <t>Vocabulary Booster: Now we’ll listen to a text about the Louisiana Purchase. First, look at the picture. Listen as I read each word. Repeat the word after I say it. Louisiana Purchase &lt;pause&gt;, Pacific Ocean &lt;pause&gt;, Rocky Mountains &lt;pause&gt;, Canada &lt;pause&gt;, Mississippi River &lt;pause&gt;, Gulf of Mexico &lt;pause&gt;, Atlantic Ocean. Look at the map of the Louisiana Purchase. What oceans do you see?</t>
  </si>
  <si>
    <t>Let’s learn an important word we will use to talk about the Louisiana Purchase. The word is inspired. Inspired means “motivated someone to want to do something.”</t>
  </si>
  <si>
    <t>&lt;visual: Show the vocabulary card and the word, inspired&gt;</t>
  </si>
  <si>
    <t>&lt;visual: Show the vocabulary card and word, territory&gt;</t>
  </si>
  <si>
    <t>Now listen to “The Louisiana Purchase”</t>
  </si>
  <si>
    <t>&lt;visual: Show the vocabulary card and the words inspired and territory&gt;</t>
  </si>
  <si>
    <t>Do you have any wonderings or questions about the Louisiana Purchase? Let’s write them down. We can look for answers as we read the stories in this unit.</t>
  </si>
  <si>
    <t>Apply to Reading and Writing: Turn to Lesson 9 in your Unit 20 Student Book. The title of this text is "Sacagawea.” Point to each word as you read the title with me: Sacagawea. This informational text is a biography, or story about a person’s life.</t>
  </si>
  <si>
    <t>Let’s learn an important word we will use to talk about this text: expeditions. Expeditions are trips with a specific purpose. Scientists go on long expeditions in forests around the world to discover, or find, rare plants and animals. Would you like to go on an expedition to another country? Where would you go? Why?</t>
  </si>
  <si>
    <t>&lt;visual: Show the story and the word, expeditions&gt;</t>
  </si>
  <si>
    <t>Find the phrase that tells the purpose of Lewis and Clark’s trip.</t>
  </si>
  <si>
    <t>Who joined Sacagawea on the expedition? Find the sentence that answers the question.</t>
  </si>
  <si>
    <t>Which details from the text support the claim that Sacagawea is famous?</t>
  </si>
  <si>
    <t>Why do you think people still admire Sacagawea after hundreds of years?</t>
  </si>
  <si>
    <t>Write to Deepen Comprehension: Write a list of facts you learned about Sacagawea. &lt;pause&gt; Discuss your ideas with a partner before writing.</t>
  </si>
  <si>
    <t>Phonics Intervention  Audio Script Elements Level 3, Unit 20, Lesson 10</t>
  </si>
  <si>
    <t>Lesson 10</t>
  </si>
  <si>
    <t>Welcome to Benchmark Phonics, Level 3, Unit 20, Lesson 10. Let’s start by gathering your lesson materials. You'll need your Student Book for Unit 20.</t>
  </si>
  <si>
    <t>Warm-Up: Review and Repetition. Reread to Build Fluency. Turn to Lesson 9 in your Unit 20 Student Book. Whisper read the story “Sacagawea.” Your teacher will listen in and help you as needed.</t>
  </si>
  <si>
    <t>Build Phonemic Awareness: Blend and Segment Multisyllabic Words by Syllable</t>
  </si>
  <si>
    <r>
      <rPr>
        <sz val="12"/>
        <color rgb="FF000000"/>
        <rFont val="Calibri"/>
      </rPr>
      <t xml:space="preserve">Listen as I say the following syllables: </t>
    </r>
    <r>
      <rPr>
        <sz val="12"/>
        <color rgb="FFFF0000"/>
        <rFont val="Calibri"/>
      </rPr>
      <t>re-fused</t>
    </r>
  </si>
  <si>
    <r>
      <rPr>
        <sz val="12"/>
        <color rgb="FF000000"/>
        <rFont val="Calibri"/>
      </rPr>
      <t xml:space="preserve">Repeat the syllables and blend them to make a word. </t>
    </r>
    <r>
      <rPr>
        <sz val="12"/>
        <color rgb="FFFF0000"/>
        <rFont val="Calibri"/>
      </rPr>
      <t>Re-fused, refused.</t>
    </r>
  </si>
  <si>
    <t>Repeat the routine. Listen as your teacher says with the following syllables. Blend the syllables to make a word.</t>
  </si>
  <si>
    <t>Now we will segment words into syllables. Listen as I say the following word: freezing</t>
  </si>
  <si>
    <r>
      <rPr>
        <sz val="12"/>
        <color rgb="FF000000"/>
        <rFont val="Calibri"/>
      </rPr>
      <t xml:space="preserve">Repeat the word and segment it into the syllables you hear. </t>
    </r>
    <r>
      <rPr>
        <sz val="12"/>
        <color rgb="FFFF0000"/>
        <rFont val="Calibri"/>
      </rPr>
      <t>Freezing, freez-ing.</t>
    </r>
  </si>
  <si>
    <t>Repeat the routine. Listen as your teacher says with the following words. Segment each word into the syllables you hear.</t>
  </si>
  <si>
    <t>Let's review contractions with apostrophe l-l, apostrophe v-e, and apostrophe m. "will," "have," and "am" are common words used to form contrations. Contractions with "will" contain "apostrophe-l-l" and contractions with "have" contain "apostrophe-v-e" and contractions with "am" contain "apostrophe-m."</t>
  </si>
  <si>
    <t>&lt;visual: show the words: will, have, and am and the contractions: 'll, 've, and 'm in red&gt;</t>
  </si>
  <si>
    <t>Slide 2: Teach</t>
  </si>
  <si>
    <t>Look at the words "I" and "have." How would we form the contraction "I've" ?</t>
  </si>
  <si>
    <t>&lt;visual: show the words "I" and "have"</t>
  </si>
  <si>
    <t>Slide 3: Teach</t>
  </si>
  <si>
    <t>Yes, we would remove the space and use an apostrophe to replace the letters "h" and "a" in the word "have" making the contraction "I've."</t>
  </si>
  <si>
    <t>&lt;visual: show the words "I" and "have" and under them: "I've"</t>
  </si>
  <si>
    <t>Slide 4: Model</t>
  </si>
  <si>
    <t>Practice building contractions from the following pronouns and verbs to see how many new words you can make.</t>
  </si>
  <si>
    <t>&lt;visual: show two columns of words, in the first column show: I, we, they, he, she; and in the second column show: will, have, am&gt;</t>
  </si>
  <si>
    <t>Make a Word Ladder</t>
  </si>
  <si>
    <t>Let's make a word ladder. I will give you a clue for each word to write on the word ladder.</t>
  </si>
  <si>
    <t>&lt;visual: empty word ladder with 6 rungs&gt;</t>
  </si>
  <si>
    <t>Write a word that names the sense related to your tongue.</t>
  </si>
  <si>
    <t>Change the ending of taste to tell what someone did when they took a small bite of something.</t>
  </si>
  <si>
    <t>Change the ending of tasted to describe what you do when eating food.</t>
  </si>
  <si>
    <t xml:space="preserve">Change tasting to describe a dance that uses special shoes to make a tap‑tap sound. </t>
  </si>
  <si>
    <t>Change tapping to tell what someone is doing if they are sleeping for a short time.</t>
  </si>
  <si>
    <t>Change napping to tell what an audience is doing at the end of a show.</t>
  </si>
  <si>
    <t xml:space="preserve">Let's do some more work with this unit's high-frequency words. Look at the high-frequency words. </t>
  </si>
  <si>
    <t>&lt;visual: almost, animal, around, body, color, eye, form, high, light, story&gt;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</si>
  <si>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</si>
  <si>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"around."</t>
  </si>
  <si>
    <t>&lt;visual: pocket chart with 3rd word spelled out with letter cards: around&gt;</t>
  </si>
  <si>
    <t>Cumulative Assessments</t>
  </si>
  <si>
    <t>Now your teacher will ask you to read and write some words to check on your progress. Congratulations on all your hard work in Unit 20!</t>
  </si>
  <si>
    <t xml:space="preserve"> &lt;visual: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</si>
</sst>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sz val="12"/>
      <color rgb="FF000000"/>
      <name val="Aptos Narrow"/>
    </font>
    <font>
      <sz val="12"/>
      <color theme="1"/>
      <name val="Aptos Narrow"/>
      <family val="2"/>
      <scheme val="minor"/>
    </font>
    <font>
      <sz val="12"/>
      <color rgb="FF000000"/>
      <name val="Calibri Light"/>
      <family val="2"/>
      <charset val="1"/>
    </font>
    <font>
      <sz val="11"/>
      <color rgb="FF000000"/>
      <name val="Calibri Light"/>
      <family val="2"/>
      <charset val="1"/>
    </font>
    <font>
      <sz val="12"/>
      <color rgb="FFFF0000"/>
      <name val="Calibri"/>
    </font>
    <font>
      <sz val="12"/>
      <color rgb="FF000000"/>
      <name val="Calibri Light"/>
    </font>
    <font>
      <sz val="12"/>
      <color rgb="FFFF0000"/>
      <name val="Aptos Narrow"/>
      <family val="2"/>
    </font>
    <font>
      <sz val="11"/>
      <color rgb="FFFF0000"/>
      <name val="Calibri"/>
      <family val="2"/>
    </font>
    <font>
      <sz val="11"/>
      <color rgb="FF000000"/>
      <name val="Aptos Narrow"/>
      <family val="2"/>
      <scheme val="minor"/>
    </font>
    <font>
      <sz val="12"/>
      <color rgb="FF000000"/>
      <name val="Aptos Narrow"/>
      <family val="2"/>
      <scheme val="minor"/>
    </font>
    <font>
      <sz val="12"/>
      <color rgb="FF000000"/>
      <name val="Calibri"/>
    </font>
    <font>
      <sz val="11"/>
      <color rgb="FF000000"/>
      <name val="Calibri"/>
    </font>
    <font>
      <sz val="11"/>
      <color rgb="FFFF0000"/>
      <name val="Calibri"/>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FF"/>
        <bgColor rgb="FFC1F0C8"/>
      </patternFill>
    </fill>
    <fill>
      <patternFill patternType="solid">
        <fgColor rgb="FFFFFF00"/>
        <bgColor rgb="FF000000"/>
      </patternFill>
    </fill>
    <fill>
      <patternFill patternType="solid">
        <fgColor theme="2" tint="-9.9978637043366805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67">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2"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4" borderId="8" xfId="0" applyFont="1" applyFill="1" applyBorder="1" applyAlignment="1">
      <alignment vertical="top"/>
    </xf>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0" fillId="0" borderId="2" xfId="0" applyBorder="1"/>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7" xfId="0" applyFont="1" applyFill="1" applyBorder="1" applyAlignment="1">
      <alignment horizontal="left" vertical="top" wrapText="1"/>
    </xf>
    <xf numFmtId="0" fontId="7" fillId="0" borderId="10" xfId="0" applyFont="1" applyBorder="1" applyAlignment="1">
      <alignment wrapText="1"/>
    </xf>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4" fillId="0" borderId="2" xfId="0" applyFont="1" applyBorder="1" applyAlignment="1">
      <alignment wrapText="1"/>
    </xf>
    <xf numFmtId="0" fontId="1" fillId="2" borderId="1" xfId="0" applyFont="1" applyFill="1" applyBorder="1" applyAlignment="1">
      <alignment horizontal="left" vertical="top"/>
    </xf>
    <xf numFmtId="0" fontId="4" fillId="0" borderId="4" xfId="0" applyFont="1" applyBorder="1" applyAlignment="1">
      <alignment wrapText="1"/>
    </xf>
    <xf numFmtId="0" fontId="9" fillId="0" borderId="2" xfId="0" applyFont="1" applyBorder="1" applyAlignment="1">
      <alignment wrapText="1"/>
    </xf>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11" fillId="4" borderId="1" xfId="0" applyFont="1" applyFill="1" applyBorder="1" applyAlignment="1">
      <alignment wrapText="1"/>
    </xf>
    <xf numFmtId="0" fontId="11" fillId="10" borderId="3" xfId="0" applyFont="1" applyFill="1" applyBorder="1" applyAlignment="1">
      <alignment wrapText="1"/>
    </xf>
    <xf numFmtId="0" fontId="11" fillId="0" borderId="2" xfId="0" applyFont="1" applyBorder="1"/>
    <xf numFmtId="0" fontId="11" fillId="4" borderId="2" xfId="0" applyFont="1" applyFill="1" applyBorder="1" applyAlignment="1">
      <alignment wrapText="1"/>
    </xf>
    <xf numFmtId="0" fontId="7" fillId="4" borderId="2" xfId="0" applyFont="1" applyFill="1" applyBorder="1" applyAlignment="1">
      <alignment wrapText="1"/>
    </xf>
    <xf numFmtId="0" fontId="11" fillId="10" borderId="1" xfId="0" applyFont="1" applyFill="1" applyBorder="1" applyAlignment="1">
      <alignment wrapText="1"/>
    </xf>
    <xf numFmtId="0" fontId="4" fillId="4" borderId="2" xfId="0" applyFont="1" applyFill="1" applyBorder="1" applyAlignment="1">
      <alignment wrapText="1"/>
    </xf>
    <xf numFmtId="0" fontId="7" fillId="0" borderId="1" xfId="0" applyFont="1" applyBorder="1"/>
    <xf numFmtId="0" fontId="6" fillId="4" borderId="6" xfId="0" applyFont="1" applyFill="1" applyBorder="1" applyAlignment="1">
      <alignment wrapText="1"/>
    </xf>
    <xf numFmtId="0" fontId="4" fillId="4" borderId="7" xfId="0" applyFont="1" applyFill="1" applyBorder="1" applyAlignment="1">
      <alignment wrapText="1"/>
    </xf>
    <xf numFmtId="0" fontId="7" fillId="4" borderId="7" xfId="0" applyFont="1" applyFill="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7" fillId="0" borderId="2" xfId="0" applyFont="1" applyBorder="1"/>
    <xf numFmtId="0" fontId="7" fillId="0" borderId="11" xfId="0" applyFont="1" applyBorder="1"/>
    <xf numFmtId="0" fontId="7" fillId="0" borderId="5" xfId="0" applyFont="1" applyBorder="1"/>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7" fillId="9" borderId="14" xfId="0" applyFont="1" applyFill="1" applyBorder="1" applyAlignment="1">
      <alignment wrapText="1"/>
    </xf>
    <xf numFmtId="0" fontId="7" fillId="9" borderId="14" xfId="0" applyFont="1" applyFill="1" applyBorder="1"/>
    <xf numFmtId="0" fontId="7" fillId="9" borderId="13" xfId="0" applyFont="1" applyFill="1" applyBorder="1" applyAlignment="1">
      <alignment wrapText="1"/>
    </xf>
    <xf numFmtId="0" fontId="11" fillId="0" borderId="2" xfId="0" applyFont="1" applyBorder="1" applyAlignment="1">
      <alignment wrapText="1"/>
    </xf>
    <xf numFmtId="0" fontId="7" fillId="11" borderId="14" xfId="0" applyFont="1" applyFill="1" applyBorder="1" applyAlignment="1">
      <alignment wrapText="1"/>
    </xf>
    <xf numFmtId="0" fontId="7" fillId="11" borderId="14" xfId="0" applyFont="1" applyFill="1" applyBorder="1"/>
    <xf numFmtId="0" fontId="9" fillId="0" borderId="15" xfId="0" applyFont="1" applyBorder="1"/>
    <xf numFmtId="0" fontId="4" fillId="0" borderId="5" xfId="0" applyFont="1" applyBorder="1"/>
    <xf numFmtId="0" fontId="4" fillId="0" borderId="2" xfId="0" applyFont="1" applyBorder="1"/>
    <xf numFmtId="0" fontId="6" fillId="4" borderId="3" xfId="0" applyFont="1" applyFill="1" applyBorder="1"/>
    <xf numFmtId="0" fontId="11" fillId="0" borderId="10" xfId="0" applyFont="1" applyBorder="1"/>
    <xf numFmtId="0" fontId="8" fillId="4" borderId="1" xfId="0" applyFont="1" applyFill="1" applyBorder="1" applyAlignment="1">
      <alignment wrapText="1"/>
    </xf>
    <xf numFmtId="0" fontId="7" fillId="0" borderId="10" xfId="0" applyFont="1" applyBorder="1"/>
    <xf numFmtId="0" fontId="7" fillId="0" borderId="0" xfId="0" applyFont="1"/>
    <xf numFmtId="0" fontId="7" fillId="0" borderId="16" xfId="0" applyFont="1" applyBorder="1"/>
    <xf numFmtId="0" fontId="14" fillId="0" borderId="1" xfId="0" applyFont="1" applyBorder="1" applyAlignment="1">
      <alignment horizontal="left" vertical="top" wrapText="1"/>
    </xf>
    <xf numFmtId="0" fontId="14" fillId="0" borderId="0" xfId="0" applyFont="1"/>
    <xf numFmtId="0" fontId="12" fillId="7" borderId="1" xfId="0" applyFont="1" applyFill="1" applyBorder="1" applyAlignment="1">
      <alignment horizontal="left" vertical="top" wrapText="1"/>
    </xf>
    <xf numFmtId="0" fontId="19" fillId="4" borderId="2" xfId="0" applyFont="1" applyFill="1" applyBorder="1" applyAlignment="1">
      <alignment wrapText="1"/>
    </xf>
    <xf numFmtId="0" fontId="20" fillId="4" borderId="1" xfId="0" applyFont="1" applyFill="1" applyBorder="1" applyAlignment="1">
      <alignment wrapText="1"/>
    </xf>
    <xf numFmtId="0" fontId="20" fillId="0" borderId="1" xfId="0" applyFont="1" applyBorder="1" applyAlignment="1">
      <alignment wrapText="1"/>
    </xf>
    <xf numFmtId="0" fontId="20" fillId="0" borderId="2" xfId="0" applyFont="1" applyBorder="1" applyAlignment="1">
      <alignment wrapText="1"/>
    </xf>
    <xf numFmtId="0" fontId="3" fillId="0" borderId="2" xfId="0" applyFont="1" applyBorder="1" applyAlignment="1">
      <alignment wrapText="1"/>
    </xf>
    <xf numFmtId="0" fontId="15" fillId="0" borderId="2" xfId="0" applyFont="1" applyBorder="1"/>
    <xf numFmtId="0" fontId="21" fillId="0" borderId="2" xfId="0" applyFont="1" applyBorder="1" applyAlignment="1">
      <alignment horizontal="left" vertical="top" wrapText="1"/>
    </xf>
    <xf numFmtId="0" fontId="16" fillId="0" borderId="2" xfId="0" applyFont="1" applyBorder="1"/>
    <xf numFmtId="0" fontId="22" fillId="0" borderId="2" xfId="0" applyFont="1" applyBorder="1" applyAlignment="1">
      <alignment vertical="top"/>
    </xf>
    <xf numFmtId="0" fontId="22" fillId="0" borderId="2" xfId="0" applyFont="1" applyBorder="1" applyAlignment="1">
      <alignment vertical="top" wrapText="1"/>
    </xf>
    <xf numFmtId="0" fontId="22" fillId="0" borderId="2" xfId="0" applyFont="1" applyBorder="1" applyAlignment="1">
      <alignment horizontal="left" vertical="top" wrapText="1"/>
    </xf>
    <xf numFmtId="0" fontId="3" fillId="0" borderId="2" xfId="0" applyFont="1" applyBorder="1" applyAlignment="1">
      <alignment horizontal="left" vertical="top" wrapText="1"/>
    </xf>
    <xf numFmtId="0" fontId="6" fillId="4" borderId="17" xfId="0" applyFont="1" applyFill="1" applyBorder="1"/>
    <xf numFmtId="0" fontId="6" fillId="4" borderId="17" xfId="0" applyFont="1" applyFill="1" applyBorder="1" applyAlignment="1">
      <alignment wrapText="1"/>
    </xf>
    <xf numFmtId="0" fontId="6" fillId="0" borderId="3" xfId="0" applyFont="1" applyBorder="1"/>
    <xf numFmtId="0" fontId="0" fillId="5" borderId="4" xfId="0" applyFill="1" applyBorder="1" applyAlignment="1">
      <alignment vertical="top"/>
    </xf>
    <xf numFmtId="0" fontId="0" fillId="3" borderId="4" xfId="0" applyFill="1" applyBorder="1" applyAlignment="1">
      <alignment horizontal="left" vertical="top" wrapText="1"/>
    </xf>
    <xf numFmtId="0" fontId="0" fillId="0" borderId="4" xfId="0" applyBorder="1" applyAlignment="1">
      <alignment horizontal="left" vertical="top" wrapText="1"/>
    </xf>
    <xf numFmtId="0" fontId="1" fillId="2" borderId="7" xfId="0" applyFont="1" applyFill="1" applyBorder="1" applyAlignment="1">
      <alignment vertical="top" wrapText="1"/>
    </xf>
    <xf numFmtId="0" fontId="0" fillId="6" borderId="9" xfId="0" applyFill="1" applyBorder="1" applyAlignment="1">
      <alignment vertical="top" wrapText="1"/>
    </xf>
    <xf numFmtId="0" fontId="0" fillId="6" borderId="9" xfId="0" applyFill="1" applyBorder="1" applyAlignment="1">
      <alignment horizontal="left" vertical="top" wrapText="1"/>
    </xf>
    <xf numFmtId="0" fontId="1" fillId="0" borderId="1" xfId="0" applyFont="1" applyBorder="1" applyAlignment="1">
      <alignment horizontal="left" vertical="top" wrapText="1"/>
    </xf>
    <xf numFmtId="0" fontId="23" fillId="0" borderId="2" xfId="0" applyFont="1" applyBorder="1" applyAlignment="1">
      <alignment wrapText="1"/>
    </xf>
    <xf numFmtId="0" fontId="20" fillId="4" borderId="2" xfId="0" applyFont="1" applyFill="1" applyBorder="1" applyAlignment="1">
      <alignment wrapText="1"/>
    </xf>
    <xf numFmtId="0" fontId="23" fillId="4" borderId="2" xfId="0" applyFont="1" applyFill="1" applyBorder="1" applyAlignment="1">
      <alignment wrapText="1"/>
    </xf>
    <xf numFmtId="0" fontId="23" fillId="0" borderId="2" xfId="0" applyFont="1" applyBorder="1"/>
    <xf numFmtId="0" fontId="6" fillId="4" borderId="10" xfId="0" applyFont="1" applyFill="1" applyBorder="1"/>
    <xf numFmtId="0" fontId="23" fillId="0" borderId="2" xfId="0" applyFont="1" applyFill="1" applyBorder="1" applyAlignment="1">
      <alignment wrapText="1"/>
    </xf>
    <xf numFmtId="0" fontId="24" fillId="0" borderId="2" xfId="0" applyFont="1" applyFill="1" applyBorder="1" applyAlignment="1">
      <alignment wrapText="1"/>
    </xf>
    <xf numFmtId="0" fontId="23" fillId="0" borderId="2" xfId="0" applyFont="1" applyFill="1" applyBorder="1"/>
    <xf numFmtId="0" fontId="23" fillId="0" borderId="2" xfId="0" applyFont="1" applyFill="1" applyBorder="1" applyAlignment="1">
      <alignment vertical="top" wrapText="1"/>
    </xf>
    <xf numFmtId="0" fontId="23" fillId="0" borderId="2" xfId="0" applyFont="1" applyFill="1" applyBorder="1" applyAlignment="1">
      <alignment horizontal="left" vertical="top" wrapText="1"/>
    </xf>
    <xf numFmtId="0" fontId="24" fillId="0" borderId="2" xfId="0" applyFont="1" applyFill="1" applyBorder="1" applyAlignment="1">
      <alignment horizontal="left" vertical="top" wrapText="1"/>
    </xf>
    <xf numFmtId="0" fontId="4" fillId="0" borderId="1" xfId="0" applyFont="1" applyFill="1" applyBorder="1" applyAlignment="1">
      <alignment wrapText="1"/>
    </xf>
    <xf numFmtId="0" fontId="19" fillId="0" borderId="2" xfId="0" applyFont="1" applyFill="1" applyBorder="1" applyAlignment="1">
      <alignment wrapText="1"/>
    </xf>
    <xf numFmtId="0" fontId="4" fillId="0" borderId="2" xfId="0" applyFont="1" applyFill="1" applyBorder="1" applyAlignment="1">
      <alignment wrapText="1"/>
    </xf>
    <xf numFmtId="0" fontId="4" fillId="0" borderId="7" xfId="0" applyFont="1" applyFill="1" applyBorder="1" applyAlignment="1">
      <alignment wrapText="1"/>
    </xf>
    <xf numFmtId="0" fontId="4" fillId="0" borderId="4" xfId="0" applyFont="1" applyFill="1" applyBorder="1" applyAlignment="1">
      <alignment wrapText="1"/>
    </xf>
    <xf numFmtId="0" fontId="4" fillId="0" borderId="12" xfId="0" applyFont="1" applyFill="1" applyBorder="1" applyAlignment="1">
      <alignment wrapText="1"/>
    </xf>
    <xf numFmtId="0" fontId="19" fillId="0" borderId="2" xfId="0" applyFont="1" applyFill="1" applyBorder="1"/>
    <xf numFmtId="0" fontId="20" fillId="0" borderId="2" xfId="0" applyFont="1" applyFill="1" applyBorder="1" applyAlignment="1">
      <alignment wrapText="1"/>
    </xf>
    <xf numFmtId="0" fontId="1" fillId="12" borderId="1" xfId="0" applyFont="1" applyFill="1" applyBorder="1" applyAlignment="1">
      <alignment horizontal="left" vertical="top" wrapText="1"/>
    </xf>
    <xf numFmtId="0" fontId="12" fillId="12" borderId="1" xfId="0" applyFont="1" applyFill="1" applyBorder="1" applyAlignment="1">
      <alignment horizontal="left" vertical="top" wrapText="1"/>
    </xf>
    <xf numFmtId="0" fontId="6" fillId="4" borderId="18" xfId="0" applyFont="1" applyFill="1" applyBorder="1"/>
    <xf numFmtId="0" fontId="0" fillId="3" borderId="14" xfId="0" applyFill="1" applyBorder="1" applyAlignment="1">
      <alignment horizontal="left" vertical="top" wrapText="1"/>
    </xf>
    <xf numFmtId="0" fontId="0" fillId="3" borderId="14" xfId="0" applyFill="1" applyBorder="1" applyAlignment="1">
      <alignment vertical="top"/>
    </xf>
    <xf numFmtId="0" fontId="0" fillId="3" borderId="12" xfId="0" applyFill="1" applyBorder="1" applyAlignment="1">
      <alignment horizontal="left" vertical="top" wrapText="1"/>
    </xf>
    <xf numFmtId="0" fontId="17" fillId="0" borderId="2" xfId="0" applyFont="1" applyFill="1" applyBorder="1" applyAlignment="1">
      <alignment wrapText="1"/>
    </xf>
    <xf numFmtId="0" fontId="24" fillId="0" borderId="2" xfId="0" applyFont="1" applyFill="1" applyBorder="1"/>
    <xf numFmtId="0" fontId="23" fillId="0" borderId="2" xfId="0" applyFont="1" applyFill="1" applyBorder="1" applyAlignment="1">
      <alignment vertical="top"/>
    </xf>
    <xf numFmtId="0" fontId="6" fillId="0" borderId="17" xfId="0" applyFont="1" applyFill="1" applyBorder="1"/>
    <xf numFmtId="0" fontId="4" fillId="0" borderId="1" xfId="0" applyFont="1" applyBorder="1"/>
    <xf numFmtId="0" fontId="6" fillId="0" borderId="10" xfId="0" applyFont="1" applyBorder="1" applyAlignment="1">
      <alignment wrapText="1"/>
    </xf>
    <xf numFmtId="0" fontId="0" fillId="0" borderId="14" xfId="0" applyBorder="1"/>
    <xf numFmtId="0" fontId="0" fillId="0" borderId="16" xfId="0" applyBorder="1"/>
    <xf numFmtId="0" fontId="0" fillId="0" borderId="4" xfId="0" applyBorder="1"/>
    <xf numFmtId="0" fontId="6" fillId="4" borderId="15" xfId="0" applyFont="1" applyFill="1" applyBorder="1"/>
    <xf numFmtId="0" fontId="6" fillId="4" borderId="15" xfId="0" applyFont="1" applyFill="1" applyBorder="1" applyAlignment="1">
      <alignment wrapText="1"/>
    </xf>
    <xf numFmtId="0" fontId="0" fillId="0" borderId="14" xfId="0" applyBorder="1" applyAlignment="1">
      <alignment horizontal="left" vertical="top" wrapText="1"/>
    </xf>
    <xf numFmtId="0" fontId="3" fillId="0" borderId="2" xfId="0" applyFont="1" applyFill="1" applyBorder="1" applyAlignment="1">
      <alignment wrapText="1"/>
    </xf>
    <xf numFmtId="0" fontId="7" fillId="0" borderId="2" xfId="0" applyFont="1" applyFill="1" applyBorder="1" applyAlignment="1">
      <alignment wrapText="1"/>
    </xf>
    <xf numFmtId="0" fontId="9" fillId="0" borderId="2" xfId="0" applyFont="1" applyFill="1" applyBorder="1" applyAlignment="1">
      <alignment wrapText="1"/>
    </xf>
    <xf numFmtId="0" fontId="15" fillId="0" borderId="2" xfId="0" applyFont="1" applyFill="1" applyBorder="1"/>
    <xf numFmtId="0" fontId="13" fillId="0" borderId="2" xfId="0" applyFont="1" applyFill="1" applyBorder="1" applyAlignment="1">
      <alignment wrapText="1"/>
    </xf>
    <xf numFmtId="0" fontId="15" fillId="0" borderId="2" xfId="0" applyFont="1" applyFill="1" applyBorder="1" applyAlignment="1">
      <alignment wrapText="1"/>
    </xf>
    <xf numFmtId="0" fontId="18" fillId="0" borderId="2" xfId="0" applyFont="1" applyFill="1" applyBorder="1"/>
    <xf numFmtId="0" fontId="21" fillId="0" borderId="2" xfId="0" applyFont="1" applyFill="1" applyBorder="1" applyAlignment="1">
      <alignment horizontal="left" vertical="top" wrapText="1"/>
    </xf>
    <xf numFmtId="0" fontId="20" fillId="0" borderId="2" xfId="0" applyFont="1" applyFill="1" applyBorder="1"/>
    <xf numFmtId="0" fontId="6" fillId="4" borderId="10" xfId="0" applyFont="1" applyFill="1" applyBorder="1" applyAlignment="1">
      <alignment wrapText="1"/>
    </xf>
    <xf numFmtId="0" fontId="6" fillId="4" borderId="11" xfId="0" applyFont="1" applyFill="1" applyBorder="1" applyAlignment="1">
      <alignment wrapText="1"/>
    </xf>
    <xf numFmtId="0" fontId="14"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M43"/>
  <sheetViews>
    <sheetView topLeftCell="B1" zoomScale="120" zoomScaleNormal="120" workbookViewId="0">
      <pane ySplit="2" topLeftCell="I3" activePane="bottomLeft" state="frozen"/>
      <selection pane="bottomLeft" activeCell="K5" sqref="K5:K12"/>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8" bestFit="1" customWidth="1"/>
    <col min="10" max="10" width="90.42578125" style="7" customWidth="1"/>
    <col min="11" max="11" width="70" style="2" customWidth="1"/>
    <col min="12" max="12" width="26.42578125" style="2" customWidth="1"/>
    <col min="13" max="13" width="33.85546875" style="2" customWidth="1"/>
    <col min="14" max="14" width="12.42578125" style="2"/>
    <col min="15" max="15" width="30.7109375" style="2" customWidth="1"/>
    <col min="16" max="16384" width="12.42578125" style="2"/>
  </cols>
  <sheetData>
    <row r="1" spans="1:13" ht="15.75" customHeight="1">
      <c r="A1" s="117" t="s">
        <v>0</v>
      </c>
      <c r="B1" s="117"/>
      <c r="C1" s="117"/>
      <c r="D1" s="117"/>
      <c r="E1" s="117"/>
      <c r="F1" s="117"/>
      <c r="G1" s="117"/>
      <c r="H1" s="117"/>
      <c r="I1" s="117"/>
      <c r="J1" s="117"/>
    </row>
    <row r="2" spans="1:13" ht="32.25">
      <c r="A2" s="3" t="s">
        <v>1</v>
      </c>
      <c r="B2" s="3" t="s">
        <v>2</v>
      </c>
      <c r="C2" s="3" t="s">
        <v>3</v>
      </c>
      <c r="D2" s="3" t="s">
        <v>4</v>
      </c>
      <c r="E2" s="95" t="s">
        <v>5</v>
      </c>
      <c r="F2" s="95" t="s">
        <v>6</v>
      </c>
      <c r="G2" s="14" t="s">
        <v>7</v>
      </c>
      <c r="H2" s="14" t="s">
        <v>8</v>
      </c>
      <c r="I2" s="4" t="s">
        <v>9</v>
      </c>
      <c r="J2" s="114" t="s">
        <v>10</v>
      </c>
      <c r="K2" s="27" t="s">
        <v>11</v>
      </c>
      <c r="L2" s="3" t="s">
        <v>12</v>
      </c>
      <c r="M2" s="1"/>
    </row>
    <row r="3" spans="1:13" ht="36">
      <c r="A3" s="32" t="s">
        <v>13</v>
      </c>
      <c r="B3" s="32" t="s">
        <v>14</v>
      </c>
      <c r="C3" s="32" t="s">
        <v>15</v>
      </c>
      <c r="D3" s="48" t="s">
        <v>16</v>
      </c>
      <c r="E3" s="48">
        <v>1</v>
      </c>
      <c r="F3" s="48">
        <v>1</v>
      </c>
      <c r="G3" s="49" t="s">
        <v>17</v>
      </c>
      <c r="H3" s="50" t="s">
        <v>18</v>
      </c>
      <c r="I3" s="51" t="s">
        <v>19</v>
      </c>
      <c r="J3" s="100" t="s">
        <v>20</v>
      </c>
      <c r="K3" s="15" t="s">
        <v>21</v>
      </c>
      <c r="L3" s="111"/>
    </row>
    <row r="4" spans="1:13" ht="48.75">
      <c r="A4" s="32" t="s">
        <v>13</v>
      </c>
      <c r="B4" s="32" t="s">
        <v>22</v>
      </c>
      <c r="C4" s="32" t="s">
        <v>23</v>
      </c>
      <c r="D4" s="48" t="s">
        <v>16</v>
      </c>
      <c r="E4" s="48">
        <v>2</v>
      </c>
      <c r="F4" s="48">
        <v>1</v>
      </c>
      <c r="G4" s="49" t="s">
        <v>17</v>
      </c>
      <c r="H4" s="50" t="s">
        <v>18</v>
      </c>
      <c r="I4" s="51" t="s">
        <v>19</v>
      </c>
      <c r="J4" s="15" t="s">
        <v>24</v>
      </c>
      <c r="K4" s="101" t="s">
        <v>25</v>
      </c>
      <c r="L4" s="29"/>
    </row>
    <row r="5" spans="1:13" s="6" customFormat="1" ht="16.5">
      <c r="A5" s="32" t="s">
        <v>13</v>
      </c>
      <c r="B5" s="52" t="s">
        <v>22</v>
      </c>
      <c r="C5" s="53" t="s">
        <v>26</v>
      </c>
      <c r="D5" s="54"/>
      <c r="E5" s="96">
        <v>3</v>
      </c>
      <c r="F5" s="96">
        <v>4</v>
      </c>
      <c r="G5" s="54" t="s">
        <v>17</v>
      </c>
      <c r="H5" s="56" t="s">
        <v>18</v>
      </c>
      <c r="I5" s="108" t="s">
        <v>27</v>
      </c>
      <c r="J5" s="81" t="s">
        <v>26</v>
      </c>
      <c r="K5" s="101" t="s">
        <v>28</v>
      </c>
      <c r="L5" s="112"/>
    </row>
    <row r="6" spans="1:13" s="6" customFormat="1" ht="16.5">
      <c r="A6" s="32" t="s">
        <v>13</v>
      </c>
      <c r="B6" s="52" t="s">
        <v>22</v>
      </c>
      <c r="C6" s="53" t="s">
        <v>29</v>
      </c>
      <c r="D6" s="54"/>
      <c r="E6" s="58"/>
      <c r="F6" s="96"/>
      <c r="G6" s="54"/>
      <c r="H6" s="54"/>
      <c r="I6" s="109" t="s">
        <v>30</v>
      </c>
      <c r="J6" s="15" t="s">
        <v>31</v>
      </c>
      <c r="K6" s="102"/>
      <c r="L6" s="112"/>
    </row>
    <row r="7" spans="1:13" s="6" customFormat="1" ht="16.5">
      <c r="A7" s="32" t="s">
        <v>13</v>
      </c>
      <c r="B7" s="52" t="s">
        <v>22</v>
      </c>
      <c r="C7" s="53" t="s">
        <v>32</v>
      </c>
      <c r="D7" s="54"/>
      <c r="E7" s="96"/>
      <c r="F7" s="96"/>
      <c r="G7" s="54"/>
      <c r="H7" s="54"/>
      <c r="I7" s="109" t="s">
        <v>30</v>
      </c>
      <c r="J7" s="81" t="s">
        <v>33</v>
      </c>
      <c r="K7" s="102"/>
      <c r="L7" s="112"/>
    </row>
    <row r="8" spans="1:13" s="6" customFormat="1" ht="16.5">
      <c r="A8" s="32" t="s">
        <v>13</v>
      </c>
      <c r="B8" s="52" t="s">
        <v>22</v>
      </c>
      <c r="C8" s="53" t="s">
        <v>34</v>
      </c>
      <c r="D8" s="54"/>
      <c r="E8" s="58"/>
      <c r="F8" s="96"/>
      <c r="G8" s="54"/>
      <c r="H8" s="54"/>
      <c r="I8" s="109" t="s">
        <v>30</v>
      </c>
      <c r="J8" s="15" t="s">
        <v>35</v>
      </c>
      <c r="K8" s="102"/>
      <c r="L8" s="112"/>
    </row>
    <row r="9" spans="1:13" s="6" customFormat="1" ht="16.5">
      <c r="A9" s="32" t="s">
        <v>13</v>
      </c>
      <c r="B9" s="52" t="s">
        <v>22</v>
      </c>
      <c r="C9" s="53" t="s">
        <v>36</v>
      </c>
      <c r="D9" s="54"/>
      <c r="E9" s="96">
        <v>4</v>
      </c>
      <c r="F9" s="96">
        <v>4</v>
      </c>
      <c r="G9" s="54" t="s">
        <v>37</v>
      </c>
      <c r="H9" s="56" t="s">
        <v>38</v>
      </c>
      <c r="I9" s="108" t="s">
        <v>27</v>
      </c>
      <c r="J9" s="81" t="s">
        <v>36</v>
      </c>
      <c r="K9" s="103" t="s">
        <v>39</v>
      </c>
      <c r="L9" s="112"/>
    </row>
    <row r="10" spans="1:13" s="6" customFormat="1" ht="16.5">
      <c r="A10" s="32" t="s">
        <v>13</v>
      </c>
      <c r="B10" s="52" t="s">
        <v>22</v>
      </c>
      <c r="C10" s="53" t="s">
        <v>40</v>
      </c>
      <c r="D10" s="54"/>
      <c r="E10" s="96"/>
      <c r="F10" s="96"/>
      <c r="G10" s="54"/>
      <c r="H10" s="54"/>
      <c r="I10" s="109" t="s">
        <v>30</v>
      </c>
      <c r="J10" s="81" t="s">
        <v>41</v>
      </c>
      <c r="K10" s="102"/>
      <c r="L10" s="112"/>
    </row>
    <row r="11" spans="1:13" ht="16.5">
      <c r="A11" s="32" t="s">
        <v>13</v>
      </c>
      <c r="B11" s="52" t="s">
        <v>22</v>
      </c>
      <c r="C11" s="53" t="s">
        <v>42</v>
      </c>
      <c r="D11" s="54"/>
      <c r="E11" s="96"/>
      <c r="F11" s="96"/>
      <c r="G11" s="54"/>
      <c r="H11" s="54"/>
      <c r="I11" s="109" t="s">
        <v>30</v>
      </c>
      <c r="J11" s="81" t="s">
        <v>43</v>
      </c>
      <c r="K11" s="15"/>
      <c r="L11" s="17"/>
    </row>
    <row r="12" spans="1:13" ht="16.5">
      <c r="A12" s="32" t="s">
        <v>13</v>
      </c>
      <c r="B12" s="52" t="s">
        <v>22</v>
      </c>
      <c r="C12" s="53" t="s">
        <v>44</v>
      </c>
      <c r="D12" s="54"/>
      <c r="E12" s="96"/>
      <c r="F12" s="96"/>
      <c r="G12" s="54"/>
      <c r="H12" s="54"/>
      <c r="I12" s="109" t="s">
        <v>30</v>
      </c>
      <c r="J12" s="81" t="s">
        <v>45</v>
      </c>
      <c r="K12" s="101"/>
      <c r="L12" s="17"/>
    </row>
    <row r="13" spans="1:13" ht="48.75">
      <c r="A13" s="16" t="s">
        <v>13</v>
      </c>
      <c r="B13" s="16" t="s">
        <v>46</v>
      </c>
      <c r="C13" s="32" t="s">
        <v>47</v>
      </c>
      <c r="D13" s="48" t="s">
        <v>16</v>
      </c>
      <c r="E13" s="69">
        <v>5</v>
      </c>
      <c r="F13" s="69">
        <v>1</v>
      </c>
      <c r="G13" s="15" t="s">
        <v>17</v>
      </c>
      <c r="H13" s="70" t="s">
        <v>18</v>
      </c>
      <c r="I13" s="51" t="s">
        <v>19</v>
      </c>
      <c r="J13" s="15" t="s">
        <v>48</v>
      </c>
      <c r="K13" s="15" t="s">
        <v>49</v>
      </c>
      <c r="L13" s="113"/>
    </row>
    <row r="14" spans="1:13" ht="162">
      <c r="A14" s="16" t="s">
        <v>13</v>
      </c>
      <c r="B14" s="16" t="s">
        <v>46</v>
      </c>
      <c r="C14" s="32" t="s">
        <v>47</v>
      </c>
      <c r="D14" s="48"/>
      <c r="E14" s="48">
        <v>6</v>
      </c>
      <c r="F14" s="48">
        <v>2</v>
      </c>
      <c r="G14" s="15" t="s">
        <v>37</v>
      </c>
      <c r="H14" s="70" t="s">
        <v>18</v>
      </c>
      <c r="I14" s="51" t="s">
        <v>19</v>
      </c>
      <c r="J14" s="118" t="s">
        <v>50</v>
      </c>
      <c r="K14" s="15" t="s">
        <v>51</v>
      </c>
      <c r="L14" s="113"/>
    </row>
    <row r="15" spans="1:13" ht="48.75">
      <c r="A15" s="16" t="s">
        <v>13</v>
      </c>
      <c r="B15" s="16" t="s">
        <v>46</v>
      </c>
      <c r="C15" s="32" t="s">
        <v>47</v>
      </c>
      <c r="D15" s="61"/>
      <c r="E15" s="61"/>
      <c r="F15" s="61"/>
      <c r="G15" s="18"/>
      <c r="H15" s="70" t="s">
        <v>38</v>
      </c>
      <c r="I15" s="51" t="s">
        <v>19</v>
      </c>
      <c r="J15" s="118" t="s">
        <v>52</v>
      </c>
      <c r="K15" s="15"/>
      <c r="L15" s="113"/>
    </row>
    <row r="16" spans="1:13" ht="162">
      <c r="A16" s="16" t="s">
        <v>13</v>
      </c>
      <c r="B16" s="16" t="s">
        <v>46</v>
      </c>
      <c r="C16" s="32" t="s">
        <v>47</v>
      </c>
      <c r="D16" s="61"/>
      <c r="E16" s="61">
        <v>7</v>
      </c>
      <c r="F16" s="61">
        <v>2</v>
      </c>
      <c r="G16" s="18" t="s">
        <v>53</v>
      </c>
      <c r="H16" s="70" t="s">
        <v>18</v>
      </c>
      <c r="I16" s="51" t="s">
        <v>19</v>
      </c>
      <c r="J16" s="118" t="s">
        <v>54</v>
      </c>
      <c r="K16" s="15" t="s">
        <v>55</v>
      </c>
      <c r="L16" s="113"/>
    </row>
    <row r="17" spans="1:12" ht="48.75">
      <c r="A17" s="16" t="s">
        <v>13</v>
      </c>
      <c r="B17" s="16" t="s">
        <v>46</v>
      </c>
      <c r="C17" s="32" t="s">
        <v>47</v>
      </c>
      <c r="D17" s="61"/>
      <c r="E17" s="61"/>
      <c r="F17" s="61"/>
      <c r="G17" s="18"/>
      <c r="H17" s="70" t="s">
        <v>38</v>
      </c>
      <c r="I17" s="51" t="s">
        <v>19</v>
      </c>
      <c r="J17" s="118" t="s">
        <v>56</v>
      </c>
      <c r="K17" s="15"/>
      <c r="L17" s="113"/>
    </row>
    <row r="18" spans="1:12" ht="32.25">
      <c r="A18" s="16" t="s">
        <v>13</v>
      </c>
      <c r="B18" s="16" t="s">
        <v>46</v>
      </c>
      <c r="C18" s="32" t="s">
        <v>47</v>
      </c>
      <c r="D18" s="61"/>
      <c r="E18" s="61">
        <v>8</v>
      </c>
      <c r="F18" s="61">
        <v>1</v>
      </c>
      <c r="G18" s="18" t="s">
        <v>57</v>
      </c>
      <c r="H18" s="70" t="s">
        <v>18</v>
      </c>
      <c r="I18" s="51" t="s">
        <v>19</v>
      </c>
      <c r="J18" s="118" t="s">
        <v>58</v>
      </c>
      <c r="K18" s="15" t="s">
        <v>59</v>
      </c>
      <c r="L18" s="113"/>
    </row>
    <row r="19" spans="1:12" ht="53.25">
      <c r="A19" s="16" t="s">
        <v>13</v>
      </c>
      <c r="B19" s="16" t="s">
        <v>46</v>
      </c>
      <c r="C19" s="62" t="s">
        <v>60</v>
      </c>
      <c r="D19" s="48" t="s">
        <v>16</v>
      </c>
      <c r="E19" s="61">
        <v>9</v>
      </c>
      <c r="F19" s="61">
        <v>2</v>
      </c>
      <c r="G19" s="15" t="s">
        <v>17</v>
      </c>
      <c r="H19" s="70" t="s">
        <v>18</v>
      </c>
      <c r="I19" s="51" t="s">
        <v>19</v>
      </c>
      <c r="J19" s="100" t="s">
        <v>61</v>
      </c>
      <c r="K19" s="15" t="s">
        <v>62</v>
      </c>
      <c r="L19" s="112"/>
    </row>
    <row r="20" spans="1:12" ht="53.25">
      <c r="A20" s="16" t="s">
        <v>13</v>
      </c>
      <c r="B20" s="16" t="s">
        <v>46</v>
      </c>
      <c r="C20" s="62" t="s">
        <v>60</v>
      </c>
      <c r="D20" s="61"/>
      <c r="E20" s="61"/>
      <c r="F20" s="61"/>
      <c r="G20" s="18"/>
      <c r="H20" s="71"/>
      <c r="I20" s="63" t="s">
        <v>63</v>
      </c>
      <c r="J20" s="100" t="s">
        <v>64</v>
      </c>
      <c r="K20" s="15"/>
      <c r="L20" s="112"/>
    </row>
    <row r="21" spans="1:12" ht="78.75" customHeight="1">
      <c r="A21" s="47" t="s">
        <v>13</v>
      </c>
      <c r="B21" s="64" t="s">
        <v>65</v>
      </c>
      <c r="C21" s="65" t="s">
        <v>66</v>
      </c>
      <c r="D21" s="32" t="s">
        <v>16</v>
      </c>
      <c r="E21" s="97">
        <v>10</v>
      </c>
      <c r="F21" s="97">
        <v>1</v>
      </c>
      <c r="G21" s="66" t="s">
        <v>17</v>
      </c>
      <c r="H21" s="66" t="s">
        <v>18</v>
      </c>
      <c r="I21" s="87" t="s">
        <v>27</v>
      </c>
      <c r="J21" s="15" t="s">
        <v>67</v>
      </c>
      <c r="K21" s="101" t="s">
        <v>68</v>
      </c>
      <c r="L21" s="112"/>
    </row>
    <row r="22" spans="1:12" ht="32.25">
      <c r="A22" s="47" t="s">
        <v>13</v>
      </c>
      <c r="B22" s="67" t="s">
        <v>65</v>
      </c>
      <c r="C22" s="66" t="s">
        <v>69</v>
      </c>
      <c r="D22" s="32" t="s">
        <v>16</v>
      </c>
      <c r="E22" s="97">
        <v>11</v>
      </c>
      <c r="F22" s="97">
        <v>1</v>
      </c>
      <c r="G22" s="66" t="s">
        <v>37</v>
      </c>
      <c r="H22" s="66" t="s">
        <v>18</v>
      </c>
      <c r="I22" s="87" t="s">
        <v>27</v>
      </c>
      <c r="J22" s="15" t="s">
        <v>70</v>
      </c>
      <c r="K22" s="104" t="s">
        <v>71</v>
      </c>
      <c r="L22" s="112"/>
    </row>
    <row r="23" spans="1:12" ht="16.5">
      <c r="A23" s="47" t="s">
        <v>13</v>
      </c>
      <c r="B23" s="64" t="s">
        <v>65</v>
      </c>
      <c r="C23" s="65" t="s">
        <v>72</v>
      </c>
      <c r="D23" s="66" t="s">
        <v>73</v>
      </c>
      <c r="E23" s="97">
        <v>12</v>
      </c>
      <c r="F23" s="97">
        <v>1</v>
      </c>
      <c r="G23" s="66" t="s">
        <v>53</v>
      </c>
      <c r="H23" s="66" t="s">
        <v>18</v>
      </c>
      <c r="I23" s="87" t="s">
        <v>27</v>
      </c>
      <c r="J23" s="15" t="s">
        <v>74</v>
      </c>
      <c r="K23" s="104" t="s">
        <v>75</v>
      </c>
      <c r="L23" s="112"/>
    </row>
    <row r="24" spans="1:12" ht="16.5">
      <c r="A24" s="47" t="s">
        <v>13</v>
      </c>
      <c r="B24" s="67" t="s">
        <v>65</v>
      </c>
      <c r="C24" s="65" t="s">
        <v>76</v>
      </c>
      <c r="D24" s="32" t="s">
        <v>16</v>
      </c>
      <c r="E24" s="97">
        <v>13</v>
      </c>
      <c r="F24" s="97">
        <v>2</v>
      </c>
      <c r="G24" s="66" t="s">
        <v>57</v>
      </c>
      <c r="H24" s="66" t="s">
        <v>18</v>
      </c>
      <c r="I24" s="87" t="s">
        <v>27</v>
      </c>
      <c r="J24" s="15" t="s">
        <v>77</v>
      </c>
      <c r="K24" s="104" t="s">
        <v>78</v>
      </c>
      <c r="L24" s="112"/>
    </row>
    <row r="25" spans="1:12" ht="32.25">
      <c r="A25" s="47" t="s">
        <v>13</v>
      </c>
      <c r="B25" s="67" t="s">
        <v>65</v>
      </c>
      <c r="C25" s="65" t="s">
        <v>76</v>
      </c>
      <c r="D25" s="32" t="s">
        <v>16</v>
      </c>
      <c r="E25" s="97"/>
      <c r="F25" s="97"/>
      <c r="G25" s="66" t="s">
        <v>57</v>
      </c>
      <c r="H25" s="66" t="s">
        <v>38</v>
      </c>
      <c r="I25" s="87" t="s">
        <v>27</v>
      </c>
      <c r="J25" s="15" t="s">
        <v>79</v>
      </c>
      <c r="K25" s="105"/>
      <c r="L25" s="112"/>
    </row>
    <row r="26" spans="1:12" s="6" customFormat="1" ht="48.75">
      <c r="A26" s="66" t="s">
        <v>13</v>
      </c>
      <c r="B26" s="66" t="s">
        <v>80</v>
      </c>
      <c r="C26" s="64" t="s">
        <v>47</v>
      </c>
      <c r="D26" s="48" t="s">
        <v>16</v>
      </c>
      <c r="E26" s="97">
        <v>14</v>
      </c>
      <c r="F26" s="97">
        <v>1</v>
      </c>
      <c r="G26" s="66" t="s">
        <v>17</v>
      </c>
      <c r="H26" s="66" t="s">
        <v>18</v>
      </c>
      <c r="I26" s="87" t="s">
        <v>27</v>
      </c>
      <c r="J26" s="15" t="s">
        <v>81</v>
      </c>
      <c r="K26" s="101" t="s">
        <v>82</v>
      </c>
      <c r="L26" s="112"/>
    </row>
    <row r="27" spans="1:12" ht="63" customHeight="1">
      <c r="A27" s="66" t="s">
        <v>13</v>
      </c>
      <c r="B27" s="66" t="s">
        <v>80</v>
      </c>
      <c r="C27" s="65" t="s">
        <v>83</v>
      </c>
      <c r="D27" s="48" t="s">
        <v>16</v>
      </c>
      <c r="E27" s="97">
        <v>15</v>
      </c>
      <c r="F27" s="97">
        <v>1</v>
      </c>
      <c r="G27" s="66" t="s">
        <v>37</v>
      </c>
      <c r="H27" s="66" t="s">
        <v>18</v>
      </c>
      <c r="I27" s="87" t="s">
        <v>27</v>
      </c>
      <c r="J27" s="15" t="s">
        <v>84</v>
      </c>
      <c r="K27" s="105" t="s">
        <v>85</v>
      </c>
      <c r="L27" s="112"/>
    </row>
    <row r="28" spans="1:12" ht="16.5">
      <c r="A28" s="66" t="s">
        <v>13</v>
      </c>
      <c r="B28" s="66" t="s">
        <v>80</v>
      </c>
      <c r="C28" s="68" t="s">
        <v>86</v>
      </c>
      <c r="D28" s="66" t="s">
        <v>73</v>
      </c>
      <c r="E28" s="97">
        <v>16</v>
      </c>
      <c r="F28" s="97">
        <v>1</v>
      </c>
      <c r="G28" s="66" t="s">
        <v>53</v>
      </c>
      <c r="H28" s="66" t="s">
        <v>18</v>
      </c>
      <c r="I28" s="87" t="s">
        <v>27</v>
      </c>
      <c r="J28" s="15" t="s">
        <v>87</v>
      </c>
      <c r="K28" s="106" t="s">
        <v>88</v>
      </c>
      <c r="L28" s="113"/>
    </row>
    <row r="29" spans="1:12" ht="16.5">
      <c r="A29" s="66" t="s">
        <v>13</v>
      </c>
      <c r="B29" s="66" t="s">
        <v>80</v>
      </c>
      <c r="C29" s="66" t="s">
        <v>89</v>
      </c>
      <c r="D29" s="48" t="s">
        <v>16</v>
      </c>
      <c r="E29" s="97">
        <v>17</v>
      </c>
      <c r="F29" s="97">
        <v>5</v>
      </c>
      <c r="G29" s="66" t="s">
        <v>57</v>
      </c>
      <c r="H29" s="66" t="s">
        <v>18</v>
      </c>
      <c r="I29" s="87" t="s">
        <v>27</v>
      </c>
      <c r="J29" s="15" t="s">
        <v>90</v>
      </c>
      <c r="K29" s="106" t="s">
        <v>88</v>
      </c>
      <c r="L29" s="113"/>
    </row>
    <row r="30" spans="1:12" s="6" customFormat="1" ht="16.5">
      <c r="A30" s="68" t="s">
        <v>13</v>
      </c>
      <c r="B30" s="68" t="s">
        <v>80</v>
      </c>
      <c r="C30" s="68" t="s">
        <v>89</v>
      </c>
      <c r="D30" s="69" t="s">
        <v>16</v>
      </c>
      <c r="E30" s="98"/>
      <c r="F30" s="98"/>
      <c r="G30" s="68" t="s">
        <v>57</v>
      </c>
      <c r="H30" s="68" t="s">
        <v>38</v>
      </c>
      <c r="I30" s="110" t="s">
        <v>27</v>
      </c>
      <c r="J30" s="15" t="s">
        <v>91</v>
      </c>
      <c r="K30" s="102"/>
      <c r="L30" s="113"/>
    </row>
    <row r="31" spans="1:12" ht="16.5">
      <c r="A31" s="68" t="s">
        <v>13</v>
      </c>
      <c r="B31" s="68" t="s">
        <v>80</v>
      </c>
      <c r="C31" s="68" t="s">
        <v>89</v>
      </c>
      <c r="D31" s="69" t="s">
        <v>16</v>
      </c>
      <c r="E31" s="98"/>
      <c r="F31" s="98"/>
      <c r="G31" s="68" t="s">
        <v>57</v>
      </c>
      <c r="H31" s="68" t="s">
        <v>92</v>
      </c>
      <c r="I31" s="87" t="s">
        <v>27</v>
      </c>
      <c r="J31" s="15" t="s">
        <v>93</v>
      </c>
      <c r="K31" s="102"/>
      <c r="L31" s="113"/>
    </row>
    <row r="32" spans="1:12" ht="16.5">
      <c r="A32" s="66" t="s">
        <v>13</v>
      </c>
      <c r="B32" s="66" t="s">
        <v>80</v>
      </c>
      <c r="C32" s="66" t="s">
        <v>89</v>
      </c>
      <c r="D32" s="48" t="s">
        <v>16</v>
      </c>
      <c r="E32" s="99"/>
      <c r="F32" s="99"/>
      <c r="G32" s="66" t="s">
        <v>57</v>
      </c>
      <c r="H32" s="66" t="s">
        <v>94</v>
      </c>
      <c r="I32" s="87" t="s">
        <v>27</v>
      </c>
      <c r="J32" s="15" t="s">
        <v>95</v>
      </c>
      <c r="K32" s="102"/>
      <c r="L32" s="113"/>
    </row>
    <row r="33" spans="1:12" ht="32.25">
      <c r="A33" s="66" t="s">
        <v>13</v>
      </c>
      <c r="B33" s="66" t="s">
        <v>80</v>
      </c>
      <c r="C33" s="66" t="s">
        <v>89</v>
      </c>
      <c r="D33" s="66" t="s">
        <v>16</v>
      </c>
      <c r="E33" s="99"/>
      <c r="F33" s="99"/>
      <c r="G33" s="66" t="s">
        <v>57</v>
      </c>
      <c r="H33" s="66" t="s">
        <v>96</v>
      </c>
      <c r="I33" s="87" t="s">
        <v>27</v>
      </c>
      <c r="J33" s="15" t="s">
        <v>97</v>
      </c>
      <c r="K33" s="107"/>
      <c r="L33" s="113"/>
    </row>
    <row r="34" spans="1:12" ht="32.25">
      <c r="A34" s="66" t="s">
        <v>13</v>
      </c>
      <c r="B34" s="66" t="s">
        <v>80</v>
      </c>
      <c r="C34" s="65" t="s">
        <v>98</v>
      </c>
      <c r="D34" s="48" t="s">
        <v>16</v>
      </c>
      <c r="E34" s="99">
        <v>18</v>
      </c>
      <c r="F34" s="99">
        <v>1</v>
      </c>
      <c r="G34" s="66" t="s">
        <v>57</v>
      </c>
      <c r="H34" s="66" t="s">
        <v>99</v>
      </c>
      <c r="I34" s="87" t="s">
        <v>27</v>
      </c>
      <c r="J34" s="15" t="s">
        <v>100</v>
      </c>
      <c r="K34" s="101" t="s">
        <v>101</v>
      </c>
      <c r="L34" s="113"/>
    </row>
    <row r="35" spans="1:12">
      <c r="A35" s="10" t="s">
        <v>13</v>
      </c>
      <c r="B35" s="10" t="s">
        <v>102</v>
      </c>
      <c r="C35" s="10"/>
      <c r="D35" s="10"/>
      <c r="E35" s="10"/>
      <c r="F35" s="10"/>
      <c r="G35" s="10"/>
      <c r="H35" s="10"/>
      <c r="I35" s="11"/>
      <c r="J35" s="115"/>
      <c r="K35" s="116"/>
      <c r="L35" s="10"/>
    </row>
    <row r="36" spans="1:12">
      <c r="F36" s="2">
        <f>SUM(F3:F34)</f>
        <v>32</v>
      </c>
      <c r="K36" s="2">
        <f>COUNTIF(K3:K34,"*")</f>
        <v>18</v>
      </c>
    </row>
    <row r="38" spans="1:12" ht="15">
      <c r="I38" s="2"/>
      <c r="J38" s="2"/>
    </row>
    <row r="39" spans="1:12" ht="15">
      <c r="I39" s="2"/>
      <c r="J39" s="2"/>
    </row>
    <row r="40" spans="1:12" ht="15">
      <c r="I40" s="2"/>
      <c r="J40" s="2"/>
    </row>
    <row r="41" spans="1:12" ht="15">
      <c r="I41" s="2"/>
      <c r="J41" s="2"/>
    </row>
    <row r="42" spans="1:12" ht="15">
      <c r="I42" s="2"/>
      <c r="J42" s="2"/>
    </row>
    <row r="43" spans="1:12" ht="15">
      <c r="I43" s="2"/>
      <c r="J43" s="2"/>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26"/>
  <sheetViews>
    <sheetView tabSelected="1" topLeftCell="B1" zoomScale="120" zoomScaleNormal="120" workbookViewId="0">
      <selection activeCell="J22" sqref="J22"/>
    </sheetView>
  </sheetViews>
  <sheetFormatPr defaultColWidth="8.85546875" defaultRowHeight="15.95"/>
  <cols>
    <col min="1" max="1" width="8.85546875" style="94"/>
    <col min="2" max="2" width="18.42578125" style="94" bestFit="1" customWidth="1"/>
    <col min="3" max="3" width="19.28515625" style="94" customWidth="1"/>
    <col min="4" max="4" width="15" style="94" customWidth="1"/>
    <col min="5" max="6" width="8.85546875" style="94"/>
    <col min="7" max="8" width="0" style="94" hidden="1" customWidth="1"/>
    <col min="9" max="9" width="22.42578125" style="94" customWidth="1"/>
    <col min="10" max="10" width="93.85546875" style="94" customWidth="1"/>
    <col min="11" max="11" width="47.5703125" style="94" customWidth="1"/>
    <col min="12" max="16384" width="8.85546875" style="94"/>
  </cols>
  <sheetData>
    <row r="1" spans="1:12">
      <c r="A1" s="117" t="s">
        <v>403</v>
      </c>
      <c r="B1" s="117"/>
      <c r="C1" s="117"/>
      <c r="D1" s="117"/>
      <c r="E1" s="117"/>
      <c r="F1" s="117"/>
      <c r="G1" s="117"/>
      <c r="H1" s="117"/>
      <c r="I1" s="117"/>
      <c r="J1" s="117"/>
      <c r="K1" s="93"/>
      <c r="L1" s="93"/>
    </row>
    <row r="2" spans="1:12" ht="32.25">
      <c r="A2" s="3" t="s">
        <v>1</v>
      </c>
      <c r="B2" s="45" t="s">
        <v>2</v>
      </c>
      <c r="C2" s="3" t="s">
        <v>3</v>
      </c>
      <c r="D2" s="3" t="s">
        <v>4</v>
      </c>
      <c r="E2" s="95" t="s">
        <v>5</v>
      </c>
      <c r="F2" s="95" t="s">
        <v>6</v>
      </c>
      <c r="G2" s="14" t="s">
        <v>7</v>
      </c>
      <c r="H2" s="14" t="s">
        <v>8</v>
      </c>
      <c r="I2" s="4" t="s">
        <v>9</v>
      </c>
      <c r="J2" s="114" t="s">
        <v>10</v>
      </c>
      <c r="K2" s="27" t="s">
        <v>11</v>
      </c>
      <c r="L2" s="27" t="s">
        <v>12</v>
      </c>
    </row>
    <row r="3" spans="1:12" ht="32.25">
      <c r="A3" s="32" t="s">
        <v>404</v>
      </c>
      <c r="B3" s="32" t="s">
        <v>14</v>
      </c>
      <c r="C3" s="32" t="s">
        <v>15</v>
      </c>
      <c r="D3" s="48" t="s">
        <v>16</v>
      </c>
      <c r="E3" s="48">
        <v>1</v>
      </c>
      <c r="F3" s="48">
        <v>1</v>
      </c>
      <c r="G3" s="49" t="s">
        <v>17</v>
      </c>
      <c r="H3" s="50" t="s">
        <v>18</v>
      </c>
      <c r="I3" s="51" t="s">
        <v>19</v>
      </c>
      <c r="J3" s="120" t="s">
        <v>405</v>
      </c>
      <c r="K3" s="118" t="s">
        <v>21</v>
      </c>
      <c r="L3" s="166"/>
    </row>
    <row r="4" spans="1:12" ht="32.25">
      <c r="A4" s="32" t="s">
        <v>404</v>
      </c>
      <c r="B4" s="32" t="s">
        <v>22</v>
      </c>
      <c r="C4" s="32" t="s">
        <v>23</v>
      </c>
      <c r="D4" s="48" t="s">
        <v>16</v>
      </c>
      <c r="E4" s="48">
        <v>2</v>
      </c>
      <c r="F4" s="48">
        <v>1</v>
      </c>
      <c r="G4" s="49"/>
      <c r="H4" s="50" t="s">
        <v>38</v>
      </c>
      <c r="I4" s="51" t="s">
        <v>19</v>
      </c>
      <c r="J4" s="120" t="s">
        <v>406</v>
      </c>
      <c r="K4" s="121" t="s">
        <v>25</v>
      </c>
      <c r="L4" s="166"/>
    </row>
    <row r="5" spans="1:12" ht="81">
      <c r="A5" s="56" t="s">
        <v>404</v>
      </c>
      <c r="B5" s="56" t="s">
        <v>22</v>
      </c>
      <c r="C5" s="56" t="s">
        <v>407</v>
      </c>
      <c r="D5" s="56" t="s">
        <v>16</v>
      </c>
      <c r="E5" s="58">
        <v>3</v>
      </c>
      <c r="F5" s="58">
        <v>6</v>
      </c>
      <c r="G5" s="56" t="s">
        <v>17</v>
      </c>
      <c r="H5" s="56" t="s">
        <v>18</v>
      </c>
      <c r="I5" s="122" t="s">
        <v>27</v>
      </c>
      <c r="J5" s="120" t="s">
        <v>408</v>
      </c>
      <c r="K5" s="121" t="s">
        <v>110</v>
      </c>
      <c r="L5" s="166"/>
    </row>
    <row r="6" spans="1:12" ht="81">
      <c r="A6" s="56" t="s">
        <v>404</v>
      </c>
      <c r="B6" s="56" t="s">
        <v>22</v>
      </c>
      <c r="C6" s="56" t="s">
        <v>407</v>
      </c>
      <c r="D6" s="56" t="s">
        <v>16</v>
      </c>
      <c r="E6" s="58"/>
      <c r="F6" s="58"/>
      <c r="G6" s="56"/>
      <c r="H6" s="56" t="s">
        <v>38</v>
      </c>
      <c r="I6" s="122" t="s">
        <v>27</v>
      </c>
      <c r="J6" s="120" t="s">
        <v>409</v>
      </c>
      <c r="K6" s="121"/>
      <c r="L6" s="166"/>
    </row>
    <row r="7" spans="1:12" ht="81">
      <c r="A7" s="56" t="s">
        <v>404</v>
      </c>
      <c r="B7" s="56" t="s">
        <v>22</v>
      </c>
      <c r="C7" s="56" t="s">
        <v>407</v>
      </c>
      <c r="D7" s="56" t="s">
        <v>16</v>
      </c>
      <c r="E7" s="58"/>
      <c r="F7" s="58"/>
      <c r="G7" s="56"/>
      <c r="H7" s="56" t="s">
        <v>92</v>
      </c>
      <c r="I7" s="122" t="s">
        <v>27</v>
      </c>
      <c r="J7" s="120" t="s">
        <v>410</v>
      </c>
      <c r="K7" s="121"/>
      <c r="L7" s="166"/>
    </row>
    <row r="8" spans="1:12" ht="81">
      <c r="A8" s="56" t="s">
        <v>404</v>
      </c>
      <c r="B8" s="56" t="s">
        <v>22</v>
      </c>
      <c r="C8" s="56" t="s">
        <v>407</v>
      </c>
      <c r="D8" s="56" t="s">
        <v>16</v>
      </c>
      <c r="E8" s="58"/>
      <c r="F8" s="58"/>
      <c r="G8" s="56" t="s">
        <v>37</v>
      </c>
      <c r="H8" s="56" t="s">
        <v>18</v>
      </c>
      <c r="I8" s="122" t="s">
        <v>27</v>
      </c>
      <c r="J8" s="120" t="s">
        <v>411</v>
      </c>
      <c r="K8" s="121"/>
      <c r="L8" s="166"/>
    </row>
    <row r="9" spans="1:12" ht="81">
      <c r="A9" s="56" t="s">
        <v>404</v>
      </c>
      <c r="B9" s="56" t="s">
        <v>22</v>
      </c>
      <c r="C9" s="56" t="s">
        <v>407</v>
      </c>
      <c r="D9" s="56" t="s">
        <v>16</v>
      </c>
      <c r="E9" s="58"/>
      <c r="F9" s="58"/>
      <c r="G9" s="56"/>
      <c r="H9" s="56" t="s">
        <v>38</v>
      </c>
      <c r="I9" s="122" t="s">
        <v>27</v>
      </c>
      <c r="J9" s="120" t="s">
        <v>412</v>
      </c>
      <c r="K9" s="121"/>
      <c r="L9" s="166"/>
    </row>
    <row r="10" spans="1:12" ht="81">
      <c r="A10" s="56" t="s">
        <v>404</v>
      </c>
      <c r="B10" s="56" t="s">
        <v>22</v>
      </c>
      <c r="C10" s="56" t="s">
        <v>407</v>
      </c>
      <c r="D10" s="56" t="s">
        <v>16</v>
      </c>
      <c r="E10" s="58"/>
      <c r="F10" s="58"/>
      <c r="G10" s="56"/>
      <c r="H10" s="56" t="s">
        <v>92</v>
      </c>
      <c r="I10" s="122" t="s">
        <v>27</v>
      </c>
      <c r="J10" s="120" t="s">
        <v>413</v>
      </c>
      <c r="K10" s="121"/>
      <c r="L10" s="166"/>
    </row>
    <row r="11" spans="1:12" ht="64.5">
      <c r="A11" s="16" t="s">
        <v>404</v>
      </c>
      <c r="B11" s="16" t="s">
        <v>46</v>
      </c>
      <c r="C11" s="32" t="s">
        <v>347</v>
      </c>
      <c r="D11" s="48" t="s">
        <v>16</v>
      </c>
      <c r="E11" s="48">
        <v>4</v>
      </c>
      <c r="F11" s="48">
        <v>1</v>
      </c>
      <c r="G11" s="15" t="s">
        <v>256</v>
      </c>
      <c r="H11" s="90" t="s">
        <v>18</v>
      </c>
      <c r="I11" s="51" t="s">
        <v>19</v>
      </c>
      <c r="J11" s="118" t="s">
        <v>414</v>
      </c>
      <c r="K11" s="118" t="s">
        <v>415</v>
      </c>
      <c r="L11" s="166"/>
    </row>
    <row r="12" spans="1:12" ht="48.75">
      <c r="A12" s="16" t="s">
        <v>404</v>
      </c>
      <c r="B12" s="16" t="s">
        <v>46</v>
      </c>
      <c r="C12" s="32" t="s">
        <v>347</v>
      </c>
      <c r="D12" s="48"/>
      <c r="E12" s="48">
        <v>5</v>
      </c>
      <c r="F12" s="48">
        <v>1</v>
      </c>
      <c r="G12" s="15" t="s">
        <v>416</v>
      </c>
      <c r="H12" s="90" t="s">
        <v>18</v>
      </c>
      <c r="I12" s="51" t="s">
        <v>19</v>
      </c>
      <c r="J12" s="118" t="s">
        <v>417</v>
      </c>
      <c r="K12" s="118" t="s">
        <v>418</v>
      </c>
      <c r="L12" s="166"/>
    </row>
    <row r="13" spans="1:12" ht="48.75">
      <c r="A13" s="16" t="s">
        <v>404</v>
      </c>
      <c r="B13" s="16" t="s">
        <v>46</v>
      </c>
      <c r="C13" s="32" t="s">
        <v>347</v>
      </c>
      <c r="D13" s="48"/>
      <c r="E13" s="48">
        <v>6</v>
      </c>
      <c r="F13" s="48">
        <v>1</v>
      </c>
      <c r="G13" s="15" t="s">
        <v>419</v>
      </c>
      <c r="H13" s="71" t="s">
        <v>18</v>
      </c>
      <c r="I13" s="60" t="s">
        <v>19</v>
      </c>
      <c r="J13" s="118" t="s">
        <v>420</v>
      </c>
      <c r="K13" s="118" t="s">
        <v>421</v>
      </c>
      <c r="L13" s="166"/>
    </row>
    <row r="14" spans="1:12" ht="48.75">
      <c r="A14" s="16" t="s">
        <v>404</v>
      </c>
      <c r="B14" s="16" t="s">
        <v>46</v>
      </c>
      <c r="C14" s="32" t="s">
        <v>347</v>
      </c>
      <c r="D14" s="48"/>
      <c r="E14" s="48">
        <v>7</v>
      </c>
      <c r="F14" s="48">
        <v>1</v>
      </c>
      <c r="G14" s="28" t="s">
        <v>422</v>
      </c>
      <c r="H14" s="59" t="s">
        <v>18</v>
      </c>
      <c r="I14" s="51" t="s">
        <v>19</v>
      </c>
      <c r="J14" s="118" t="s">
        <v>423</v>
      </c>
      <c r="K14" s="118" t="s">
        <v>424</v>
      </c>
      <c r="L14" s="166"/>
    </row>
    <row r="15" spans="1:12" ht="32.25">
      <c r="A15" s="15" t="s">
        <v>404</v>
      </c>
      <c r="B15" s="15" t="s">
        <v>425</v>
      </c>
      <c r="C15" s="15"/>
      <c r="D15" s="44" t="s">
        <v>16</v>
      </c>
      <c r="E15" s="44">
        <v>8</v>
      </c>
      <c r="F15" s="44">
        <v>7</v>
      </c>
      <c r="G15" s="15" t="s">
        <v>17</v>
      </c>
      <c r="H15" s="70" t="s">
        <v>18</v>
      </c>
      <c r="I15" s="148" t="s">
        <v>19</v>
      </c>
      <c r="J15" s="118" t="s">
        <v>426</v>
      </c>
      <c r="K15" s="118" t="s">
        <v>427</v>
      </c>
      <c r="L15" s="166"/>
    </row>
    <row r="16" spans="1:12" ht="32.25">
      <c r="A16" s="15" t="s">
        <v>404</v>
      </c>
      <c r="B16" s="15" t="s">
        <v>425</v>
      </c>
      <c r="C16" s="15"/>
      <c r="D16" s="44"/>
      <c r="E16" s="44"/>
      <c r="F16" s="44"/>
      <c r="G16" s="15"/>
      <c r="H16" s="70" t="s">
        <v>38</v>
      </c>
      <c r="I16" s="148" t="s">
        <v>19</v>
      </c>
      <c r="J16" s="118" t="s">
        <v>428</v>
      </c>
      <c r="K16" s="121"/>
      <c r="L16" s="166"/>
    </row>
    <row r="17" spans="1:12" ht="32.25">
      <c r="A17" s="15" t="s">
        <v>404</v>
      </c>
      <c r="B17" s="15" t="s">
        <v>425</v>
      </c>
      <c r="C17" s="15"/>
      <c r="D17" s="44"/>
      <c r="E17" s="44"/>
      <c r="F17" s="44"/>
      <c r="G17" s="15"/>
      <c r="H17" s="70" t="s">
        <v>92</v>
      </c>
      <c r="I17" s="148" t="s">
        <v>19</v>
      </c>
      <c r="J17" s="118" t="s">
        <v>429</v>
      </c>
      <c r="K17" s="121"/>
      <c r="L17" s="166"/>
    </row>
    <row r="18" spans="1:12" ht="32.25">
      <c r="A18" s="15" t="s">
        <v>404</v>
      </c>
      <c r="B18" s="15" t="s">
        <v>425</v>
      </c>
      <c r="C18" s="15"/>
      <c r="D18" s="44"/>
      <c r="E18" s="44"/>
      <c r="F18" s="44"/>
      <c r="G18" s="15"/>
      <c r="H18" s="70" t="s">
        <v>94</v>
      </c>
      <c r="I18" s="148" t="s">
        <v>19</v>
      </c>
      <c r="J18" s="118" t="s">
        <v>430</v>
      </c>
      <c r="K18" s="121"/>
      <c r="L18" s="166"/>
    </row>
    <row r="19" spans="1:12" ht="32.25">
      <c r="A19" s="15" t="s">
        <v>404</v>
      </c>
      <c r="B19" s="15" t="s">
        <v>425</v>
      </c>
      <c r="C19" s="70"/>
      <c r="D19" s="70"/>
      <c r="E19" s="86"/>
      <c r="F19" s="86"/>
      <c r="G19" s="70"/>
      <c r="H19" s="70" t="s">
        <v>96</v>
      </c>
      <c r="I19" s="148" t="s">
        <v>19</v>
      </c>
      <c r="J19" s="118" t="s">
        <v>431</v>
      </c>
      <c r="K19" s="121"/>
      <c r="L19" s="166"/>
    </row>
    <row r="20" spans="1:12" ht="32.25">
      <c r="A20" s="15" t="s">
        <v>404</v>
      </c>
      <c r="B20" s="15" t="s">
        <v>425</v>
      </c>
      <c r="C20" s="70"/>
      <c r="D20" s="70"/>
      <c r="E20" s="86"/>
      <c r="F20" s="86"/>
      <c r="G20" s="70"/>
      <c r="H20" s="70" t="s">
        <v>99</v>
      </c>
      <c r="I20" s="148" t="s">
        <v>19</v>
      </c>
      <c r="J20" s="118" t="s">
        <v>432</v>
      </c>
      <c r="K20" s="121"/>
      <c r="L20" s="166"/>
    </row>
    <row r="21" spans="1:12" ht="32.25">
      <c r="A21" s="15" t="s">
        <v>404</v>
      </c>
      <c r="B21" s="15" t="s">
        <v>425</v>
      </c>
      <c r="C21" s="70"/>
      <c r="D21" s="70"/>
      <c r="E21" s="86"/>
      <c r="F21" s="86"/>
      <c r="G21" s="70"/>
      <c r="H21" s="70" t="s">
        <v>237</v>
      </c>
      <c r="I21" s="148" t="s">
        <v>19</v>
      </c>
      <c r="J21" s="118" t="s">
        <v>433</v>
      </c>
      <c r="K21" s="121"/>
      <c r="L21" s="166"/>
    </row>
    <row r="22" spans="1:12" ht="32.25">
      <c r="A22" s="16" t="s">
        <v>404</v>
      </c>
      <c r="B22" s="16" t="s">
        <v>330</v>
      </c>
      <c r="C22" s="32"/>
      <c r="D22" s="48" t="s">
        <v>16</v>
      </c>
      <c r="E22" s="48">
        <v>9</v>
      </c>
      <c r="F22" s="48">
        <v>2</v>
      </c>
      <c r="G22" s="15" t="s">
        <v>17</v>
      </c>
      <c r="H22" s="70" t="s">
        <v>18</v>
      </c>
      <c r="I22" s="51" t="s">
        <v>19</v>
      </c>
      <c r="J22" s="118" t="s">
        <v>434</v>
      </c>
      <c r="K22" s="118" t="s">
        <v>435</v>
      </c>
      <c r="L22" s="166"/>
    </row>
    <row r="23" spans="1:12" ht="32.25">
      <c r="A23" s="16" t="s">
        <v>404</v>
      </c>
      <c r="B23" s="16" t="s">
        <v>330</v>
      </c>
      <c r="C23" s="32"/>
      <c r="D23" s="48"/>
      <c r="E23" s="48"/>
      <c r="F23" s="48"/>
      <c r="G23" s="18"/>
      <c r="H23" s="72" t="s">
        <v>38</v>
      </c>
      <c r="I23" s="60" t="s">
        <v>19</v>
      </c>
      <c r="J23" s="118" t="s">
        <v>436</v>
      </c>
      <c r="K23" s="118"/>
      <c r="L23" s="166"/>
    </row>
    <row r="24" spans="1:12" ht="48.75">
      <c r="A24" s="16" t="s">
        <v>404</v>
      </c>
      <c r="B24" s="16" t="s">
        <v>330</v>
      </c>
      <c r="C24" s="32"/>
      <c r="D24" s="48"/>
      <c r="E24" s="48">
        <v>10</v>
      </c>
      <c r="F24" s="48">
        <v>1</v>
      </c>
      <c r="G24" s="16" t="s">
        <v>37</v>
      </c>
      <c r="H24" s="59" t="s">
        <v>18</v>
      </c>
      <c r="I24" s="51" t="s">
        <v>19</v>
      </c>
      <c r="J24" s="118" t="s">
        <v>437</v>
      </c>
      <c r="K24" s="118" t="s">
        <v>438</v>
      </c>
      <c r="L24" s="166"/>
    </row>
    <row r="25" spans="1:12" ht="32.25">
      <c r="A25" s="32" t="s">
        <v>404</v>
      </c>
      <c r="B25" s="16" t="s">
        <v>439</v>
      </c>
      <c r="C25" s="16"/>
      <c r="D25" s="48" t="s">
        <v>16</v>
      </c>
      <c r="E25" s="48">
        <v>11</v>
      </c>
      <c r="F25" s="69">
        <v>1</v>
      </c>
      <c r="G25" s="15" t="s">
        <v>17</v>
      </c>
      <c r="H25" s="32" t="s">
        <v>18</v>
      </c>
      <c r="I25" s="87" t="s">
        <v>27</v>
      </c>
      <c r="J25" s="118" t="s">
        <v>440</v>
      </c>
      <c r="K25" s="121" t="s">
        <v>441</v>
      </c>
      <c r="L25" s="166"/>
    </row>
    <row r="26" spans="1:12">
      <c r="F26" s="94">
        <f>SUM(F3:F25)</f>
        <v>23</v>
      </c>
      <c r="K26" s="94">
        <f>COUNTIF(K3:K25,"*")</f>
        <v>11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40"/>
  <sheetViews>
    <sheetView topLeftCell="D1" zoomScale="120" zoomScaleNormal="120" workbookViewId="0">
      <pane ySplit="2" topLeftCell="D31" activePane="bottomLeft" state="frozen"/>
      <selection pane="bottomLeft" activeCell="K30" sqref="K30"/>
    </sheetView>
  </sheetViews>
  <sheetFormatPr defaultColWidth="12.42578125" defaultRowHeight="15.95"/>
  <cols>
    <col min="1" max="1" width="10.42578125" style="2" bestFit="1" customWidth="1"/>
    <col min="2" max="2" width="33.42578125" style="2" bestFit="1" customWidth="1"/>
    <col min="3" max="3" width="29" style="2" customWidth="1"/>
    <col min="4" max="4" width="13.28515625" style="2" bestFit="1" customWidth="1"/>
    <col min="5" max="5" width="8.28515625" style="2" customWidth="1"/>
    <col min="6" max="6" width="9.140625" style="2" customWidth="1"/>
    <col min="7" max="7" width="13.42578125" style="2" hidden="1" customWidth="1"/>
    <col min="8" max="8" width="11.42578125" style="2" hidden="1" customWidth="1"/>
    <col min="9" max="9" width="18.140625" style="8" bestFit="1" customWidth="1"/>
    <col min="10" max="10" width="90.42578125" style="7" customWidth="1"/>
    <col min="11" max="11" width="46.4257812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117" t="s">
        <v>103</v>
      </c>
      <c r="B1" s="117"/>
      <c r="C1" s="117"/>
      <c r="D1" s="117"/>
      <c r="E1" s="117"/>
      <c r="F1" s="117"/>
      <c r="G1" s="117"/>
      <c r="H1" s="117"/>
      <c r="I1" s="117"/>
      <c r="J1" s="117"/>
    </row>
    <row r="2" spans="1:14" ht="30.75">
      <c r="A2" s="3" t="s">
        <v>1</v>
      </c>
      <c r="B2" s="3" t="s">
        <v>2</v>
      </c>
      <c r="C2" s="3" t="s">
        <v>3</v>
      </c>
      <c r="D2" s="3" t="s">
        <v>4</v>
      </c>
      <c r="E2" s="95" t="s">
        <v>5</v>
      </c>
      <c r="F2" s="95" t="s">
        <v>6</v>
      </c>
      <c r="G2" s="14" t="s">
        <v>7</v>
      </c>
      <c r="H2" s="14" t="s">
        <v>8</v>
      </c>
      <c r="I2" s="4" t="s">
        <v>9</v>
      </c>
      <c r="J2" s="114" t="s">
        <v>10</v>
      </c>
      <c r="K2" s="27" t="s">
        <v>11</v>
      </c>
      <c r="L2" s="3" t="s">
        <v>12</v>
      </c>
      <c r="M2" s="3"/>
      <c r="N2" s="1"/>
    </row>
    <row r="3" spans="1:14" ht="32.25">
      <c r="A3" s="32" t="s">
        <v>104</v>
      </c>
      <c r="B3" s="32" t="s">
        <v>14</v>
      </c>
      <c r="C3" s="32" t="s">
        <v>15</v>
      </c>
      <c r="D3" s="48" t="s">
        <v>16</v>
      </c>
      <c r="E3" s="48">
        <v>1</v>
      </c>
      <c r="F3" s="48">
        <v>1</v>
      </c>
      <c r="G3" s="49" t="s">
        <v>17</v>
      </c>
      <c r="H3" s="50" t="s">
        <v>18</v>
      </c>
      <c r="I3" s="51" t="s">
        <v>19</v>
      </c>
      <c r="J3" s="123" t="s">
        <v>105</v>
      </c>
      <c r="K3" s="123" t="s">
        <v>21</v>
      </c>
      <c r="L3" s="111"/>
      <c r="M3" s="5"/>
    </row>
    <row r="4" spans="1:14" ht="48.75">
      <c r="A4" s="32" t="s">
        <v>104</v>
      </c>
      <c r="B4" s="32" t="s">
        <v>22</v>
      </c>
      <c r="C4" s="32" t="s">
        <v>23</v>
      </c>
      <c r="D4" s="48" t="s">
        <v>16</v>
      </c>
      <c r="E4" s="48">
        <v>2</v>
      </c>
      <c r="F4" s="48">
        <v>1</v>
      </c>
      <c r="G4" s="49" t="s">
        <v>17</v>
      </c>
      <c r="H4" s="50" t="s">
        <v>18</v>
      </c>
      <c r="I4" s="51" t="s">
        <v>19</v>
      </c>
      <c r="J4" s="123" t="s">
        <v>106</v>
      </c>
      <c r="K4" s="123" t="s">
        <v>107</v>
      </c>
      <c r="L4" s="29"/>
    </row>
    <row r="5" spans="1:14" s="6" customFormat="1" ht="45.75">
      <c r="A5" s="22" t="s">
        <v>104</v>
      </c>
      <c r="B5" s="22" t="s">
        <v>22</v>
      </c>
      <c r="C5" s="22" t="s">
        <v>108</v>
      </c>
      <c r="D5" s="56" t="s">
        <v>16</v>
      </c>
      <c r="E5" s="119">
        <v>3</v>
      </c>
      <c r="F5" s="119">
        <v>9</v>
      </c>
      <c r="G5" s="22" t="s">
        <v>17</v>
      </c>
      <c r="H5" s="22" t="s">
        <v>18</v>
      </c>
      <c r="I5" s="122" t="s">
        <v>27</v>
      </c>
      <c r="J5" s="124" t="s">
        <v>109</v>
      </c>
      <c r="K5" s="125" t="s">
        <v>110</v>
      </c>
      <c r="L5" s="29"/>
    </row>
    <row r="6" spans="1:14" s="6" customFormat="1" ht="45.75">
      <c r="A6" s="22" t="s">
        <v>104</v>
      </c>
      <c r="B6" s="22" t="s">
        <v>22</v>
      </c>
      <c r="C6" s="22" t="s">
        <v>108</v>
      </c>
      <c r="D6" s="56" t="s">
        <v>16</v>
      </c>
      <c r="E6" s="119"/>
      <c r="F6" s="119"/>
      <c r="G6" s="22"/>
      <c r="H6" s="22" t="s">
        <v>38</v>
      </c>
      <c r="I6" s="122" t="s">
        <v>27</v>
      </c>
      <c r="J6" s="124" t="s">
        <v>111</v>
      </c>
      <c r="K6" s="123"/>
      <c r="L6" s="29"/>
    </row>
    <row r="7" spans="1:14" s="6" customFormat="1" ht="45.75">
      <c r="A7" s="22" t="s">
        <v>104</v>
      </c>
      <c r="B7" s="22" t="s">
        <v>22</v>
      </c>
      <c r="C7" s="22" t="s">
        <v>108</v>
      </c>
      <c r="D7" s="56" t="s">
        <v>16</v>
      </c>
      <c r="E7" s="119"/>
      <c r="F7" s="119"/>
      <c r="G7" s="22"/>
      <c r="H7" s="22" t="s">
        <v>92</v>
      </c>
      <c r="I7" s="122" t="s">
        <v>27</v>
      </c>
      <c r="J7" s="124" t="s">
        <v>112</v>
      </c>
      <c r="K7" s="123"/>
      <c r="L7" s="29"/>
    </row>
    <row r="8" spans="1:14" s="6" customFormat="1" ht="45.75">
      <c r="A8" s="22" t="s">
        <v>104</v>
      </c>
      <c r="B8" s="22" t="s">
        <v>22</v>
      </c>
      <c r="C8" s="22" t="s">
        <v>108</v>
      </c>
      <c r="D8" s="56" t="s">
        <v>16</v>
      </c>
      <c r="E8" s="119"/>
      <c r="F8" s="119"/>
      <c r="G8" s="22" t="s">
        <v>37</v>
      </c>
      <c r="H8" s="22" t="s">
        <v>18</v>
      </c>
      <c r="I8" s="122" t="s">
        <v>27</v>
      </c>
      <c r="J8" s="124" t="s">
        <v>113</v>
      </c>
      <c r="K8" s="123"/>
      <c r="L8" s="29"/>
    </row>
    <row r="9" spans="1:14" s="6" customFormat="1" ht="45.75">
      <c r="A9" s="22" t="s">
        <v>104</v>
      </c>
      <c r="B9" s="22" t="s">
        <v>22</v>
      </c>
      <c r="C9" s="22" t="s">
        <v>108</v>
      </c>
      <c r="D9" s="56" t="s">
        <v>16</v>
      </c>
      <c r="E9" s="119"/>
      <c r="F9" s="119"/>
      <c r="G9" s="22"/>
      <c r="H9" s="22" t="s">
        <v>38</v>
      </c>
      <c r="I9" s="122" t="s">
        <v>27</v>
      </c>
      <c r="J9" s="124" t="s">
        <v>114</v>
      </c>
      <c r="K9" s="123"/>
      <c r="L9" s="29"/>
    </row>
    <row r="10" spans="1:14" s="6" customFormat="1" ht="45.75">
      <c r="A10" s="22" t="s">
        <v>104</v>
      </c>
      <c r="B10" s="22" t="s">
        <v>22</v>
      </c>
      <c r="C10" s="22" t="s">
        <v>108</v>
      </c>
      <c r="D10" s="56" t="s">
        <v>16</v>
      </c>
      <c r="E10" s="119"/>
      <c r="F10" s="119"/>
      <c r="G10" s="22"/>
      <c r="H10" s="22" t="s">
        <v>92</v>
      </c>
      <c r="I10" s="122" t="s">
        <v>27</v>
      </c>
      <c r="J10" s="124" t="s">
        <v>112</v>
      </c>
      <c r="K10" s="123"/>
      <c r="L10" s="29"/>
    </row>
    <row r="11" spans="1:14" s="6" customFormat="1" ht="45.75">
      <c r="A11" s="22" t="s">
        <v>104</v>
      </c>
      <c r="B11" s="22" t="s">
        <v>22</v>
      </c>
      <c r="C11" s="22" t="s">
        <v>108</v>
      </c>
      <c r="D11" s="56" t="s">
        <v>16</v>
      </c>
      <c r="E11" s="119"/>
      <c r="F11" s="119"/>
      <c r="G11" s="22" t="s">
        <v>53</v>
      </c>
      <c r="H11" s="22" t="s">
        <v>18</v>
      </c>
      <c r="I11" s="122" t="s">
        <v>27</v>
      </c>
      <c r="J11" s="124" t="s">
        <v>115</v>
      </c>
      <c r="K11" s="123"/>
      <c r="L11" s="29"/>
    </row>
    <row r="12" spans="1:14" s="6" customFormat="1" ht="45.75">
      <c r="A12" s="22" t="s">
        <v>104</v>
      </c>
      <c r="B12" s="22" t="s">
        <v>22</v>
      </c>
      <c r="C12" s="22" t="s">
        <v>108</v>
      </c>
      <c r="D12" s="56" t="s">
        <v>16</v>
      </c>
      <c r="E12" s="119"/>
      <c r="F12" s="119"/>
      <c r="G12" s="22"/>
      <c r="H12" s="22" t="s">
        <v>38</v>
      </c>
      <c r="I12" s="122" t="s">
        <v>27</v>
      </c>
      <c r="J12" s="124" t="s">
        <v>116</v>
      </c>
      <c r="K12" s="123"/>
      <c r="L12" s="29"/>
    </row>
    <row r="13" spans="1:14" s="6" customFormat="1" ht="45.75">
      <c r="A13" s="22" t="s">
        <v>104</v>
      </c>
      <c r="B13" s="22" t="s">
        <v>22</v>
      </c>
      <c r="C13" s="22" t="s">
        <v>108</v>
      </c>
      <c r="D13" s="56" t="s">
        <v>16</v>
      </c>
      <c r="E13" s="119"/>
      <c r="F13" s="119"/>
      <c r="G13" s="22"/>
      <c r="H13" s="22" t="s">
        <v>92</v>
      </c>
      <c r="I13" s="122" t="s">
        <v>27</v>
      </c>
      <c r="J13" s="124" t="s">
        <v>112</v>
      </c>
      <c r="K13" s="123"/>
      <c r="L13" s="29"/>
    </row>
    <row r="14" spans="1:14" s="6" customFormat="1" ht="32.25">
      <c r="A14" s="16" t="s">
        <v>104</v>
      </c>
      <c r="B14" s="16" t="s">
        <v>46</v>
      </c>
      <c r="C14" s="32" t="s">
        <v>117</v>
      </c>
      <c r="D14" s="48" t="s">
        <v>16</v>
      </c>
      <c r="E14" s="48">
        <v>4</v>
      </c>
      <c r="F14" s="48">
        <v>1</v>
      </c>
      <c r="G14" s="15" t="s">
        <v>17</v>
      </c>
      <c r="H14" s="70" t="s">
        <v>18</v>
      </c>
      <c r="I14" s="51" t="s">
        <v>19</v>
      </c>
      <c r="J14" s="123" t="s">
        <v>118</v>
      </c>
      <c r="K14" s="123" t="s">
        <v>49</v>
      </c>
      <c r="L14" s="112"/>
    </row>
    <row r="15" spans="1:14" s="6" customFormat="1" ht="81">
      <c r="A15" s="16" t="s">
        <v>104</v>
      </c>
      <c r="B15" s="16" t="s">
        <v>46</v>
      </c>
      <c r="C15" s="32" t="s">
        <v>117</v>
      </c>
      <c r="D15" s="48"/>
      <c r="E15" s="48">
        <v>5</v>
      </c>
      <c r="F15" s="48">
        <v>2</v>
      </c>
      <c r="G15" s="15" t="s">
        <v>37</v>
      </c>
      <c r="H15" s="70" t="s">
        <v>18</v>
      </c>
      <c r="I15" s="51" t="s">
        <v>19</v>
      </c>
      <c r="J15" s="123" t="s">
        <v>119</v>
      </c>
      <c r="K15" s="123" t="s">
        <v>120</v>
      </c>
      <c r="L15" s="112"/>
    </row>
    <row r="16" spans="1:14" s="6" customFormat="1" ht="16.5">
      <c r="A16" s="16" t="s">
        <v>104</v>
      </c>
      <c r="B16" s="16" t="s">
        <v>46</v>
      </c>
      <c r="C16" s="32" t="s">
        <v>117</v>
      </c>
      <c r="D16" s="61"/>
      <c r="E16" s="61"/>
      <c r="F16" s="61"/>
      <c r="G16" s="18"/>
      <c r="H16" s="70" t="s">
        <v>38</v>
      </c>
      <c r="I16" s="51" t="s">
        <v>19</v>
      </c>
      <c r="J16" s="123" t="s">
        <v>121</v>
      </c>
      <c r="K16" s="123"/>
      <c r="L16" s="112"/>
    </row>
    <row r="17" spans="1:12" s="6" customFormat="1" ht="32.25">
      <c r="A17" s="16" t="s">
        <v>104</v>
      </c>
      <c r="B17" s="16" t="s">
        <v>46</v>
      </c>
      <c r="C17" s="32" t="s">
        <v>117</v>
      </c>
      <c r="D17" s="61"/>
      <c r="E17" s="61">
        <v>6</v>
      </c>
      <c r="F17" s="61">
        <v>1</v>
      </c>
      <c r="G17" s="18" t="s">
        <v>53</v>
      </c>
      <c r="H17" s="70" t="s">
        <v>18</v>
      </c>
      <c r="I17" s="51" t="s">
        <v>19</v>
      </c>
      <c r="J17" s="123" t="s">
        <v>122</v>
      </c>
      <c r="K17" s="123" t="s">
        <v>123</v>
      </c>
      <c r="L17" s="112"/>
    </row>
    <row r="18" spans="1:12" s="6" customFormat="1" ht="48.75">
      <c r="A18" s="16" t="s">
        <v>104</v>
      </c>
      <c r="B18" s="16" t="s">
        <v>46</v>
      </c>
      <c r="C18" s="32" t="s">
        <v>117</v>
      </c>
      <c r="D18" s="61"/>
      <c r="E18" s="61">
        <v>7</v>
      </c>
      <c r="F18" s="61">
        <v>2</v>
      </c>
      <c r="G18" s="15" t="s">
        <v>124</v>
      </c>
      <c r="H18" s="70" t="s">
        <v>18</v>
      </c>
      <c r="I18" s="51" t="s">
        <v>19</v>
      </c>
      <c r="J18" s="123" t="s">
        <v>61</v>
      </c>
      <c r="K18" s="123" t="s">
        <v>62</v>
      </c>
      <c r="L18" s="112"/>
    </row>
    <row r="19" spans="1:12" s="6" customFormat="1" ht="48.75">
      <c r="A19" s="16" t="s">
        <v>104</v>
      </c>
      <c r="B19" s="16" t="s">
        <v>46</v>
      </c>
      <c r="C19" s="32" t="s">
        <v>117</v>
      </c>
      <c r="D19" s="61"/>
      <c r="E19" s="61"/>
      <c r="F19" s="61"/>
      <c r="G19" s="18"/>
      <c r="H19" s="72"/>
      <c r="I19" s="63" t="s">
        <v>63</v>
      </c>
      <c r="J19" s="123" t="s">
        <v>125</v>
      </c>
      <c r="K19" s="123"/>
      <c r="L19" s="112"/>
    </row>
    <row r="20" spans="1:12" ht="55.5" customHeight="1">
      <c r="A20" s="32" t="s">
        <v>104</v>
      </c>
      <c r="B20" s="73" t="s">
        <v>46</v>
      </c>
      <c r="C20" s="73" t="s">
        <v>126</v>
      </c>
      <c r="D20" s="32" t="s">
        <v>73</v>
      </c>
      <c r="E20" s="48">
        <v>8</v>
      </c>
      <c r="F20" s="48">
        <v>5</v>
      </c>
      <c r="G20" s="74" t="s">
        <v>17</v>
      </c>
      <c r="H20" s="75" t="s">
        <v>18</v>
      </c>
      <c r="I20" s="51" t="s">
        <v>19</v>
      </c>
      <c r="J20" s="123" t="s">
        <v>127</v>
      </c>
      <c r="K20" s="123" t="s">
        <v>128</v>
      </c>
      <c r="L20" s="17"/>
    </row>
    <row r="21" spans="1:12" ht="32.25">
      <c r="A21" s="32" t="s">
        <v>104</v>
      </c>
      <c r="B21" s="32" t="s">
        <v>46</v>
      </c>
      <c r="C21" s="76" t="s">
        <v>129</v>
      </c>
      <c r="D21" s="48" t="s">
        <v>130</v>
      </c>
      <c r="E21" s="48"/>
      <c r="F21" s="48"/>
      <c r="G21" s="74"/>
      <c r="H21" s="75" t="s">
        <v>38</v>
      </c>
      <c r="I21" s="51" t="s">
        <v>19</v>
      </c>
      <c r="J21" s="123" t="s">
        <v>131</v>
      </c>
      <c r="K21" s="123"/>
      <c r="L21" s="17"/>
    </row>
    <row r="22" spans="1:12" ht="23.1" customHeight="1">
      <c r="A22" s="32" t="s">
        <v>104</v>
      </c>
      <c r="B22" s="73" t="s">
        <v>46</v>
      </c>
      <c r="C22" s="77" t="s">
        <v>132</v>
      </c>
      <c r="D22" s="32" t="s">
        <v>73</v>
      </c>
      <c r="E22" s="48"/>
      <c r="F22" s="48"/>
      <c r="G22" s="74"/>
      <c r="H22" s="75" t="s">
        <v>92</v>
      </c>
      <c r="I22" s="51" t="s">
        <v>19</v>
      </c>
      <c r="J22" s="123" t="s">
        <v>133</v>
      </c>
      <c r="K22" s="123"/>
      <c r="L22" s="19"/>
    </row>
    <row r="23" spans="1:12" ht="27" customHeight="1">
      <c r="A23" s="32" t="s">
        <v>104</v>
      </c>
      <c r="B23" s="73" t="s">
        <v>46</v>
      </c>
      <c r="C23" s="77" t="s">
        <v>134</v>
      </c>
      <c r="D23" s="32" t="s">
        <v>73</v>
      </c>
      <c r="E23" s="48"/>
      <c r="F23" s="48"/>
      <c r="G23" s="74"/>
      <c r="H23" s="75" t="s">
        <v>94</v>
      </c>
      <c r="I23" s="51" t="s">
        <v>19</v>
      </c>
      <c r="J23" s="123" t="s">
        <v>135</v>
      </c>
      <c r="K23" s="123"/>
      <c r="L23" s="19"/>
    </row>
    <row r="24" spans="1:12" ht="27.95" customHeight="1">
      <c r="A24" s="32" t="s">
        <v>104</v>
      </c>
      <c r="B24" s="73" t="s">
        <v>46</v>
      </c>
      <c r="C24" s="76" t="s">
        <v>136</v>
      </c>
      <c r="D24" s="48" t="s">
        <v>16</v>
      </c>
      <c r="E24" s="48"/>
      <c r="F24" s="48"/>
      <c r="G24" s="74"/>
      <c r="H24" s="75" t="s">
        <v>96</v>
      </c>
      <c r="I24" s="51" t="s">
        <v>19</v>
      </c>
      <c r="J24" s="123" t="s">
        <v>137</v>
      </c>
      <c r="K24" s="123"/>
      <c r="L24" s="19"/>
    </row>
    <row r="25" spans="1:12" ht="82.5" customHeight="1">
      <c r="A25" s="47" t="s">
        <v>104</v>
      </c>
      <c r="B25" s="64" t="s">
        <v>65</v>
      </c>
      <c r="C25" s="65" t="s">
        <v>66</v>
      </c>
      <c r="D25" s="32" t="s">
        <v>16</v>
      </c>
      <c r="E25" s="97">
        <v>9</v>
      </c>
      <c r="F25" s="97">
        <v>1</v>
      </c>
      <c r="G25" s="66" t="s">
        <v>17</v>
      </c>
      <c r="H25" s="66" t="s">
        <v>18</v>
      </c>
      <c r="I25" s="87" t="s">
        <v>27</v>
      </c>
      <c r="J25" s="123" t="s">
        <v>138</v>
      </c>
      <c r="K25" s="125" t="s">
        <v>68</v>
      </c>
      <c r="L25" s="112"/>
    </row>
    <row r="26" spans="1:12" ht="32.25">
      <c r="A26" s="47" t="s">
        <v>104</v>
      </c>
      <c r="B26" s="67" t="s">
        <v>65</v>
      </c>
      <c r="C26" s="66" t="s">
        <v>69</v>
      </c>
      <c r="D26" s="32" t="s">
        <v>16</v>
      </c>
      <c r="E26" s="97">
        <v>10</v>
      </c>
      <c r="F26" s="97">
        <v>1</v>
      </c>
      <c r="G26" s="66" t="s">
        <v>37</v>
      </c>
      <c r="H26" s="66" t="s">
        <v>18</v>
      </c>
      <c r="I26" s="87" t="s">
        <v>27</v>
      </c>
      <c r="J26" s="123" t="s">
        <v>139</v>
      </c>
      <c r="K26" s="126" t="s">
        <v>140</v>
      </c>
      <c r="L26" s="112"/>
    </row>
    <row r="27" spans="1:12" ht="32.25">
      <c r="A27" s="47" t="s">
        <v>104</v>
      </c>
      <c r="B27" s="64" t="s">
        <v>65</v>
      </c>
      <c r="C27" s="65" t="s">
        <v>72</v>
      </c>
      <c r="D27" s="66" t="s">
        <v>73</v>
      </c>
      <c r="E27" s="97">
        <v>11</v>
      </c>
      <c r="F27" s="97">
        <v>1</v>
      </c>
      <c r="G27" s="66" t="s">
        <v>53</v>
      </c>
      <c r="H27" s="66" t="s">
        <v>18</v>
      </c>
      <c r="I27" s="87" t="s">
        <v>27</v>
      </c>
      <c r="J27" s="123" t="s">
        <v>74</v>
      </c>
      <c r="K27" s="126" t="s">
        <v>141</v>
      </c>
      <c r="L27" s="112"/>
    </row>
    <row r="28" spans="1:12" ht="32.25">
      <c r="A28" s="47" t="s">
        <v>104</v>
      </c>
      <c r="B28" s="67" t="s">
        <v>65</v>
      </c>
      <c r="C28" s="65" t="s">
        <v>76</v>
      </c>
      <c r="D28" s="32" t="s">
        <v>16</v>
      </c>
      <c r="E28" s="97">
        <v>12</v>
      </c>
      <c r="F28" s="97">
        <v>2</v>
      </c>
      <c r="G28" s="66" t="s">
        <v>57</v>
      </c>
      <c r="H28" s="66" t="s">
        <v>18</v>
      </c>
      <c r="I28" s="87" t="s">
        <v>27</v>
      </c>
      <c r="J28" s="123" t="s">
        <v>142</v>
      </c>
      <c r="K28" s="126" t="s">
        <v>143</v>
      </c>
      <c r="L28" s="112"/>
    </row>
    <row r="29" spans="1:12" ht="32.25">
      <c r="A29" s="47" t="s">
        <v>104</v>
      </c>
      <c r="B29" s="67" t="s">
        <v>65</v>
      </c>
      <c r="C29" s="65" t="s">
        <v>76</v>
      </c>
      <c r="D29" s="32" t="s">
        <v>16</v>
      </c>
      <c r="E29" s="97"/>
      <c r="F29" s="97"/>
      <c r="G29" s="66" t="s">
        <v>57</v>
      </c>
      <c r="H29" s="66" t="s">
        <v>38</v>
      </c>
      <c r="I29" s="87" t="s">
        <v>27</v>
      </c>
      <c r="J29" s="123" t="s">
        <v>144</v>
      </c>
      <c r="K29" s="126"/>
      <c r="L29" s="112"/>
    </row>
    <row r="30" spans="1:12" s="6" customFormat="1" ht="48.75">
      <c r="A30" s="66" t="s">
        <v>104</v>
      </c>
      <c r="B30" s="66" t="s">
        <v>80</v>
      </c>
      <c r="C30" s="64" t="s">
        <v>47</v>
      </c>
      <c r="D30" s="48" t="s">
        <v>16</v>
      </c>
      <c r="E30" s="97">
        <v>13</v>
      </c>
      <c r="F30" s="97">
        <v>1</v>
      </c>
      <c r="G30" s="66" t="s">
        <v>17</v>
      </c>
      <c r="H30" s="66" t="s">
        <v>18</v>
      </c>
      <c r="I30" s="87" t="s">
        <v>27</v>
      </c>
      <c r="J30" s="123" t="s">
        <v>145</v>
      </c>
      <c r="K30" s="125" t="s">
        <v>82</v>
      </c>
      <c r="L30" s="112"/>
    </row>
    <row r="31" spans="1:12" ht="48.75">
      <c r="A31" s="66" t="s">
        <v>104</v>
      </c>
      <c r="B31" s="66" t="s">
        <v>80</v>
      </c>
      <c r="C31" s="65" t="s">
        <v>83</v>
      </c>
      <c r="D31" s="48" t="s">
        <v>16</v>
      </c>
      <c r="E31" s="97">
        <v>14</v>
      </c>
      <c r="F31" s="97">
        <v>1</v>
      </c>
      <c r="G31" s="66" t="s">
        <v>37</v>
      </c>
      <c r="H31" s="66" t="s">
        <v>18</v>
      </c>
      <c r="I31" s="87" t="s">
        <v>27</v>
      </c>
      <c r="J31" s="123" t="s">
        <v>146</v>
      </c>
      <c r="K31" s="126" t="s">
        <v>147</v>
      </c>
      <c r="L31" s="112"/>
    </row>
    <row r="32" spans="1:12" ht="16.5">
      <c r="A32" s="66" t="s">
        <v>104</v>
      </c>
      <c r="B32" s="66" t="s">
        <v>80</v>
      </c>
      <c r="C32" s="68" t="s">
        <v>86</v>
      </c>
      <c r="D32" s="66" t="s">
        <v>73</v>
      </c>
      <c r="E32" s="97">
        <v>15</v>
      </c>
      <c r="F32" s="97">
        <v>1</v>
      </c>
      <c r="G32" s="66" t="s">
        <v>53</v>
      </c>
      <c r="H32" s="66" t="s">
        <v>18</v>
      </c>
      <c r="I32" s="87" t="s">
        <v>27</v>
      </c>
      <c r="J32" s="123" t="s">
        <v>148</v>
      </c>
      <c r="K32" s="127" t="s">
        <v>88</v>
      </c>
      <c r="L32" s="113"/>
    </row>
    <row r="33" spans="1:12" ht="32.25">
      <c r="A33" s="66" t="s">
        <v>104</v>
      </c>
      <c r="B33" s="66" t="s">
        <v>80</v>
      </c>
      <c r="C33" s="66" t="s">
        <v>89</v>
      </c>
      <c r="D33" s="48" t="s">
        <v>16</v>
      </c>
      <c r="E33" s="97">
        <v>16</v>
      </c>
      <c r="F33" s="97">
        <v>5</v>
      </c>
      <c r="G33" s="66" t="s">
        <v>57</v>
      </c>
      <c r="H33" s="66" t="s">
        <v>18</v>
      </c>
      <c r="I33" s="87" t="s">
        <v>27</v>
      </c>
      <c r="J33" s="123" t="s">
        <v>149</v>
      </c>
      <c r="K33" s="127" t="s">
        <v>88</v>
      </c>
      <c r="L33" s="113"/>
    </row>
    <row r="34" spans="1:12" s="6" customFormat="1" ht="32.25">
      <c r="A34" s="68" t="s">
        <v>104</v>
      </c>
      <c r="B34" s="68" t="s">
        <v>80</v>
      </c>
      <c r="C34" s="68" t="s">
        <v>89</v>
      </c>
      <c r="D34" s="69" t="s">
        <v>16</v>
      </c>
      <c r="E34" s="98"/>
      <c r="F34" s="98"/>
      <c r="G34" s="68" t="s">
        <v>57</v>
      </c>
      <c r="H34" s="68" t="s">
        <v>38</v>
      </c>
      <c r="I34" s="110" t="s">
        <v>27</v>
      </c>
      <c r="J34" s="123" t="s">
        <v>150</v>
      </c>
      <c r="K34" s="128"/>
      <c r="L34" s="113"/>
    </row>
    <row r="35" spans="1:12" ht="16.5">
      <c r="A35" s="66" t="s">
        <v>104</v>
      </c>
      <c r="B35" s="68" t="s">
        <v>80</v>
      </c>
      <c r="C35" s="68" t="s">
        <v>89</v>
      </c>
      <c r="D35" s="69" t="s">
        <v>16</v>
      </c>
      <c r="E35" s="98"/>
      <c r="F35" s="98"/>
      <c r="G35" s="68" t="s">
        <v>57</v>
      </c>
      <c r="H35" s="68" t="s">
        <v>92</v>
      </c>
      <c r="I35" s="87" t="s">
        <v>27</v>
      </c>
      <c r="J35" s="123" t="s">
        <v>151</v>
      </c>
      <c r="K35" s="128"/>
      <c r="L35" s="113"/>
    </row>
    <row r="36" spans="1:12" ht="16.5">
      <c r="A36" s="66" t="s">
        <v>104</v>
      </c>
      <c r="B36" s="66" t="s">
        <v>80</v>
      </c>
      <c r="C36" s="66" t="s">
        <v>89</v>
      </c>
      <c r="D36" s="48" t="s">
        <v>16</v>
      </c>
      <c r="E36" s="99"/>
      <c r="F36" s="99"/>
      <c r="G36" s="66" t="s">
        <v>57</v>
      </c>
      <c r="H36" s="66" t="s">
        <v>94</v>
      </c>
      <c r="I36" s="87" t="s">
        <v>27</v>
      </c>
      <c r="J36" s="123" t="s">
        <v>152</v>
      </c>
      <c r="K36" s="127"/>
      <c r="L36" s="113"/>
    </row>
    <row r="37" spans="1:12" ht="32.25">
      <c r="A37" s="66" t="s">
        <v>104</v>
      </c>
      <c r="B37" s="66" t="s">
        <v>80</v>
      </c>
      <c r="C37" s="66" t="s">
        <v>89</v>
      </c>
      <c r="D37" s="66" t="s">
        <v>16</v>
      </c>
      <c r="E37" s="99"/>
      <c r="F37" s="99"/>
      <c r="G37" s="66" t="s">
        <v>57</v>
      </c>
      <c r="H37" s="66" t="s">
        <v>96</v>
      </c>
      <c r="I37" s="87" t="s">
        <v>27</v>
      </c>
      <c r="J37" s="123" t="s">
        <v>153</v>
      </c>
      <c r="K37" s="128"/>
      <c r="L37" s="113"/>
    </row>
    <row r="38" spans="1:12" ht="32.25">
      <c r="A38" s="66" t="s">
        <v>104</v>
      </c>
      <c r="B38" s="66" t="s">
        <v>80</v>
      </c>
      <c r="C38" s="65" t="s">
        <v>98</v>
      </c>
      <c r="D38" s="48" t="s">
        <v>16</v>
      </c>
      <c r="E38" s="99">
        <v>17</v>
      </c>
      <c r="F38" s="99">
        <v>1</v>
      </c>
      <c r="G38" s="66" t="s">
        <v>57</v>
      </c>
      <c r="H38" s="66" t="s">
        <v>99</v>
      </c>
      <c r="I38" s="87" t="s">
        <v>27</v>
      </c>
      <c r="J38" s="123" t="s">
        <v>154</v>
      </c>
      <c r="K38" s="125" t="s">
        <v>101</v>
      </c>
      <c r="L38" s="113"/>
    </row>
    <row r="39" spans="1:12">
      <c r="A39" s="10" t="s">
        <v>104</v>
      </c>
      <c r="B39" s="10" t="s">
        <v>102</v>
      </c>
      <c r="C39" s="10"/>
      <c r="D39" s="10"/>
      <c r="E39" s="10"/>
      <c r="F39" s="10"/>
      <c r="G39" s="10"/>
      <c r="H39" s="10"/>
      <c r="I39" s="11"/>
      <c r="J39" s="115"/>
      <c r="K39" s="116"/>
      <c r="L39" s="10"/>
    </row>
    <row r="40" spans="1:12">
      <c r="F40" s="2">
        <f>SUM(F3:F38)</f>
        <v>36</v>
      </c>
      <c r="K40" s="2">
        <f>COUNTIF(K3:K38,"*")</f>
        <v>17</v>
      </c>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1"/>
  <sheetViews>
    <sheetView zoomScale="120" zoomScaleNormal="120" workbookViewId="0">
      <pane ySplit="2" topLeftCell="D20" activePane="bottomLeft" state="frozen"/>
      <selection pane="bottomLeft" activeCell="J26" sqref="J26"/>
    </sheetView>
  </sheetViews>
  <sheetFormatPr defaultColWidth="12.42578125" defaultRowHeight="15.75" customHeight="1"/>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8" bestFit="1" customWidth="1"/>
    <col min="10" max="10" width="95.42578125" style="7" customWidth="1"/>
    <col min="11" max="11" width="55.85546875" style="2" customWidth="1"/>
    <col min="12" max="12" width="36" style="2" customWidth="1"/>
    <col min="13" max="13" width="33.85546875" style="2" customWidth="1"/>
    <col min="14" max="14" width="12.42578125" style="2"/>
    <col min="15" max="15" width="30.7109375" style="2" customWidth="1"/>
    <col min="16" max="16384" width="12.42578125" style="2"/>
  </cols>
  <sheetData>
    <row r="1" spans="1:13" ht="15.75" customHeight="1">
      <c r="A1" s="117" t="s">
        <v>155</v>
      </c>
      <c r="B1" s="117"/>
      <c r="C1" s="117"/>
      <c r="D1" s="117"/>
      <c r="E1" s="117"/>
      <c r="F1" s="117"/>
      <c r="G1" s="117"/>
      <c r="H1" s="117"/>
      <c r="I1" s="117"/>
      <c r="J1" s="117"/>
    </row>
    <row r="2" spans="1:13" ht="32.25">
      <c r="A2" s="3" t="s">
        <v>1</v>
      </c>
      <c r="B2" s="3" t="s">
        <v>2</v>
      </c>
      <c r="C2" s="3" t="s">
        <v>3</v>
      </c>
      <c r="D2" s="137" t="s">
        <v>4</v>
      </c>
      <c r="E2" s="138" t="s">
        <v>5</v>
      </c>
      <c r="F2" s="138" t="s">
        <v>6</v>
      </c>
      <c r="G2" s="14" t="s">
        <v>7</v>
      </c>
      <c r="H2" s="14" t="s">
        <v>8</v>
      </c>
      <c r="I2" s="4" t="s">
        <v>9</v>
      </c>
      <c r="J2" s="114" t="s">
        <v>10</v>
      </c>
      <c r="K2" s="27" t="s">
        <v>11</v>
      </c>
      <c r="L2" s="3" t="s">
        <v>12</v>
      </c>
      <c r="M2" s="1"/>
    </row>
    <row r="3" spans="1:13" ht="32.25">
      <c r="A3" s="32" t="s">
        <v>156</v>
      </c>
      <c r="B3" s="32" t="s">
        <v>14</v>
      </c>
      <c r="C3" s="32" t="s">
        <v>15</v>
      </c>
      <c r="D3" s="48" t="s">
        <v>16</v>
      </c>
      <c r="E3" s="129">
        <v>1</v>
      </c>
      <c r="F3" s="129">
        <v>1</v>
      </c>
      <c r="G3" s="49" t="s">
        <v>17</v>
      </c>
      <c r="H3" s="50" t="s">
        <v>18</v>
      </c>
      <c r="I3" s="51" t="s">
        <v>19</v>
      </c>
      <c r="J3" s="123" t="s">
        <v>157</v>
      </c>
      <c r="K3" s="123" t="s">
        <v>21</v>
      </c>
      <c r="L3" s="111"/>
    </row>
    <row r="4" spans="1:13" s="25" customFormat="1" ht="32.25">
      <c r="A4" s="32" t="s">
        <v>156</v>
      </c>
      <c r="B4" s="32" t="s">
        <v>22</v>
      </c>
      <c r="C4" s="32" t="s">
        <v>23</v>
      </c>
      <c r="D4" s="48" t="s">
        <v>16</v>
      </c>
      <c r="E4" s="129">
        <v>2</v>
      </c>
      <c r="F4" s="129">
        <v>1</v>
      </c>
      <c r="G4" s="49" t="s">
        <v>17</v>
      </c>
      <c r="H4" s="50" t="s">
        <v>18</v>
      </c>
      <c r="I4" s="51" t="s">
        <v>19</v>
      </c>
      <c r="J4" s="123" t="s">
        <v>158</v>
      </c>
      <c r="K4" s="123" t="s">
        <v>159</v>
      </c>
      <c r="L4" s="31"/>
    </row>
    <row r="5" spans="1:13" s="20" customFormat="1" ht="16.5">
      <c r="A5" s="32" t="s">
        <v>156</v>
      </c>
      <c r="B5" s="52" t="s">
        <v>22</v>
      </c>
      <c r="C5" s="53" t="s">
        <v>26</v>
      </c>
      <c r="D5" s="54"/>
      <c r="E5" s="130">
        <v>3</v>
      </c>
      <c r="F5" s="130">
        <v>4</v>
      </c>
      <c r="G5" s="54" t="s">
        <v>17</v>
      </c>
      <c r="H5" s="56" t="s">
        <v>18</v>
      </c>
      <c r="I5" s="108" t="s">
        <v>27</v>
      </c>
      <c r="J5" s="123" t="s">
        <v>26</v>
      </c>
      <c r="K5" s="125" t="s">
        <v>28</v>
      </c>
      <c r="L5" s="140"/>
    </row>
    <row r="6" spans="1:13" s="20" customFormat="1" ht="16.5">
      <c r="A6" s="32" t="s">
        <v>156</v>
      </c>
      <c r="B6" s="52" t="s">
        <v>22</v>
      </c>
      <c r="C6" s="53" t="s">
        <v>29</v>
      </c>
      <c r="D6" s="54"/>
      <c r="E6" s="131"/>
      <c r="F6" s="130"/>
      <c r="G6" s="54"/>
      <c r="H6" s="54"/>
      <c r="I6" s="109" t="s">
        <v>30</v>
      </c>
      <c r="J6" s="123" t="s">
        <v>31</v>
      </c>
      <c r="K6" s="128"/>
      <c r="L6" s="140"/>
    </row>
    <row r="7" spans="1:13" s="20" customFormat="1" ht="16.5">
      <c r="A7" s="32" t="s">
        <v>156</v>
      </c>
      <c r="B7" s="52" t="s">
        <v>22</v>
      </c>
      <c r="C7" s="53" t="s">
        <v>32</v>
      </c>
      <c r="D7" s="54"/>
      <c r="E7" s="130"/>
      <c r="F7" s="130"/>
      <c r="G7" s="54"/>
      <c r="H7" s="54"/>
      <c r="I7" s="109" t="s">
        <v>30</v>
      </c>
      <c r="J7" s="123" t="s">
        <v>33</v>
      </c>
      <c r="K7" s="128"/>
      <c r="L7" s="140"/>
    </row>
    <row r="8" spans="1:13" s="20" customFormat="1" ht="16.5">
      <c r="A8" s="32" t="s">
        <v>156</v>
      </c>
      <c r="B8" s="52" t="s">
        <v>22</v>
      </c>
      <c r="C8" s="53" t="s">
        <v>34</v>
      </c>
      <c r="D8" s="54"/>
      <c r="E8" s="131"/>
      <c r="F8" s="130"/>
      <c r="G8" s="54"/>
      <c r="H8" s="54"/>
      <c r="I8" s="109" t="s">
        <v>30</v>
      </c>
      <c r="J8" s="123" t="s">
        <v>35</v>
      </c>
      <c r="K8" s="128"/>
      <c r="L8" s="140"/>
    </row>
    <row r="9" spans="1:13" s="20" customFormat="1" ht="16.5">
      <c r="A9" s="32" t="s">
        <v>156</v>
      </c>
      <c r="B9" s="52" t="s">
        <v>22</v>
      </c>
      <c r="C9" s="53" t="s">
        <v>36</v>
      </c>
      <c r="D9" s="54"/>
      <c r="E9" s="130">
        <v>4</v>
      </c>
      <c r="F9" s="130">
        <v>4</v>
      </c>
      <c r="G9" s="54" t="s">
        <v>37</v>
      </c>
      <c r="H9" s="56" t="s">
        <v>38</v>
      </c>
      <c r="I9" s="108" t="s">
        <v>27</v>
      </c>
      <c r="J9" s="123" t="s">
        <v>36</v>
      </c>
      <c r="K9" s="144" t="s">
        <v>39</v>
      </c>
      <c r="L9" s="140"/>
    </row>
    <row r="10" spans="1:13" s="20" customFormat="1" ht="16.5">
      <c r="A10" s="32" t="s">
        <v>156</v>
      </c>
      <c r="B10" s="52" t="s">
        <v>22</v>
      </c>
      <c r="C10" s="53" t="s">
        <v>40</v>
      </c>
      <c r="D10" s="54"/>
      <c r="E10" s="130"/>
      <c r="F10" s="130"/>
      <c r="G10" s="54"/>
      <c r="H10" s="54"/>
      <c r="I10" s="109" t="s">
        <v>30</v>
      </c>
      <c r="J10" s="123" t="s">
        <v>41</v>
      </c>
      <c r="K10" s="128"/>
      <c r="L10" s="140"/>
    </row>
    <row r="11" spans="1:13" s="20" customFormat="1" ht="16.5">
      <c r="A11" s="32" t="s">
        <v>156</v>
      </c>
      <c r="B11" s="52" t="s">
        <v>22</v>
      </c>
      <c r="C11" s="53" t="s">
        <v>42</v>
      </c>
      <c r="D11" s="54"/>
      <c r="E11" s="130"/>
      <c r="F11" s="130"/>
      <c r="G11" s="54"/>
      <c r="H11" s="54"/>
      <c r="I11" s="109" t="s">
        <v>30</v>
      </c>
      <c r="J11" s="123" t="s">
        <v>43</v>
      </c>
      <c r="K11" s="123"/>
      <c r="L11" s="140"/>
    </row>
    <row r="12" spans="1:13" s="20" customFormat="1" ht="16.5">
      <c r="A12" s="32" t="s">
        <v>156</v>
      </c>
      <c r="B12" s="52" t="s">
        <v>22</v>
      </c>
      <c r="C12" s="53" t="s">
        <v>44</v>
      </c>
      <c r="D12" s="54"/>
      <c r="E12" s="130"/>
      <c r="F12" s="130"/>
      <c r="G12" s="54"/>
      <c r="H12" s="54"/>
      <c r="I12" s="109" t="s">
        <v>30</v>
      </c>
      <c r="J12" s="123" t="s">
        <v>45</v>
      </c>
      <c r="K12" s="125"/>
      <c r="L12" s="140"/>
    </row>
    <row r="13" spans="1:13" s="24" customFormat="1" ht="32.25">
      <c r="A13" s="16" t="s">
        <v>156</v>
      </c>
      <c r="B13" s="16" t="s">
        <v>46</v>
      </c>
      <c r="C13" s="32" t="s">
        <v>117</v>
      </c>
      <c r="D13" s="48" t="s">
        <v>16</v>
      </c>
      <c r="E13" s="129">
        <v>5</v>
      </c>
      <c r="F13" s="129">
        <v>1</v>
      </c>
      <c r="G13" s="15" t="s">
        <v>17</v>
      </c>
      <c r="H13" s="70" t="s">
        <v>18</v>
      </c>
      <c r="I13" s="51" t="s">
        <v>19</v>
      </c>
      <c r="J13" s="123" t="s">
        <v>160</v>
      </c>
      <c r="K13" s="123" t="s">
        <v>49</v>
      </c>
      <c r="L13" s="141"/>
    </row>
    <row r="14" spans="1:13" s="24" customFormat="1" ht="81">
      <c r="A14" s="16" t="s">
        <v>156</v>
      </c>
      <c r="B14" s="16" t="s">
        <v>46</v>
      </c>
      <c r="C14" s="32" t="s">
        <v>117</v>
      </c>
      <c r="D14" s="48"/>
      <c r="E14" s="129">
        <v>6</v>
      </c>
      <c r="F14" s="129">
        <v>2</v>
      </c>
      <c r="G14" s="15" t="s">
        <v>37</v>
      </c>
      <c r="H14" s="70" t="s">
        <v>18</v>
      </c>
      <c r="I14" s="51" t="s">
        <v>19</v>
      </c>
      <c r="J14" s="123" t="s">
        <v>161</v>
      </c>
      <c r="K14" s="123" t="s">
        <v>162</v>
      </c>
      <c r="L14" s="141"/>
    </row>
    <row r="15" spans="1:13" s="24" customFormat="1" ht="16.5">
      <c r="A15" s="16" t="s">
        <v>156</v>
      </c>
      <c r="B15" s="16" t="s">
        <v>46</v>
      </c>
      <c r="C15" s="32" t="s">
        <v>117</v>
      </c>
      <c r="D15" s="61"/>
      <c r="E15" s="132"/>
      <c r="F15" s="132"/>
      <c r="G15" s="18"/>
      <c r="H15" s="70" t="s">
        <v>38</v>
      </c>
      <c r="I15" s="51" t="s">
        <v>19</v>
      </c>
      <c r="J15" s="123" t="s">
        <v>163</v>
      </c>
      <c r="K15" s="123"/>
      <c r="L15" s="141"/>
    </row>
    <row r="16" spans="1:13" s="24" customFormat="1" ht="64.5">
      <c r="A16" s="16" t="s">
        <v>156</v>
      </c>
      <c r="B16" s="16" t="s">
        <v>46</v>
      </c>
      <c r="C16" s="32" t="s">
        <v>117</v>
      </c>
      <c r="D16" s="61"/>
      <c r="E16" s="132">
        <v>7</v>
      </c>
      <c r="F16" s="132">
        <v>3</v>
      </c>
      <c r="G16" s="15" t="s">
        <v>164</v>
      </c>
      <c r="H16" s="70" t="s">
        <v>18</v>
      </c>
      <c r="I16" s="51" t="s">
        <v>19</v>
      </c>
      <c r="J16" s="123" t="s">
        <v>165</v>
      </c>
      <c r="K16" s="123" t="s">
        <v>166</v>
      </c>
      <c r="L16" s="141"/>
    </row>
    <row r="17" spans="1:12" s="24" customFormat="1" ht="16.5">
      <c r="A17" s="16" t="s">
        <v>156</v>
      </c>
      <c r="B17" s="16" t="s">
        <v>46</v>
      </c>
      <c r="C17" s="32" t="s">
        <v>117</v>
      </c>
      <c r="D17" s="61"/>
      <c r="E17" s="132"/>
      <c r="F17" s="132"/>
      <c r="G17" s="18"/>
      <c r="H17" s="72" t="s">
        <v>38</v>
      </c>
      <c r="I17" s="51" t="s">
        <v>19</v>
      </c>
      <c r="J17" s="123" t="s">
        <v>167</v>
      </c>
      <c r="K17" s="123"/>
      <c r="L17" s="141"/>
    </row>
    <row r="18" spans="1:12" s="24" customFormat="1" ht="16.5">
      <c r="A18" s="16" t="s">
        <v>156</v>
      </c>
      <c r="B18" s="16" t="s">
        <v>46</v>
      </c>
      <c r="C18" s="32" t="s">
        <v>117</v>
      </c>
      <c r="D18" s="61"/>
      <c r="E18" s="132"/>
      <c r="F18" s="132"/>
      <c r="G18" s="18"/>
      <c r="H18" s="72" t="s">
        <v>92</v>
      </c>
      <c r="I18" s="51" t="s">
        <v>19</v>
      </c>
      <c r="J18" s="123" t="s">
        <v>168</v>
      </c>
      <c r="K18" s="123"/>
      <c r="L18" s="141"/>
    </row>
    <row r="19" spans="1:12" s="26" customFormat="1" ht="48.75">
      <c r="A19" s="32" t="s">
        <v>156</v>
      </c>
      <c r="B19" s="36" t="s">
        <v>169</v>
      </c>
      <c r="C19" s="36" t="s">
        <v>170</v>
      </c>
      <c r="D19" s="46" t="s">
        <v>16</v>
      </c>
      <c r="E19" s="133">
        <v>8</v>
      </c>
      <c r="F19" s="133">
        <v>3</v>
      </c>
      <c r="G19" s="78" t="s">
        <v>17</v>
      </c>
      <c r="H19" s="79" t="s">
        <v>18</v>
      </c>
      <c r="I19" s="108" t="s">
        <v>27</v>
      </c>
      <c r="J19" s="123" t="s">
        <v>171</v>
      </c>
      <c r="K19" s="125" t="s">
        <v>172</v>
      </c>
      <c r="L19" s="142"/>
    </row>
    <row r="20" spans="1:12" ht="32.25">
      <c r="A20" s="38" t="s">
        <v>156</v>
      </c>
      <c r="B20" s="42" t="s">
        <v>169</v>
      </c>
      <c r="C20" s="42" t="s">
        <v>170</v>
      </c>
      <c r="D20" s="42" t="s">
        <v>73</v>
      </c>
      <c r="E20" s="134" t="s">
        <v>173</v>
      </c>
      <c r="F20" s="134" t="s">
        <v>173</v>
      </c>
      <c r="G20" s="78" t="s">
        <v>37</v>
      </c>
      <c r="H20" s="79" t="s">
        <v>18</v>
      </c>
      <c r="I20" s="139" t="s">
        <v>27</v>
      </c>
      <c r="J20" s="123" t="s">
        <v>174</v>
      </c>
      <c r="K20" s="123"/>
      <c r="L20" s="112"/>
    </row>
    <row r="21" spans="1:12" ht="48.75">
      <c r="A21" s="38" t="s">
        <v>156</v>
      </c>
      <c r="B21" s="42" t="s">
        <v>169</v>
      </c>
      <c r="C21" s="42" t="s">
        <v>175</v>
      </c>
      <c r="D21" s="21" t="s">
        <v>16</v>
      </c>
      <c r="E21" s="134" t="s">
        <v>173</v>
      </c>
      <c r="F21" s="134" t="s">
        <v>173</v>
      </c>
      <c r="G21" s="80" t="s">
        <v>173</v>
      </c>
      <c r="H21" s="79" t="s">
        <v>38</v>
      </c>
      <c r="I21" s="139" t="s">
        <v>27</v>
      </c>
      <c r="J21" s="123" t="s">
        <v>176</v>
      </c>
      <c r="K21" s="123"/>
      <c r="L21" s="112"/>
    </row>
    <row r="22" spans="1:12" ht="45.75">
      <c r="A22" s="54" t="s">
        <v>177</v>
      </c>
      <c r="B22" s="81" t="s">
        <v>178</v>
      </c>
      <c r="C22" s="81" t="s">
        <v>179</v>
      </c>
      <c r="D22" s="54"/>
      <c r="E22" s="135">
        <v>9</v>
      </c>
      <c r="F22" s="135">
        <v>1</v>
      </c>
      <c r="G22" s="82" t="s">
        <v>17</v>
      </c>
      <c r="H22" s="83" t="s">
        <v>18</v>
      </c>
      <c r="I22" s="146" t="s">
        <v>27</v>
      </c>
      <c r="J22" s="124" t="s">
        <v>180</v>
      </c>
      <c r="K22" s="125" t="s">
        <v>181</v>
      </c>
      <c r="L22" s="112"/>
    </row>
    <row r="23" spans="1:12" ht="64.5">
      <c r="A23" s="47" t="s">
        <v>156</v>
      </c>
      <c r="B23" s="66" t="s">
        <v>80</v>
      </c>
      <c r="C23" s="84" t="s">
        <v>86</v>
      </c>
      <c r="D23" s="48" t="s">
        <v>16</v>
      </c>
      <c r="E23" s="136">
        <v>10</v>
      </c>
      <c r="F23" s="136">
        <v>2</v>
      </c>
      <c r="G23" s="66" t="s">
        <v>17</v>
      </c>
      <c r="H23" s="66" t="s">
        <v>18</v>
      </c>
      <c r="I23" s="87" t="s">
        <v>27</v>
      </c>
      <c r="J23" s="123" t="s">
        <v>182</v>
      </c>
      <c r="K23" s="126" t="s">
        <v>183</v>
      </c>
      <c r="L23" s="112"/>
    </row>
    <row r="24" spans="1:12" ht="32.25">
      <c r="A24" s="47" t="s">
        <v>156</v>
      </c>
      <c r="B24" s="66" t="s">
        <v>80</v>
      </c>
      <c r="C24" s="84" t="s">
        <v>184</v>
      </c>
      <c r="D24" s="48" t="s">
        <v>16</v>
      </c>
      <c r="E24" s="136"/>
      <c r="F24" s="136"/>
      <c r="G24" s="66" t="s">
        <v>37</v>
      </c>
      <c r="H24" s="66" t="s">
        <v>18</v>
      </c>
      <c r="I24" s="87" t="s">
        <v>27</v>
      </c>
      <c r="J24" s="123" t="s">
        <v>185</v>
      </c>
      <c r="K24" s="145"/>
      <c r="L24" s="112"/>
    </row>
    <row r="25" spans="1:12" ht="39" customHeight="1">
      <c r="A25" s="47" t="s">
        <v>156</v>
      </c>
      <c r="B25" s="66" t="s">
        <v>80</v>
      </c>
      <c r="C25" s="84" t="s">
        <v>186</v>
      </c>
      <c r="D25" s="48"/>
      <c r="E25" s="136">
        <v>11</v>
      </c>
      <c r="F25" s="136">
        <v>1</v>
      </c>
      <c r="G25" s="66" t="s">
        <v>53</v>
      </c>
      <c r="H25" s="66" t="s">
        <v>18</v>
      </c>
      <c r="I25" s="87" t="s">
        <v>27</v>
      </c>
      <c r="J25" s="123" t="s">
        <v>187</v>
      </c>
      <c r="K25" s="125" t="s">
        <v>188</v>
      </c>
      <c r="L25" s="112"/>
    </row>
    <row r="26" spans="1:12" ht="32.25">
      <c r="A26" s="47" t="s">
        <v>156</v>
      </c>
      <c r="B26" s="66" t="s">
        <v>80</v>
      </c>
      <c r="C26" s="84" t="s">
        <v>189</v>
      </c>
      <c r="D26" s="48" t="s">
        <v>16</v>
      </c>
      <c r="E26" s="136">
        <v>12</v>
      </c>
      <c r="F26" s="136">
        <v>1</v>
      </c>
      <c r="G26" s="66" t="s">
        <v>57</v>
      </c>
      <c r="H26" s="66" t="s">
        <v>18</v>
      </c>
      <c r="I26" s="87" t="s">
        <v>27</v>
      </c>
      <c r="J26" s="123" t="s">
        <v>190</v>
      </c>
      <c r="K26" s="126" t="s">
        <v>191</v>
      </c>
      <c r="L26" s="112"/>
    </row>
    <row r="27" spans="1:12" s="12" customFormat="1" ht="15.95">
      <c r="A27" s="10" t="s">
        <v>156</v>
      </c>
      <c r="B27" s="10" t="s">
        <v>102</v>
      </c>
      <c r="C27" s="10"/>
      <c r="D27" s="10"/>
      <c r="E27" s="10"/>
      <c r="F27" s="10"/>
      <c r="G27" s="10"/>
      <c r="H27" s="10"/>
      <c r="I27" s="11"/>
      <c r="J27" s="115"/>
      <c r="K27" s="116"/>
      <c r="L27" s="10"/>
    </row>
    <row r="28" spans="1:12" ht="15.75" customHeight="1">
      <c r="F28" s="2">
        <f>SUM(F3:F26)</f>
        <v>24</v>
      </c>
      <c r="K28" s="2">
        <f>COUNTIF(K3:K26,"*")</f>
        <v>12</v>
      </c>
    </row>
    <row r="29" spans="1:12" ht="15.95">
      <c r="C29" s="9"/>
      <c r="K29" s="13"/>
    </row>
    <row r="30" spans="1:12" ht="15.95"/>
    <row r="31" spans="1:12" ht="15.95"/>
    <row r="32" spans="1:12" ht="15.95"/>
    <row r="33" ht="15.95"/>
    <row r="34" ht="15.95"/>
    <row r="35" ht="15.95"/>
    <row r="36" ht="15.95"/>
    <row r="37" ht="15.95"/>
    <row r="38" ht="15.95"/>
    <row r="39" ht="15.95"/>
    <row r="41"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8"/>
  <sheetViews>
    <sheetView topLeftCell="C33" zoomScale="120" zoomScaleNormal="120" workbookViewId="0">
      <selection activeCell="J38" sqref="J38"/>
    </sheetView>
  </sheetViews>
  <sheetFormatPr defaultColWidth="8.85546875" defaultRowHeight="108.75" customHeight="1"/>
  <cols>
    <col min="1" max="1" width="10.7109375" customWidth="1"/>
    <col min="2" max="2" width="26.42578125" customWidth="1"/>
    <col min="3" max="3" width="24.28515625" customWidth="1"/>
    <col min="4" max="4" width="17.85546875" customWidth="1"/>
    <col min="7" max="8" width="0" hidden="1" customWidth="1"/>
    <col min="9" max="9" width="26.140625" customWidth="1"/>
    <col min="10" max="10" width="99.42578125" customWidth="1"/>
    <col min="11" max="11" width="53.42578125" customWidth="1"/>
    <col min="12" max="12" width="30.140625" customWidth="1"/>
  </cols>
  <sheetData>
    <row r="1" spans="1:13" ht="22.5" customHeight="1">
      <c r="A1" s="117" t="s">
        <v>192</v>
      </c>
      <c r="B1" s="117"/>
      <c r="C1" s="117"/>
      <c r="D1" s="117"/>
      <c r="E1" s="117"/>
      <c r="F1" s="117"/>
      <c r="G1" s="117"/>
      <c r="H1" s="117"/>
      <c r="I1" s="117"/>
      <c r="J1" s="117"/>
      <c r="K1" s="2"/>
      <c r="L1" s="2"/>
    </row>
    <row r="2" spans="1:13" ht="33" customHeight="1">
      <c r="A2" s="3" t="s">
        <v>1</v>
      </c>
      <c r="B2" s="3" t="s">
        <v>2</v>
      </c>
      <c r="C2" s="3" t="s">
        <v>3</v>
      </c>
      <c r="D2" s="3" t="s">
        <v>4</v>
      </c>
      <c r="E2" s="95" t="s">
        <v>5</v>
      </c>
      <c r="F2" s="95" t="s">
        <v>6</v>
      </c>
      <c r="G2" s="14" t="s">
        <v>7</v>
      </c>
      <c r="H2" s="14" t="s">
        <v>8</v>
      </c>
      <c r="I2" s="4" t="s">
        <v>9</v>
      </c>
      <c r="J2" s="114" t="s">
        <v>10</v>
      </c>
      <c r="K2" s="27" t="s">
        <v>11</v>
      </c>
      <c r="L2" s="27" t="s">
        <v>12</v>
      </c>
    </row>
    <row r="3" spans="1:13" ht="32.25">
      <c r="A3" s="32" t="s">
        <v>193</v>
      </c>
      <c r="B3" s="32" t="s">
        <v>14</v>
      </c>
      <c r="C3" s="32" t="s">
        <v>15</v>
      </c>
      <c r="D3" s="48" t="s">
        <v>16</v>
      </c>
      <c r="E3" s="48">
        <v>1</v>
      </c>
      <c r="F3" s="48">
        <v>1</v>
      </c>
      <c r="G3" s="49" t="s">
        <v>17</v>
      </c>
      <c r="H3" s="50" t="s">
        <v>18</v>
      </c>
      <c r="I3" s="51" t="s">
        <v>19</v>
      </c>
      <c r="J3" s="123" t="s">
        <v>194</v>
      </c>
      <c r="K3" s="123" t="s">
        <v>21</v>
      </c>
      <c r="L3" s="149"/>
    </row>
    <row r="4" spans="1:13" ht="32.25">
      <c r="A4" s="32" t="s">
        <v>193</v>
      </c>
      <c r="B4" s="32" t="s">
        <v>22</v>
      </c>
      <c r="C4" s="32" t="s">
        <v>23</v>
      </c>
      <c r="D4" s="48" t="s">
        <v>16</v>
      </c>
      <c r="E4" s="48">
        <v>2</v>
      </c>
      <c r="F4" s="48">
        <v>1</v>
      </c>
      <c r="G4" s="49" t="s">
        <v>17</v>
      </c>
      <c r="H4" s="50" t="s">
        <v>18</v>
      </c>
      <c r="I4" s="51" t="s">
        <v>19</v>
      </c>
      <c r="J4" s="123" t="s">
        <v>195</v>
      </c>
      <c r="K4" s="125" t="s">
        <v>196</v>
      </c>
      <c r="L4" s="150"/>
    </row>
    <row r="5" spans="1:13" ht="48.75">
      <c r="A5" s="32" t="s">
        <v>193</v>
      </c>
      <c r="B5" s="32" t="s">
        <v>22</v>
      </c>
      <c r="C5" s="32" t="s">
        <v>197</v>
      </c>
      <c r="D5" s="48" t="s">
        <v>16</v>
      </c>
      <c r="E5" s="129">
        <v>3</v>
      </c>
      <c r="F5" s="129">
        <v>2</v>
      </c>
      <c r="G5" s="70" t="s">
        <v>17</v>
      </c>
      <c r="H5" s="70" t="s">
        <v>18</v>
      </c>
      <c r="I5" s="51" t="s">
        <v>19</v>
      </c>
      <c r="J5" s="123" t="s">
        <v>198</v>
      </c>
      <c r="K5" s="123" t="s">
        <v>199</v>
      </c>
      <c r="L5" s="149"/>
    </row>
    <row r="6" spans="1:13" ht="48.75">
      <c r="A6" s="32" t="s">
        <v>193</v>
      </c>
      <c r="B6" s="32" t="s">
        <v>22</v>
      </c>
      <c r="C6" s="32" t="s">
        <v>197</v>
      </c>
      <c r="D6" s="48"/>
      <c r="E6" s="48"/>
      <c r="F6" s="48"/>
      <c r="G6" s="70"/>
      <c r="H6" s="70" t="s">
        <v>38</v>
      </c>
      <c r="I6" s="51" t="s">
        <v>19</v>
      </c>
      <c r="J6" s="123" t="s">
        <v>200</v>
      </c>
      <c r="K6" s="123"/>
      <c r="L6" s="149"/>
    </row>
    <row r="7" spans="1:13" ht="113.25">
      <c r="A7" s="32" t="s">
        <v>193</v>
      </c>
      <c r="B7" s="32" t="s">
        <v>22</v>
      </c>
      <c r="C7" s="32" t="s">
        <v>197</v>
      </c>
      <c r="D7" s="48"/>
      <c r="E7" s="48">
        <v>4</v>
      </c>
      <c r="F7" s="48">
        <v>1</v>
      </c>
      <c r="G7" s="70" t="s">
        <v>37</v>
      </c>
      <c r="H7" s="70" t="s">
        <v>18</v>
      </c>
      <c r="I7" s="51" t="s">
        <v>19</v>
      </c>
      <c r="J7" s="123" t="s">
        <v>201</v>
      </c>
      <c r="K7" s="123" t="s">
        <v>202</v>
      </c>
      <c r="L7" s="149"/>
    </row>
    <row r="8" spans="1:13" ht="113.25">
      <c r="A8" s="62" t="s">
        <v>193</v>
      </c>
      <c r="B8" s="62" t="s">
        <v>22</v>
      </c>
      <c r="C8" s="62" t="s">
        <v>197</v>
      </c>
      <c r="D8" s="61"/>
      <c r="E8" s="61">
        <v>5</v>
      </c>
      <c r="F8" s="61">
        <v>1</v>
      </c>
      <c r="G8" s="72" t="s">
        <v>53</v>
      </c>
      <c r="H8" s="70" t="s">
        <v>18</v>
      </c>
      <c r="I8" s="60" t="s">
        <v>19</v>
      </c>
      <c r="J8" s="123" t="s">
        <v>203</v>
      </c>
      <c r="K8" s="123" t="s">
        <v>204</v>
      </c>
      <c r="L8" s="149"/>
    </row>
    <row r="9" spans="1:13" ht="113.25">
      <c r="A9" s="62" t="s">
        <v>193</v>
      </c>
      <c r="B9" s="62" t="s">
        <v>22</v>
      </c>
      <c r="C9" s="62" t="s">
        <v>197</v>
      </c>
      <c r="D9" s="59"/>
      <c r="E9" s="147">
        <v>6</v>
      </c>
      <c r="F9" s="147">
        <v>2</v>
      </c>
      <c r="G9" s="59" t="s">
        <v>57</v>
      </c>
      <c r="H9" s="70" t="s">
        <v>18</v>
      </c>
      <c r="I9" s="51" t="s">
        <v>19</v>
      </c>
      <c r="J9" s="123" t="s">
        <v>205</v>
      </c>
      <c r="K9" s="123" t="s">
        <v>206</v>
      </c>
      <c r="L9" s="29"/>
      <c r="M9" s="30"/>
    </row>
    <row r="10" spans="1:13" ht="48.75">
      <c r="A10" s="62" t="s">
        <v>193</v>
      </c>
      <c r="B10" s="62" t="s">
        <v>22</v>
      </c>
      <c r="C10" s="62" t="s">
        <v>197</v>
      </c>
      <c r="D10" s="59"/>
      <c r="E10" s="147"/>
      <c r="F10" s="147"/>
      <c r="G10" s="59"/>
      <c r="H10" s="59" t="s">
        <v>38</v>
      </c>
      <c r="I10" s="51" t="s">
        <v>19</v>
      </c>
      <c r="J10" s="123" t="s">
        <v>207</v>
      </c>
      <c r="K10" s="123"/>
      <c r="L10" s="31"/>
    </row>
    <row r="11" spans="1:13" ht="113.25">
      <c r="A11" s="62" t="s">
        <v>193</v>
      </c>
      <c r="B11" s="62" t="s">
        <v>22</v>
      </c>
      <c r="C11" s="62" t="s">
        <v>197</v>
      </c>
      <c r="D11" s="59"/>
      <c r="E11" s="147">
        <v>7</v>
      </c>
      <c r="F11" s="147">
        <v>1</v>
      </c>
      <c r="G11" s="59" t="s">
        <v>208</v>
      </c>
      <c r="H11" s="70" t="s">
        <v>18</v>
      </c>
      <c r="I11" s="51" t="s">
        <v>19</v>
      </c>
      <c r="J11" s="123" t="s">
        <v>209</v>
      </c>
      <c r="K11" s="123" t="s">
        <v>210</v>
      </c>
      <c r="L11" s="31"/>
    </row>
    <row r="12" spans="1:13" ht="48.75">
      <c r="A12" s="62" t="s">
        <v>193</v>
      </c>
      <c r="B12" s="62" t="s">
        <v>22</v>
      </c>
      <c r="C12" s="62" t="s">
        <v>197</v>
      </c>
      <c r="D12" s="59"/>
      <c r="E12" s="147">
        <v>8</v>
      </c>
      <c r="F12" s="147">
        <v>1</v>
      </c>
      <c r="G12" s="59" t="s">
        <v>211</v>
      </c>
      <c r="H12" s="70" t="s">
        <v>18</v>
      </c>
      <c r="I12" s="51" t="s">
        <v>19</v>
      </c>
      <c r="J12" s="123" t="s">
        <v>212</v>
      </c>
      <c r="K12" s="123" t="s">
        <v>213</v>
      </c>
      <c r="L12" s="31"/>
    </row>
    <row r="13" spans="1:13" ht="32.25">
      <c r="A13" s="16" t="s">
        <v>193</v>
      </c>
      <c r="B13" s="16" t="s">
        <v>46</v>
      </c>
      <c r="C13" s="32" t="s">
        <v>214</v>
      </c>
      <c r="D13" s="48" t="s">
        <v>16</v>
      </c>
      <c r="E13" s="48">
        <v>9</v>
      </c>
      <c r="F13" s="48">
        <v>1</v>
      </c>
      <c r="G13" s="15" t="s">
        <v>17</v>
      </c>
      <c r="H13" s="70" t="s">
        <v>18</v>
      </c>
      <c r="I13" s="51" t="s">
        <v>19</v>
      </c>
      <c r="J13" s="123" t="s">
        <v>215</v>
      </c>
      <c r="K13" s="123" t="s">
        <v>49</v>
      </c>
      <c r="L13" s="149"/>
    </row>
    <row r="14" spans="1:13" ht="32.25">
      <c r="A14" s="16" t="s">
        <v>193</v>
      </c>
      <c r="B14" s="16" t="s">
        <v>46</v>
      </c>
      <c r="C14" s="32" t="s">
        <v>214</v>
      </c>
      <c r="D14" s="61"/>
      <c r="E14" s="61">
        <v>10</v>
      </c>
      <c r="F14" s="61">
        <v>2</v>
      </c>
      <c r="G14" s="15" t="s">
        <v>216</v>
      </c>
      <c r="H14" s="70" t="s">
        <v>18</v>
      </c>
      <c r="I14" s="51" t="s">
        <v>19</v>
      </c>
      <c r="J14" s="123" t="s">
        <v>217</v>
      </c>
      <c r="K14" s="123" t="s">
        <v>166</v>
      </c>
      <c r="L14" s="149"/>
    </row>
    <row r="15" spans="1:13" ht="32.25">
      <c r="A15" s="16" t="s">
        <v>193</v>
      </c>
      <c r="B15" s="16" t="s">
        <v>46</v>
      </c>
      <c r="C15" s="32" t="s">
        <v>214</v>
      </c>
      <c r="D15" s="61"/>
      <c r="E15" s="61"/>
      <c r="F15" s="61"/>
      <c r="G15" s="18"/>
      <c r="H15" s="72" t="s">
        <v>38</v>
      </c>
      <c r="I15" s="51" t="s">
        <v>19</v>
      </c>
      <c r="J15" s="123" t="s">
        <v>218</v>
      </c>
      <c r="K15" s="123"/>
      <c r="L15" s="149"/>
    </row>
    <row r="16" spans="1:13" ht="32.25">
      <c r="A16" s="32" t="s">
        <v>193</v>
      </c>
      <c r="B16" s="73" t="s">
        <v>46</v>
      </c>
      <c r="C16" s="73" t="s">
        <v>126</v>
      </c>
      <c r="D16" s="32" t="s">
        <v>73</v>
      </c>
      <c r="E16" s="48">
        <v>11</v>
      </c>
      <c r="F16" s="48">
        <v>5</v>
      </c>
      <c r="G16" s="74" t="s">
        <v>17</v>
      </c>
      <c r="H16" s="75" t="s">
        <v>18</v>
      </c>
      <c r="I16" s="51" t="s">
        <v>19</v>
      </c>
      <c r="J16" s="123" t="s">
        <v>219</v>
      </c>
      <c r="K16" s="123" t="s">
        <v>220</v>
      </c>
      <c r="L16" s="149"/>
    </row>
    <row r="17" spans="1:12" ht="48" customHeight="1">
      <c r="A17" s="32" t="s">
        <v>193</v>
      </c>
      <c r="B17" s="32" t="s">
        <v>46</v>
      </c>
      <c r="C17" s="77" t="s">
        <v>132</v>
      </c>
      <c r="D17" s="48" t="s">
        <v>16</v>
      </c>
      <c r="E17" s="48"/>
      <c r="F17" s="48"/>
      <c r="G17" s="74"/>
      <c r="H17" s="75" t="s">
        <v>38</v>
      </c>
      <c r="I17" s="51" t="s">
        <v>19</v>
      </c>
      <c r="J17" s="123" t="s">
        <v>221</v>
      </c>
      <c r="K17" s="123"/>
      <c r="L17" s="149"/>
    </row>
    <row r="18" spans="1:12" ht="16.5">
      <c r="A18" s="32" t="s">
        <v>193</v>
      </c>
      <c r="B18" s="73" t="s">
        <v>46</v>
      </c>
      <c r="C18" s="77" t="s">
        <v>134</v>
      </c>
      <c r="D18" s="48" t="s">
        <v>16</v>
      </c>
      <c r="E18" s="48"/>
      <c r="F18" s="48"/>
      <c r="G18" s="74"/>
      <c r="H18" s="75" t="s">
        <v>92</v>
      </c>
      <c r="I18" s="51" t="s">
        <v>19</v>
      </c>
      <c r="J18" s="123" t="s">
        <v>222</v>
      </c>
      <c r="K18" s="123"/>
      <c r="L18" s="37"/>
    </row>
    <row r="19" spans="1:12" ht="16.5">
      <c r="A19" s="32" t="s">
        <v>193</v>
      </c>
      <c r="B19" s="73" t="s">
        <v>46</v>
      </c>
      <c r="C19" s="76" t="s">
        <v>136</v>
      </c>
      <c r="D19" s="48" t="s">
        <v>16</v>
      </c>
      <c r="E19" s="48"/>
      <c r="F19" s="48"/>
      <c r="G19" s="74"/>
      <c r="H19" s="75" t="s">
        <v>94</v>
      </c>
      <c r="I19" s="51" t="s">
        <v>19</v>
      </c>
      <c r="J19" s="123" t="s">
        <v>135</v>
      </c>
      <c r="K19" s="123"/>
      <c r="L19" s="43"/>
    </row>
    <row r="20" spans="1:12" ht="32.25">
      <c r="A20" s="32" t="s">
        <v>193</v>
      </c>
      <c r="B20" s="73" t="s">
        <v>46</v>
      </c>
      <c r="C20" s="73" t="s">
        <v>223</v>
      </c>
      <c r="D20" s="48" t="s">
        <v>16</v>
      </c>
      <c r="E20" s="48"/>
      <c r="F20" s="48"/>
      <c r="G20" s="74"/>
      <c r="H20" s="75" t="s">
        <v>96</v>
      </c>
      <c r="I20" s="51" t="s">
        <v>19</v>
      </c>
      <c r="J20" s="123" t="s">
        <v>224</v>
      </c>
      <c r="K20" s="123"/>
      <c r="L20" s="43"/>
    </row>
    <row r="21" spans="1:12" ht="76.5" customHeight="1">
      <c r="A21" s="32" t="s">
        <v>193</v>
      </c>
      <c r="B21" s="33" t="s">
        <v>46</v>
      </c>
      <c r="C21" s="34" t="s">
        <v>225</v>
      </c>
      <c r="D21" s="34" t="s">
        <v>73</v>
      </c>
      <c r="E21" s="35">
        <v>12</v>
      </c>
      <c r="F21" s="35">
        <v>3</v>
      </c>
      <c r="G21" s="78" t="s">
        <v>17</v>
      </c>
      <c r="H21" s="79" t="s">
        <v>18</v>
      </c>
      <c r="I21" s="108" t="s">
        <v>19</v>
      </c>
      <c r="J21" s="123" t="s">
        <v>226</v>
      </c>
      <c r="K21" s="125" t="s">
        <v>110</v>
      </c>
      <c r="L21" s="149"/>
    </row>
    <row r="22" spans="1:12" ht="48.75">
      <c r="A22" s="38" t="s">
        <v>193</v>
      </c>
      <c r="B22" s="39" t="s">
        <v>46</v>
      </c>
      <c r="C22" s="40" t="s">
        <v>225</v>
      </c>
      <c r="D22" s="41" t="s">
        <v>16</v>
      </c>
      <c r="E22" s="41" t="s">
        <v>173</v>
      </c>
      <c r="F22" s="41" t="s">
        <v>173</v>
      </c>
      <c r="G22" s="80" t="s">
        <v>173</v>
      </c>
      <c r="H22" s="79" t="s">
        <v>38</v>
      </c>
      <c r="I22" s="139" t="s">
        <v>19</v>
      </c>
      <c r="J22" s="123" t="s">
        <v>227</v>
      </c>
      <c r="K22" s="123"/>
      <c r="L22" s="149"/>
    </row>
    <row r="23" spans="1:12" ht="48.75">
      <c r="A23" s="38" t="s">
        <v>193</v>
      </c>
      <c r="B23" s="39" t="s">
        <v>46</v>
      </c>
      <c r="C23" s="40" t="s">
        <v>225</v>
      </c>
      <c r="D23" s="41" t="s">
        <v>16</v>
      </c>
      <c r="E23" s="41" t="s">
        <v>173</v>
      </c>
      <c r="F23" s="41" t="s">
        <v>173</v>
      </c>
      <c r="G23" s="80" t="s">
        <v>173</v>
      </c>
      <c r="H23" s="79" t="s">
        <v>92</v>
      </c>
      <c r="I23" s="139" t="s">
        <v>19</v>
      </c>
      <c r="J23" s="123" t="s">
        <v>228</v>
      </c>
      <c r="K23" s="123"/>
      <c r="L23" s="149"/>
    </row>
    <row r="24" spans="1:12" ht="32.25">
      <c r="A24" s="15" t="s">
        <v>193</v>
      </c>
      <c r="B24" s="15" t="s">
        <v>229</v>
      </c>
      <c r="C24" s="15"/>
      <c r="D24" s="44" t="s">
        <v>16</v>
      </c>
      <c r="E24" s="44">
        <v>13</v>
      </c>
      <c r="F24" s="44">
        <v>7</v>
      </c>
      <c r="G24" s="15" t="s">
        <v>17</v>
      </c>
      <c r="H24" s="70" t="s">
        <v>18</v>
      </c>
      <c r="I24" s="148" t="s">
        <v>19</v>
      </c>
      <c r="J24" s="123" t="s">
        <v>230</v>
      </c>
      <c r="K24" s="125" t="s">
        <v>231</v>
      </c>
      <c r="L24" s="149"/>
    </row>
    <row r="25" spans="1:12" ht="16.5">
      <c r="A25" s="15" t="s">
        <v>193</v>
      </c>
      <c r="B25" s="15" t="s">
        <v>229</v>
      </c>
      <c r="C25" s="15"/>
      <c r="D25" s="44"/>
      <c r="E25" s="44"/>
      <c r="F25" s="44"/>
      <c r="G25" s="15"/>
      <c r="H25" s="70" t="s">
        <v>38</v>
      </c>
      <c r="I25" s="148" t="s">
        <v>19</v>
      </c>
      <c r="J25" s="123" t="s">
        <v>232</v>
      </c>
      <c r="K25" s="123"/>
      <c r="L25" s="149"/>
    </row>
    <row r="26" spans="1:12" ht="16.5">
      <c r="A26" s="15" t="s">
        <v>193</v>
      </c>
      <c r="B26" s="15" t="s">
        <v>229</v>
      </c>
      <c r="C26" s="15"/>
      <c r="D26" s="44"/>
      <c r="E26" s="44"/>
      <c r="F26" s="44"/>
      <c r="G26" s="15"/>
      <c r="H26" s="70" t="s">
        <v>92</v>
      </c>
      <c r="I26" s="148" t="s">
        <v>19</v>
      </c>
      <c r="J26" s="123" t="s">
        <v>233</v>
      </c>
      <c r="K26" s="123"/>
      <c r="L26" s="149"/>
    </row>
    <row r="27" spans="1:12" ht="16.5">
      <c r="A27" s="15" t="s">
        <v>193</v>
      </c>
      <c r="B27" s="15" t="s">
        <v>229</v>
      </c>
      <c r="C27" s="15"/>
      <c r="D27" s="44"/>
      <c r="E27" s="44"/>
      <c r="F27" s="44"/>
      <c r="G27" s="15"/>
      <c r="H27" s="70" t="s">
        <v>94</v>
      </c>
      <c r="I27" s="148" t="s">
        <v>19</v>
      </c>
      <c r="J27" s="123" t="s">
        <v>234</v>
      </c>
      <c r="K27" s="123"/>
      <c r="L27" s="149"/>
    </row>
    <row r="28" spans="1:12" ht="16.5">
      <c r="A28" s="15" t="s">
        <v>193</v>
      </c>
      <c r="B28" s="15" t="s">
        <v>229</v>
      </c>
      <c r="C28" s="70"/>
      <c r="D28" s="70"/>
      <c r="E28" s="86"/>
      <c r="F28" s="86"/>
      <c r="G28" s="70"/>
      <c r="H28" s="70" t="s">
        <v>96</v>
      </c>
      <c r="I28" s="148" t="s">
        <v>19</v>
      </c>
      <c r="J28" s="125" t="s">
        <v>235</v>
      </c>
      <c r="K28" s="123"/>
      <c r="L28" s="149"/>
    </row>
    <row r="29" spans="1:12" ht="16.5">
      <c r="A29" s="15" t="s">
        <v>193</v>
      </c>
      <c r="B29" s="15" t="s">
        <v>229</v>
      </c>
      <c r="C29" s="70"/>
      <c r="D29" s="70"/>
      <c r="E29" s="86"/>
      <c r="F29" s="86"/>
      <c r="G29" s="70"/>
      <c r="H29" s="70" t="s">
        <v>99</v>
      </c>
      <c r="I29" s="148" t="s">
        <v>19</v>
      </c>
      <c r="J29" s="125" t="s">
        <v>236</v>
      </c>
      <c r="K29" s="123"/>
      <c r="L29" s="149"/>
    </row>
    <row r="30" spans="1:12" ht="16.5">
      <c r="A30" s="15" t="s">
        <v>193</v>
      </c>
      <c r="B30" s="15" t="s">
        <v>229</v>
      </c>
      <c r="C30" s="70"/>
      <c r="D30" s="70"/>
      <c r="E30" s="86"/>
      <c r="F30" s="86"/>
      <c r="G30" s="70"/>
      <c r="H30" s="70" t="s">
        <v>237</v>
      </c>
      <c r="I30" s="148" t="s">
        <v>19</v>
      </c>
      <c r="J30" s="125" t="s">
        <v>238</v>
      </c>
      <c r="K30" s="123"/>
      <c r="L30" s="149"/>
    </row>
    <row r="31" spans="1:12" s="6" customFormat="1" ht="110.25" customHeight="1">
      <c r="A31" s="68" t="s">
        <v>193</v>
      </c>
      <c r="B31" s="68" t="s">
        <v>80</v>
      </c>
      <c r="C31" s="68" t="s">
        <v>239</v>
      </c>
      <c r="D31" s="47" t="s">
        <v>16</v>
      </c>
      <c r="E31" s="99">
        <v>14</v>
      </c>
      <c r="F31" s="99">
        <v>2</v>
      </c>
      <c r="G31" s="47" t="s">
        <v>17</v>
      </c>
      <c r="H31" s="68" t="s">
        <v>18</v>
      </c>
      <c r="I31" s="110" t="s">
        <v>27</v>
      </c>
      <c r="J31" s="123" t="s">
        <v>240</v>
      </c>
      <c r="K31" s="125" t="s">
        <v>82</v>
      </c>
      <c r="L31" s="113"/>
    </row>
    <row r="32" spans="1:12" ht="108.75" customHeight="1">
      <c r="A32" s="66" t="s">
        <v>193</v>
      </c>
      <c r="B32" s="66" t="s">
        <v>80</v>
      </c>
      <c r="C32" s="66" t="s">
        <v>241</v>
      </c>
      <c r="D32" s="47" t="s">
        <v>16</v>
      </c>
      <c r="E32" s="99"/>
      <c r="F32" s="99"/>
      <c r="G32" s="47" t="s">
        <v>37</v>
      </c>
      <c r="H32" s="66" t="s">
        <v>18</v>
      </c>
      <c r="I32" s="87" t="s">
        <v>27</v>
      </c>
      <c r="J32" s="123" t="s">
        <v>242</v>
      </c>
      <c r="K32" s="144"/>
      <c r="L32" s="151"/>
    </row>
    <row r="33" spans="1:12" ht="108.75" customHeight="1">
      <c r="A33" s="66" t="s">
        <v>193</v>
      </c>
      <c r="B33" s="66" t="s">
        <v>80</v>
      </c>
      <c r="C33" s="65" t="s">
        <v>243</v>
      </c>
      <c r="D33" s="47" t="s">
        <v>16</v>
      </c>
      <c r="E33" s="99">
        <v>15</v>
      </c>
      <c r="F33" s="99">
        <v>4</v>
      </c>
      <c r="G33" s="47" t="s">
        <v>53</v>
      </c>
      <c r="H33" s="66" t="s">
        <v>18</v>
      </c>
      <c r="I33" s="87" t="s">
        <v>27</v>
      </c>
      <c r="J33" s="123" t="s">
        <v>244</v>
      </c>
      <c r="K33" s="125" t="s">
        <v>101</v>
      </c>
      <c r="L33" s="151"/>
    </row>
    <row r="34" spans="1:12" ht="108.75" customHeight="1">
      <c r="A34" s="66" t="s">
        <v>193</v>
      </c>
      <c r="B34" s="66" t="s">
        <v>80</v>
      </c>
      <c r="C34" s="65" t="s">
        <v>243</v>
      </c>
      <c r="D34" s="47" t="s">
        <v>16</v>
      </c>
      <c r="E34" s="99"/>
      <c r="F34" s="99"/>
      <c r="G34" s="47" t="s">
        <v>53</v>
      </c>
      <c r="H34" s="66" t="s">
        <v>38</v>
      </c>
      <c r="I34" s="87" t="s">
        <v>27</v>
      </c>
      <c r="J34" s="123" t="s">
        <v>245</v>
      </c>
      <c r="K34" s="144"/>
      <c r="L34" s="151"/>
    </row>
    <row r="35" spans="1:12" ht="108.75" customHeight="1">
      <c r="A35" s="66" t="s">
        <v>193</v>
      </c>
      <c r="B35" s="66" t="s">
        <v>80</v>
      </c>
      <c r="C35" s="65" t="s">
        <v>243</v>
      </c>
      <c r="D35" s="47" t="s">
        <v>16</v>
      </c>
      <c r="E35" s="99"/>
      <c r="F35" s="99"/>
      <c r="G35" s="47" t="s">
        <v>53</v>
      </c>
      <c r="H35" s="66" t="s">
        <v>92</v>
      </c>
      <c r="I35" s="87" t="s">
        <v>27</v>
      </c>
      <c r="J35" s="123" t="s">
        <v>246</v>
      </c>
      <c r="K35" s="144"/>
      <c r="L35" s="151"/>
    </row>
    <row r="36" spans="1:12" ht="108.75" customHeight="1">
      <c r="A36" s="66" t="s">
        <v>193</v>
      </c>
      <c r="B36" s="66" t="s">
        <v>80</v>
      </c>
      <c r="C36" s="65" t="s">
        <v>243</v>
      </c>
      <c r="D36" s="47" t="s">
        <v>16</v>
      </c>
      <c r="E36" s="99"/>
      <c r="F36" s="99"/>
      <c r="G36" s="47" t="s">
        <v>53</v>
      </c>
      <c r="H36" s="66" t="s">
        <v>94</v>
      </c>
      <c r="I36" s="87" t="s">
        <v>27</v>
      </c>
      <c r="J36" s="123" t="s">
        <v>247</v>
      </c>
      <c r="K36" s="144"/>
      <c r="L36" s="151"/>
    </row>
    <row r="37" spans="1:12" ht="15.95">
      <c r="A37" s="10" t="s">
        <v>193</v>
      </c>
      <c r="B37" s="10" t="s">
        <v>102</v>
      </c>
      <c r="C37" s="10"/>
      <c r="D37" s="10"/>
      <c r="E37" s="10"/>
      <c r="F37" s="10"/>
      <c r="G37" s="10"/>
      <c r="H37" s="10"/>
      <c r="I37" s="11"/>
      <c r="J37" s="115"/>
      <c r="K37" s="116"/>
      <c r="L37" s="10"/>
    </row>
    <row r="38" spans="1:12" ht="30.75" customHeight="1">
      <c r="F38">
        <f>SUM(F3:F36)</f>
        <v>34</v>
      </c>
      <c r="K38">
        <f>COUNTIF(K3:K36,"*")</f>
        <v>15</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37"/>
  <sheetViews>
    <sheetView topLeftCell="D28" workbookViewId="0">
      <selection activeCell="K38" sqref="K38"/>
    </sheetView>
  </sheetViews>
  <sheetFormatPr defaultColWidth="11.42578125" defaultRowHeight="15"/>
  <cols>
    <col min="2" max="2" width="30.7109375" customWidth="1"/>
    <col min="3" max="3" width="26.28515625" customWidth="1"/>
    <col min="4" max="4" width="27.28515625" customWidth="1"/>
    <col min="5" max="5" width="12.42578125" customWidth="1"/>
    <col min="6" max="6" width="11.5703125" customWidth="1"/>
    <col min="7" max="8" width="0" hidden="1" customWidth="1"/>
    <col min="10" max="10" width="85.42578125" customWidth="1"/>
    <col min="11" max="11" width="75.85546875" customWidth="1"/>
  </cols>
  <sheetData>
    <row r="1" spans="1:13" ht="20.25" customHeight="1">
      <c r="A1" s="117" t="s">
        <v>248</v>
      </c>
      <c r="B1" s="117"/>
      <c r="C1" s="117"/>
      <c r="D1" s="117"/>
      <c r="E1" s="117"/>
      <c r="F1" s="117"/>
      <c r="G1" s="117"/>
      <c r="H1" s="117"/>
      <c r="I1" s="117"/>
      <c r="J1" s="117"/>
      <c r="K1" s="2"/>
      <c r="L1" s="2"/>
    </row>
    <row r="2" spans="1:13" ht="33" customHeight="1">
      <c r="A2" s="3" t="s">
        <v>1</v>
      </c>
      <c r="B2" s="45" t="s">
        <v>2</v>
      </c>
      <c r="C2" s="3" t="s">
        <v>3</v>
      </c>
      <c r="D2" s="3" t="s">
        <v>4</v>
      </c>
      <c r="E2" s="14" t="s">
        <v>5</v>
      </c>
      <c r="F2" s="14" t="s">
        <v>6</v>
      </c>
      <c r="G2" s="14" t="s">
        <v>7</v>
      </c>
      <c r="H2" s="14" t="s">
        <v>8</v>
      </c>
      <c r="I2" s="4" t="s">
        <v>9</v>
      </c>
      <c r="J2" s="114" t="s">
        <v>10</v>
      </c>
      <c r="K2" s="27" t="s">
        <v>11</v>
      </c>
      <c r="L2" s="27" t="s">
        <v>12</v>
      </c>
    </row>
    <row r="3" spans="1:13" ht="44.25" customHeight="1">
      <c r="A3" s="32" t="s">
        <v>249</v>
      </c>
      <c r="B3" s="32" t="s">
        <v>14</v>
      </c>
      <c r="C3" s="32" t="s">
        <v>15</v>
      </c>
      <c r="D3" s="48" t="s">
        <v>16</v>
      </c>
      <c r="E3" s="48">
        <v>1</v>
      </c>
      <c r="F3" s="48">
        <v>1</v>
      </c>
      <c r="G3" s="49" t="s">
        <v>17</v>
      </c>
      <c r="H3" s="50" t="s">
        <v>18</v>
      </c>
      <c r="I3" s="51" t="s">
        <v>19</v>
      </c>
      <c r="J3" s="155" t="s">
        <v>250</v>
      </c>
      <c r="K3" s="156" t="s">
        <v>21</v>
      </c>
      <c r="L3" s="149"/>
    </row>
    <row r="4" spans="1:13" ht="48.75">
      <c r="A4" s="32" t="s">
        <v>249</v>
      </c>
      <c r="B4" s="32" t="s">
        <v>22</v>
      </c>
      <c r="C4" s="32" t="s">
        <v>23</v>
      </c>
      <c r="D4" s="48" t="s">
        <v>16</v>
      </c>
      <c r="E4" s="48">
        <v>2</v>
      </c>
      <c r="F4" s="48">
        <v>1</v>
      </c>
      <c r="G4" s="49" t="s">
        <v>17</v>
      </c>
      <c r="H4" s="50" t="s">
        <v>18</v>
      </c>
      <c r="I4" s="51" t="s">
        <v>19</v>
      </c>
      <c r="J4" s="156" t="s">
        <v>251</v>
      </c>
      <c r="K4" s="156" t="s">
        <v>252</v>
      </c>
      <c r="L4" s="149"/>
    </row>
    <row r="5" spans="1:13" ht="16.5">
      <c r="A5" s="56" t="s">
        <v>249</v>
      </c>
      <c r="B5" s="81" t="s">
        <v>22</v>
      </c>
      <c r="C5" s="88" t="s">
        <v>26</v>
      </c>
      <c r="D5" s="23"/>
      <c r="E5" s="119">
        <v>3</v>
      </c>
      <c r="F5" s="119">
        <v>4</v>
      </c>
      <c r="G5" s="55" t="s">
        <v>17</v>
      </c>
      <c r="H5" s="56" t="s">
        <v>18</v>
      </c>
      <c r="I5" s="152" t="s">
        <v>27</v>
      </c>
      <c r="J5" s="157" t="s">
        <v>26</v>
      </c>
      <c r="K5" s="101" t="s">
        <v>28</v>
      </c>
      <c r="L5" s="149"/>
    </row>
    <row r="6" spans="1:13" ht="32.25">
      <c r="A6" s="56" t="s">
        <v>249</v>
      </c>
      <c r="B6" s="81" t="s">
        <v>22</v>
      </c>
      <c r="C6" s="88" t="s">
        <v>29</v>
      </c>
      <c r="D6" s="23"/>
      <c r="E6" s="58"/>
      <c r="F6" s="119" t="s">
        <v>173</v>
      </c>
      <c r="G6" s="55"/>
      <c r="H6" s="55"/>
      <c r="I6" s="153" t="s">
        <v>30</v>
      </c>
      <c r="J6" s="156" t="s">
        <v>253</v>
      </c>
      <c r="K6" s="102"/>
      <c r="L6" s="149"/>
    </row>
    <row r="7" spans="1:13" ht="32.25">
      <c r="A7" s="56" t="s">
        <v>249</v>
      </c>
      <c r="B7" s="81" t="s">
        <v>22</v>
      </c>
      <c r="C7" s="88" t="s">
        <v>32</v>
      </c>
      <c r="D7" s="23"/>
      <c r="E7" s="119"/>
      <c r="F7" s="119" t="s">
        <v>173</v>
      </c>
      <c r="G7" s="55"/>
      <c r="H7" s="55"/>
      <c r="I7" s="153" t="s">
        <v>30</v>
      </c>
      <c r="J7" s="157" t="s">
        <v>33</v>
      </c>
      <c r="K7" s="102"/>
      <c r="L7" s="149"/>
    </row>
    <row r="8" spans="1:13" ht="32.25">
      <c r="A8" s="56" t="s">
        <v>249</v>
      </c>
      <c r="B8" s="81" t="s">
        <v>22</v>
      </c>
      <c r="C8" s="88" t="s">
        <v>34</v>
      </c>
      <c r="D8" s="23"/>
      <c r="E8" s="58"/>
      <c r="F8" s="119" t="s">
        <v>173</v>
      </c>
      <c r="G8" s="55"/>
      <c r="H8" s="55"/>
      <c r="I8" s="153" t="s">
        <v>30</v>
      </c>
      <c r="J8" s="156" t="s">
        <v>254</v>
      </c>
      <c r="K8" s="102"/>
      <c r="L8" s="149"/>
    </row>
    <row r="9" spans="1:13" ht="16.5">
      <c r="A9" s="56" t="s">
        <v>249</v>
      </c>
      <c r="B9" s="81" t="s">
        <v>22</v>
      </c>
      <c r="C9" s="88" t="s">
        <v>36</v>
      </c>
      <c r="D9" s="23"/>
      <c r="E9" s="119">
        <v>4</v>
      </c>
      <c r="F9" s="119">
        <v>4</v>
      </c>
      <c r="G9" s="55" t="s">
        <v>37</v>
      </c>
      <c r="H9" s="56" t="s">
        <v>38</v>
      </c>
      <c r="I9" s="152" t="s">
        <v>27</v>
      </c>
      <c r="J9" s="157" t="s">
        <v>36</v>
      </c>
      <c r="K9" s="103" t="s">
        <v>39</v>
      </c>
      <c r="L9" s="149"/>
    </row>
    <row r="10" spans="1:13" ht="32.25">
      <c r="A10" s="56" t="s">
        <v>249</v>
      </c>
      <c r="B10" s="81" t="s">
        <v>22</v>
      </c>
      <c r="C10" s="88" t="s">
        <v>40</v>
      </c>
      <c r="D10" s="23"/>
      <c r="E10" s="119"/>
      <c r="F10" s="119" t="s">
        <v>173</v>
      </c>
      <c r="G10" s="55"/>
      <c r="H10" s="55"/>
      <c r="I10" s="153" t="s">
        <v>30</v>
      </c>
      <c r="J10" s="157" t="s">
        <v>41</v>
      </c>
      <c r="K10" s="102"/>
      <c r="L10" s="149"/>
    </row>
    <row r="11" spans="1:13" ht="32.25">
      <c r="A11" s="56" t="s">
        <v>249</v>
      </c>
      <c r="B11" s="81" t="s">
        <v>22</v>
      </c>
      <c r="C11" s="88" t="s">
        <v>42</v>
      </c>
      <c r="D11" s="23"/>
      <c r="E11" s="119"/>
      <c r="F11" s="119" t="s">
        <v>173</v>
      </c>
      <c r="G11" s="55"/>
      <c r="H11" s="55"/>
      <c r="I11" s="153" t="s">
        <v>30</v>
      </c>
      <c r="J11" s="157" t="s">
        <v>43</v>
      </c>
      <c r="K11" s="15"/>
      <c r="L11" s="149"/>
    </row>
    <row r="12" spans="1:13" ht="32.25">
      <c r="A12" s="56" t="s">
        <v>249</v>
      </c>
      <c r="B12" s="81" t="s">
        <v>22</v>
      </c>
      <c r="C12" s="88" t="s">
        <v>44</v>
      </c>
      <c r="D12" s="23"/>
      <c r="E12" s="119"/>
      <c r="F12" s="119" t="s">
        <v>173</v>
      </c>
      <c r="G12" s="55"/>
      <c r="H12" s="55"/>
      <c r="I12" s="153" t="s">
        <v>30</v>
      </c>
      <c r="J12" s="157" t="s">
        <v>255</v>
      </c>
      <c r="K12" s="101"/>
      <c r="L12" s="149"/>
    </row>
    <row r="13" spans="1:13" ht="48.75">
      <c r="A13" s="16" t="s">
        <v>249</v>
      </c>
      <c r="B13" s="16" t="s">
        <v>46</v>
      </c>
      <c r="C13" s="32" t="s">
        <v>197</v>
      </c>
      <c r="D13" s="48" t="s">
        <v>16</v>
      </c>
      <c r="E13" s="69">
        <v>5</v>
      </c>
      <c r="F13" s="48">
        <v>1</v>
      </c>
      <c r="G13" s="70" t="s">
        <v>256</v>
      </c>
      <c r="H13" s="70" t="s">
        <v>18</v>
      </c>
      <c r="I13" s="51" t="s">
        <v>19</v>
      </c>
      <c r="J13" s="156" t="s">
        <v>257</v>
      </c>
      <c r="K13" s="156" t="s">
        <v>258</v>
      </c>
      <c r="L13" s="29"/>
      <c r="M13" s="30"/>
    </row>
    <row r="14" spans="1:13" ht="113.25">
      <c r="A14" s="16" t="s">
        <v>249</v>
      </c>
      <c r="B14" s="16" t="s">
        <v>46</v>
      </c>
      <c r="C14" s="32" t="s">
        <v>197</v>
      </c>
      <c r="D14" s="48"/>
      <c r="E14" s="48">
        <v>6</v>
      </c>
      <c r="F14" s="48">
        <v>2</v>
      </c>
      <c r="G14" s="70" t="s">
        <v>259</v>
      </c>
      <c r="H14" s="70" t="s">
        <v>18</v>
      </c>
      <c r="I14" s="51" t="s">
        <v>19</v>
      </c>
      <c r="J14" s="123" t="s">
        <v>260</v>
      </c>
      <c r="K14" s="156" t="s">
        <v>261</v>
      </c>
      <c r="L14" s="29"/>
    </row>
    <row r="15" spans="1:13" ht="48.75">
      <c r="A15" s="16" t="s">
        <v>249</v>
      </c>
      <c r="B15" s="16" t="s">
        <v>46</v>
      </c>
      <c r="C15" s="32" t="s">
        <v>197</v>
      </c>
      <c r="D15" s="48"/>
      <c r="E15" s="48"/>
      <c r="F15" s="48"/>
      <c r="G15" s="70"/>
      <c r="H15" s="70" t="s">
        <v>38</v>
      </c>
      <c r="I15" s="51" t="s">
        <v>19</v>
      </c>
      <c r="J15" s="123" t="s">
        <v>262</v>
      </c>
      <c r="K15" s="156"/>
      <c r="L15" s="29"/>
    </row>
    <row r="16" spans="1:13" ht="113.25">
      <c r="A16" s="16" t="s">
        <v>249</v>
      </c>
      <c r="B16" s="16" t="s">
        <v>46</v>
      </c>
      <c r="C16" s="32" t="s">
        <v>197</v>
      </c>
      <c r="D16" s="48"/>
      <c r="E16" s="48">
        <v>7</v>
      </c>
      <c r="F16" s="48">
        <v>2</v>
      </c>
      <c r="G16" s="70" t="s">
        <v>263</v>
      </c>
      <c r="H16" s="70" t="s">
        <v>18</v>
      </c>
      <c r="I16" s="51" t="s">
        <v>19</v>
      </c>
      <c r="J16" s="123" t="s">
        <v>264</v>
      </c>
      <c r="K16" s="156" t="s">
        <v>265</v>
      </c>
      <c r="L16" s="29"/>
    </row>
    <row r="17" spans="1:12" ht="47.1" customHeight="1">
      <c r="A17" s="16" t="s">
        <v>249</v>
      </c>
      <c r="B17" s="16" t="s">
        <v>46</v>
      </c>
      <c r="C17" s="32" t="s">
        <v>197</v>
      </c>
      <c r="D17" s="48"/>
      <c r="E17" s="48"/>
      <c r="F17" s="48"/>
      <c r="G17" s="70"/>
      <c r="H17" s="70" t="s">
        <v>38</v>
      </c>
      <c r="I17" s="51" t="s">
        <v>19</v>
      </c>
      <c r="J17" s="123" t="s">
        <v>266</v>
      </c>
      <c r="K17" s="156"/>
      <c r="L17" s="17"/>
    </row>
    <row r="18" spans="1:12" ht="48.75">
      <c r="A18" s="16" t="s">
        <v>249</v>
      </c>
      <c r="B18" s="16" t="s">
        <v>46</v>
      </c>
      <c r="C18" s="32" t="s">
        <v>197</v>
      </c>
      <c r="D18" s="61"/>
      <c r="E18" s="61">
        <v>8</v>
      </c>
      <c r="F18" s="61">
        <v>1</v>
      </c>
      <c r="G18" s="72" t="s">
        <v>267</v>
      </c>
      <c r="H18" s="70" t="s">
        <v>18</v>
      </c>
      <c r="I18" s="51" t="s">
        <v>19</v>
      </c>
      <c r="J18" s="123" t="s">
        <v>268</v>
      </c>
      <c r="K18" s="156" t="s">
        <v>269</v>
      </c>
      <c r="L18" s="17"/>
    </row>
    <row r="19" spans="1:12" ht="144.75" customHeight="1">
      <c r="A19" s="52" t="s">
        <v>249</v>
      </c>
      <c r="B19" s="57" t="s">
        <v>46</v>
      </c>
      <c r="C19" s="52" t="s">
        <v>270</v>
      </c>
      <c r="D19" s="89" t="s">
        <v>73</v>
      </c>
      <c r="E19" s="48">
        <v>9</v>
      </c>
      <c r="F19" s="48">
        <v>3</v>
      </c>
      <c r="G19" s="49" t="s">
        <v>17</v>
      </c>
      <c r="H19" s="50" t="s">
        <v>18</v>
      </c>
      <c r="I19" s="51" t="s">
        <v>19</v>
      </c>
      <c r="J19" s="159" t="s">
        <v>271</v>
      </c>
      <c r="K19" s="160" t="s">
        <v>272</v>
      </c>
      <c r="L19" s="17"/>
    </row>
    <row r="20" spans="1:12" s="20" customFormat="1" ht="16.5">
      <c r="A20" s="52" t="s">
        <v>249</v>
      </c>
      <c r="B20" s="57" t="s">
        <v>46</v>
      </c>
      <c r="C20" s="52" t="s">
        <v>270</v>
      </c>
      <c r="D20" s="89" t="s">
        <v>73</v>
      </c>
      <c r="E20" s="48"/>
      <c r="F20" s="48"/>
      <c r="G20" s="49"/>
      <c r="H20" s="50" t="s">
        <v>38</v>
      </c>
      <c r="I20" s="51" t="s">
        <v>19</v>
      </c>
      <c r="J20" s="156" t="s">
        <v>273</v>
      </c>
      <c r="K20" s="158"/>
      <c r="L20" s="154"/>
    </row>
    <row r="21" spans="1:12" s="20" customFormat="1" ht="32.25">
      <c r="A21" s="52" t="s">
        <v>249</v>
      </c>
      <c r="B21" s="57" t="s">
        <v>46</v>
      </c>
      <c r="C21" s="52" t="s">
        <v>270</v>
      </c>
      <c r="D21" s="89" t="s">
        <v>73</v>
      </c>
      <c r="E21" s="48"/>
      <c r="F21" s="48"/>
      <c r="G21" s="49"/>
      <c r="H21" s="50" t="s">
        <v>92</v>
      </c>
      <c r="I21" s="51" t="s">
        <v>19</v>
      </c>
      <c r="J21" s="143" t="s">
        <v>274</v>
      </c>
      <c r="K21" s="158"/>
      <c r="L21" s="154"/>
    </row>
    <row r="22" spans="1:12" s="20" customFormat="1" ht="96.75">
      <c r="A22" s="47" t="s">
        <v>249</v>
      </c>
      <c r="B22" s="64" t="s">
        <v>65</v>
      </c>
      <c r="C22" s="65" t="s">
        <v>66</v>
      </c>
      <c r="D22" s="32" t="s">
        <v>16</v>
      </c>
      <c r="E22" s="97">
        <v>10</v>
      </c>
      <c r="F22" s="97">
        <v>1</v>
      </c>
      <c r="G22" s="66" t="s">
        <v>17</v>
      </c>
      <c r="H22" s="66" t="s">
        <v>18</v>
      </c>
      <c r="I22" s="87" t="s">
        <v>27</v>
      </c>
      <c r="J22" s="156" t="s">
        <v>275</v>
      </c>
      <c r="K22" s="158" t="s">
        <v>68</v>
      </c>
      <c r="L22" s="154"/>
    </row>
    <row r="23" spans="1:12" s="20" customFormat="1" ht="32.25">
      <c r="A23" s="47" t="s">
        <v>249</v>
      </c>
      <c r="B23" s="67" t="s">
        <v>65</v>
      </c>
      <c r="C23" s="66" t="s">
        <v>69</v>
      </c>
      <c r="D23" s="32" t="s">
        <v>16</v>
      </c>
      <c r="E23" s="97">
        <v>11</v>
      </c>
      <c r="F23" s="97">
        <v>1</v>
      </c>
      <c r="G23" s="66" t="s">
        <v>37</v>
      </c>
      <c r="H23" s="66" t="s">
        <v>18</v>
      </c>
      <c r="I23" s="87" t="s">
        <v>27</v>
      </c>
      <c r="J23" s="156" t="s">
        <v>276</v>
      </c>
      <c r="K23" s="161" t="s">
        <v>277</v>
      </c>
      <c r="L23" s="154"/>
    </row>
    <row r="24" spans="1:12" s="20" customFormat="1" ht="16.5">
      <c r="A24" s="47" t="s">
        <v>249</v>
      </c>
      <c r="B24" s="64" t="s">
        <v>65</v>
      </c>
      <c r="C24" s="65" t="s">
        <v>72</v>
      </c>
      <c r="D24" s="66" t="s">
        <v>73</v>
      </c>
      <c r="E24" s="97">
        <v>12</v>
      </c>
      <c r="F24" s="97">
        <v>1</v>
      </c>
      <c r="G24" s="66" t="s">
        <v>53</v>
      </c>
      <c r="H24" s="66" t="s">
        <v>18</v>
      </c>
      <c r="I24" s="87" t="s">
        <v>27</v>
      </c>
      <c r="J24" s="156" t="s">
        <v>74</v>
      </c>
      <c r="K24" s="162" t="s">
        <v>278</v>
      </c>
      <c r="L24" s="154"/>
    </row>
    <row r="25" spans="1:12" s="20" customFormat="1" ht="16.5">
      <c r="A25" s="47" t="s">
        <v>249</v>
      </c>
      <c r="B25" s="67" t="s">
        <v>65</v>
      </c>
      <c r="C25" s="65" t="s">
        <v>76</v>
      </c>
      <c r="D25" s="32" t="s">
        <v>16</v>
      </c>
      <c r="E25" s="97">
        <v>13</v>
      </c>
      <c r="F25" s="97">
        <v>2</v>
      </c>
      <c r="G25" s="66" t="s">
        <v>57</v>
      </c>
      <c r="H25" s="66" t="s">
        <v>18</v>
      </c>
      <c r="I25" s="87" t="s">
        <v>27</v>
      </c>
      <c r="J25" s="156" t="s">
        <v>279</v>
      </c>
      <c r="K25" s="162" t="s">
        <v>280</v>
      </c>
      <c r="L25" s="154"/>
    </row>
    <row r="26" spans="1:12" s="20" customFormat="1" ht="32.25">
      <c r="A26" s="47" t="s">
        <v>249</v>
      </c>
      <c r="B26" s="67" t="s">
        <v>65</v>
      </c>
      <c r="C26" s="65" t="s">
        <v>76</v>
      </c>
      <c r="D26" s="32" t="s">
        <v>16</v>
      </c>
      <c r="E26" s="97"/>
      <c r="F26" s="97"/>
      <c r="G26" s="66" t="s">
        <v>57</v>
      </c>
      <c r="H26" s="66" t="s">
        <v>38</v>
      </c>
      <c r="I26" s="87" t="s">
        <v>27</v>
      </c>
      <c r="J26" s="156" t="s">
        <v>281</v>
      </c>
      <c r="K26" s="162"/>
      <c r="L26" s="154"/>
    </row>
    <row r="27" spans="1:12" s="20" customFormat="1" ht="64.5">
      <c r="A27" s="66" t="s">
        <v>249</v>
      </c>
      <c r="B27" s="66" t="s">
        <v>80</v>
      </c>
      <c r="C27" s="64" t="s">
        <v>47</v>
      </c>
      <c r="D27" s="48" t="s">
        <v>16</v>
      </c>
      <c r="E27" s="97">
        <v>14</v>
      </c>
      <c r="F27" s="97">
        <v>1</v>
      </c>
      <c r="G27" s="66" t="s">
        <v>17</v>
      </c>
      <c r="H27" s="66" t="s">
        <v>18</v>
      </c>
      <c r="I27" s="87" t="s">
        <v>27</v>
      </c>
      <c r="J27" s="156" t="s">
        <v>282</v>
      </c>
      <c r="K27" s="158" t="s">
        <v>82</v>
      </c>
      <c r="L27" s="154"/>
    </row>
    <row r="28" spans="1:12" s="20" customFormat="1" ht="48.75">
      <c r="A28" s="66" t="s">
        <v>249</v>
      </c>
      <c r="B28" s="66" t="s">
        <v>80</v>
      </c>
      <c r="C28" s="65" t="s">
        <v>83</v>
      </c>
      <c r="D28" s="48" t="s">
        <v>16</v>
      </c>
      <c r="E28" s="97">
        <v>15</v>
      </c>
      <c r="F28" s="97">
        <v>1</v>
      </c>
      <c r="G28" s="66" t="s">
        <v>37</v>
      </c>
      <c r="H28" s="66" t="s">
        <v>18</v>
      </c>
      <c r="I28" s="87" t="s">
        <v>27</v>
      </c>
      <c r="J28" s="156" t="s">
        <v>283</v>
      </c>
      <c r="K28" s="162" t="s">
        <v>284</v>
      </c>
      <c r="L28" s="154"/>
    </row>
    <row r="29" spans="1:12" s="20" customFormat="1" ht="16.5">
      <c r="A29" s="66" t="s">
        <v>249</v>
      </c>
      <c r="B29" s="66" t="s">
        <v>80</v>
      </c>
      <c r="C29" s="68" t="s">
        <v>86</v>
      </c>
      <c r="D29" s="66" t="s">
        <v>73</v>
      </c>
      <c r="E29" s="97">
        <v>16</v>
      </c>
      <c r="F29" s="97">
        <v>1</v>
      </c>
      <c r="G29" s="66" t="s">
        <v>53</v>
      </c>
      <c r="H29" s="66" t="s">
        <v>18</v>
      </c>
      <c r="I29" s="87" t="s">
        <v>27</v>
      </c>
      <c r="J29" s="156" t="s">
        <v>148</v>
      </c>
      <c r="K29" s="162" t="s">
        <v>88</v>
      </c>
      <c r="L29" s="154"/>
    </row>
    <row r="30" spans="1:12" s="20" customFormat="1" ht="32.25">
      <c r="A30" s="66" t="s">
        <v>249</v>
      </c>
      <c r="B30" s="66" t="s">
        <v>80</v>
      </c>
      <c r="C30" s="66" t="s">
        <v>89</v>
      </c>
      <c r="D30" s="48" t="s">
        <v>16</v>
      </c>
      <c r="E30" s="97">
        <v>17</v>
      </c>
      <c r="F30" s="97">
        <v>5</v>
      </c>
      <c r="G30" s="66" t="s">
        <v>57</v>
      </c>
      <c r="H30" s="66" t="s">
        <v>18</v>
      </c>
      <c r="I30" s="87" t="s">
        <v>27</v>
      </c>
      <c r="J30" s="156" t="s">
        <v>285</v>
      </c>
      <c r="K30" s="162" t="s">
        <v>88</v>
      </c>
      <c r="L30" s="154"/>
    </row>
    <row r="31" spans="1:12" s="20" customFormat="1" ht="32.25">
      <c r="A31" s="66" t="s">
        <v>249</v>
      </c>
      <c r="B31" s="66" t="s">
        <v>80</v>
      </c>
      <c r="C31" s="66" t="s">
        <v>89</v>
      </c>
      <c r="D31" s="48" t="s">
        <v>16</v>
      </c>
      <c r="E31" s="97"/>
      <c r="F31" s="97"/>
      <c r="G31" s="66" t="s">
        <v>57</v>
      </c>
      <c r="H31" s="66" t="s">
        <v>38</v>
      </c>
      <c r="I31" s="87" t="s">
        <v>27</v>
      </c>
      <c r="J31" s="156" t="s">
        <v>286</v>
      </c>
      <c r="K31" s="162"/>
      <c r="L31" s="154"/>
    </row>
    <row r="32" spans="1:12" s="20" customFormat="1" ht="17.25">
      <c r="A32" s="66" t="s">
        <v>249</v>
      </c>
      <c r="B32" s="68" t="s">
        <v>80</v>
      </c>
      <c r="C32" s="68" t="s">
        <v>89</v>
      </c>
      <c r="D32" s="69" t="s">
        <v>16</v>
      </c>
      <c r="E32" s="98"/>
      <c r="F32" s="98"/>
      <c r="G32" s="68" t="s">
        <v>57</v>
      </c>
      <c r="H32" s="68" t="s">
        <v>92</v>
      </c>
      <c r="I32" s="87" t="s">
        <v>27</v>
      </c>
      <c r="J32" s="155" t="s">
        <v>287</v>
      </c>
      <c r="K32" s="162"/>
      <c r="L32" s="154"/>
    </row>
    <row r="33" spans="1:12" s="20" customFormat="1" ht="17.25">
      <c r="A33" s="66" t="s">
        <v>249</v>
      </c>
      <c r="B33" s="66" t="s">
        <v>80</v>
      </c>
      <c r="C33" s="66" t="s">
        <v>89</v>
      </c>
      <c r="D33" s="48" t="s">
        <v>16</v>
      </c>
      <c r="E33" s="99"/>
      <c r="F33" s="99"/>
      <c r="G33" s="66" t="s">
        <v>57</v>
      </c>
      <c r="H33" s="66" t="s">
        <v>94</v>
      </c>
      <c r="I33" s="87" t="s">
        <v>27</v>
      </c>
      <c r="J33" s="155" t="s">
        <v>288</v>
      </c>
      <c r="K33" s="162"/>
      <c r="L33" s="154"/>
    </row>
    <row r="34" spans="1:12" s="6" customFormat="1" ht="32.25">
      <c r="A34" s="68" t="s">
        <v>249</v>
      </c>
      <c r="B34" s="68" t="s">
        <v>80</v>
      </c>
      <c r="C34" s="68" t="s">
        <v>89</v>
      </c>
      <c r="D34" s="68" t="s">
        <v>16</v>
      </c>
      <c r="E34" s="99"/>
      <c r="F34" s="99"/>
      <c r="G34" s="68" t="s">
        <v>57</v>
      </c>
      <c r="H34" s="68" t="s">
        <v>96</v>
      </c>
      <c r="I34" s="110" t="s">
        <v>27</v>
      </c>
      <c r="J34" s="156" t="s">
        <v>153</v>
      </c>
      <c r="K34" s="162"/>
      <c r="L34" s="113"/>
    </row>
    <row r="35" spans="1:12" ht="70.5">
      <c r="A35" s="66" t="s">
        <v>249</v>
      </c>
      <c r="B35" s="66" t="s">
        <v>80</v>
      </c>
      <c r="C35" s="65" t="s">
        <v>98</v>
      </c>
      <c r="D35" s="48" t="s">
        <v>16</v>
      </c>
      <c r="E35" s="99">
        <v>18</v>
      </c>
      <c r="F35" s="99">
        <v>1</v>
      </c>
      <c r="G35" s="66" t="s">
        <v>57</v>
      </c>
      <c r="H35" s="66" t="s">
        <v>99</v>
      </c>
      <c r="I35" s="87" t="s">
        <v>27</v>
      </c>
      <c r="J35" s="155" t="s">
        <v>289</v>
      </c>
      <c r="K35" s="158" t="s">
        <v>101</v>
      </c>
    </row>
    <row r="36" spans="1:12" ht="15.95">
      <c r="A36" s="10" t="s">
        <v>249</v>
      </c>
      <c r="B36" s="10" t="s">
        <v>290</v>
      </c>
      <c r="C36" s="10"/>
      <c r="D36" s="10"/>
      <c r="E36" s="10"/>
      <c r="F36" s="10"/>
      <c r="G36" s="10"/>
      <c r="H36" s="10"/>
      <c r="I36" s="11"/>
      <c r="J36" s="115"/>
      <c r="K36" s="116"/>
      <c r="L36" s="10"/>
    </row>
    <row r="37" spans="1:12">
      <c r="F37">
        <f>SUM(F3:F35)</f>
        <v>33</v>
      </c>
      <c r="K37">
        <f>COUNTIF(K3:K35,"*")</f>
        <v>18</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5"/>
  <sheetViews>
    <sheetView topLeftCell="D15" zoomScale="130" zoomScaleNormal="130" workbookViewId="0">
      <selection activeCell="K26" sqref="K2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9.85546875" customWidth="1"/>
    <col min="11" max="11" width="48.85546875" style="30" customWidth="1"/>
  </cols>
  <sheetData>
    <row r="1" spans="1:12" ht="15.95">
      <c r="A1" s="117" t="s">
        <v>291</v>
      </c>
      <c r="B1" s="117"/>
      <c r="C1" s="117"/>
      <c r="D1" s="117"/>
      <c r="E1" s="117"/>
      <c r="F1" s="117"/>
      <c r="G1" s="117"/>
      <c r="H1" s="117"/>
      <c r="I1" s="117"/>
      <c r="J1" s="117"/>
      <c r="K1" s="2"/>
      <c r="L1" s="2"/>
    </row>
    <row r="2" spans="1:12" ht="32.25">
      <c r="A2" s="3" t="s">
        <v>1</v>
      </c>
      <c r="B2" s="45" t="s">
        <v>2</v>
      </c>
      <c r="C2" s="3" t="s">
        <v>3</v>
      </c>
      <c r="D2" s="137" t="s">
        <v>4</v>
      </c>
      <c r="E2" s="138" t="s">
        <v>5</v>
      </c>
      <c r="F2" s="138" t="s">
        <v>6</v>
      </c>
      <c r="G2" s="14" t="s">
        <v>7</v>
      </c>
      <c r="H2" s="14" t="s">
        <v>8</v>
      </c>
      <c r="I2" s="4" t="s">
        <v>9</v>
      </c>
      <c r="J2" s="114" t="s">
        <v>10</v>
      </c>
      <c r="K2" s="27" t="s">
        <v>11</v>
      </c>
      <c r="L2" s="27" t="s">
        <v>12</v>
      </c>
    </row>
    <row r="3" spans="1:12" ht="32.25">
      <c r="A3" s="32" t="s">
        <v>292</v>
      </c>
      <c r="B3" s="32" t="s">
        <v>14</v>
      </c>
      <c r="C3" s="32" t="s">
        <v>15</v>
      </c>
      <c r="D3" s="48" t="s">
        <v>16</v>
      </c>
      <c r="E3" s="129">
        <v>1</v>
      </c>
      <c r="F3" s="129">
        <v>1</v>
      </c>
      <c r="G3" s="49" t="s">
        <v>17</v>
      </c>
      <c r="H3" s="50" t="s">
        <v>18</v>
      </c>
      <c r="I3" s="51" t="s">
        <v>19</v>
      </c>
      <c r="J3" s="123" t="s">
        <v>293</v>
      </c>
      <c r="K3" s="123" t="s">
        <v>21</v>
      </c>
      <c r="L3" s="144"/>
    </row>
    <row r="4" spans="1:12" ht="48.75">
      <c r="A4" s="32" t="s">
        <v>292</v>
      </c>
      <c r="B4" s="32" t="s">
        <v>22</v>
      </c>
      <c r="C4" s="32" t="s">
        <v>23</v>
      </c>
      <c r="D4" s="48" t="s">
        <v>16</v>
      </c>
      <c r="E4" s="129">
        <v>2</v>
      </c>
      <c r="F4" s="129">
        <v>1</v>
      </c>
      <c r="G4" s="49" t="s">
        <v>17</v>
      </c>
      <c r="H4" s="50" t="s">
        <v>18</v>
      </c>
      <c r="I4" s="51" t="s">
        <v>19</v>
      </c>
      <c r="J4" s="123" t="s">
        <v>294</v>
      </c>
      <c r="K4" s="123" t="s">
        <v>295</v>
      </c>
      <c r="L4" s="144"/>
    </row>
    <row r="5" spans="1:12" ht="45.75">
      <c r="A5" s="22" t="s">
        <v>292</v>
      </c>
      <c r="B5" s="22" t="s">
        <v>22</v>
      </c>
      <c r="C5" s="22" t="s">
        <v>296</v>
      </c>
      <c r="D5" s="56" t="s">
        <v>16</v>
      </c>
      <c r="E5" s="136">
        <v>3</v>
      </c>
      <c r="F5" s="136">
        <v>6</v>
      </c>
      <c r="G5" s="22" t="s">
        <v>17</v>
      </c>
      <c r="H5" s="22" t="s">
        <v>18</v>
      </c>
      <c r="I5" s="122" t="s">
        <v>27</v>
      </c>
      <c r="J5" s="124" t="s">
        <v>297</v>
      </c>
      <c r="K5" s="125" t="s">
        <v>110</v>
      </c>
      <c r="L5" s="144"/>
    </row>
    <row r="6" spans="1:12" ht="45.75">
      <c r="A6" s="22" t="s">
        <v>292</v>
      </c>
      <c r="B6" s="22" t="s">
        <v>22</v>
      </c>
      <c r="C6" s="22" t="s">
        <v>296</v>
      </c>
      <c r="D6" s="56" t="s">
        <v>16</v>
      </c>
      <c r="E6" s="136"/>
      <c r="F6" s="136"/>
      <c r="G6" s="22"/>
      <c r="H6" s="22" t="s">
        <v>38</v>
      </c>
      <c r="I6" s="122" t="s">
        <v>27</v>
      </c>
      <c r="J6" s="124" t="s">
        <v>298</v>
      </c>
      <c r="K6" s="124"/>
      <c r="L6" s="144"/>
    </row>
    <row r="7" spans="1:12" ht="45.75">
      <c r="A7" s="22" t="s">
        <v>292</v>
      </c>
      <c r="B7" s="22" t="s">
        <v>22</v>
      </c>
      <c r="C7" s="22" t="s">
        <v>296</v>
      </c>
      <c r="D7" s="56" t="s">
        <v>16</v>
      </c>
      <c r="E7" s="136"/>
      <c r="F7" s="136"/>
      <c r="G7" s="22"/>
      <c r="H7" s="22" t="s">
        <v>92</v>
      </c>
      <c r="I7" s="122" t="s">
        <v>27</v>
      </c>
      <c r="J7" s="124" t="s">
        <v>112</v>
      </c>
      <c r="K7" s="124"/>
      <c r="L7" s="144"/>
    </row>
    <row r="8" spans="1:12" ht="45.75">
      <c r="A8" s="22" t="s">
        <v>292</v>
      </c>
      <c r="B8" s="22" t="s">
        <v>22</v>
      </c>
      <c r="C8" s="22" t="s">
        <v>296</v>
      </c>
      <c r="D8" s="56" t="s">
        <v>16</v>
      </c>
      <c r="E8" s="136"/>
      <c r="F8" s="136"/>
      <c r="G8" s="22" t="s">
        <v>37</v>
      </c>
      <c r="H8" s="22" t="s">
        <v>18</v>
      </c>
      <c r="I8" s="122" t="s">
        <v>27</v>
      </c>
      <c r="J8" s="124" t="s">
        <v>299</v>
      </c>
      <c r="K8" s="124"/>
      <c r="L8" s="144"/>
    </row>
    <row r="9" spans="1:12" ht="45.75">
      <c r="A9" s="22" t="s">
        <v>292</v>
      </c>
      <c r="B9" s="22" t="s">
        <v>22</v>
      </c>
      <c r="C9" s="22" t="s">
        <v>296</v>
      </c>
      <c r="D9" s="56" t="s">
        <v>16</v>
      </c>
      <c r="E9" s="136"/>
      <c r="F9" s="136"/>
      <c r="G9" s="22"/>
      <c r="H9" s="22" t="s">
        <v>38</v>
      </c>
      <c r="I9" s="122" t="s">
        <v>27</v>
      </c>
      <c r="J9" s="124" t="s">
        <v>300</v>
      </c>
      <c r="K9" s="124"/>
      <c r="L9" s="144"/>
    </row>
    <row r="10" spans="1:12" ht="45.75">
      <c r="A10" s="22" t="s">
        <v>292</v>
      </c>
      <c r="B10" s="22" t="s">
        <v>22</v>
      </c>
      <c r="C10" s="22" t="s">
        <v>296</v>
      </c>
      <c r="D10" s="56" t="s">
        <v>16</v>
      </c>
      <c r="E10" s="136"/>
      <c r="F10" s="163"/>
      <c r="G10" s="22"/>
      <c r="H10" s="22" t="s">
        <v>92</v>
      </c>
      <c r="I10" s="122" t="s">
        <v>27</v>
      </c>
      <c r="J10" s="124" t="s">
        <v>112</v>
      </c>
      <c r="K10" s="124"/>
      <c r="L10" s="144"/>
    </row>
    <row r="11" spans="1:12" ht="48.75">
      <c r="A11" s="16" t="s">
        <v>292</v>
      </c>
      <c r="B11" s="16" t="s">
        <v>46</v>
      </c>
      <c r="C11" s="32" t="s">
        <v>214</v>
      </c>
      <c r="D11" s="48" t="s">
        <v>16</v>
      </c>
      <c r="E11" s="129">
        <v>4</v>
      </c>
      <c r="F11" s="129">
        <v>1</v>
      </c>
      <c r="G11" s="15" t="s">
        <v>17</v>
      </c>
      <c r="H11" s="70" t="s">
        <v>18</v>
      </c>
      <c r="I11" s="51" t="s">
        <v>19</v>
      </c>
      <c r="J11" s="123" t="s">
        <v>301</v>
      </c>
      <c r="K11" s="123" t="s">
        <v>49</v>
      </c>
      <c r="L11" s="144"/>
    </row>
    <row r="12" spans="1:12" ht="81">
      <c r="A12" s="16" t="s">
        <v>292</v>
      </c>
      <c r="B12" s="16" t="s">
        <v>46</v>
      </c>
      <c r="C12" s="32" t="s">
        <v>214</v>
      </c>
      <c r="D12" s="61"/>
      <c r="E12" s="132">
        <v>5</v>
      </c>
      <c r="F12" s="132">
        <v>2</v>
      </c>
      <c r="G12" s="18" t="s">
        <v>37</v>
      </c>
      <c r="H12" s="72" t="s">
        <v>18</v>
      </c>
      <c r="I12" s="60" t="s">
        <v>19</v>
      </c>
      <c r="J12" s="123" t="s">
        <v>302</v>
      </c>
      <c r="K12" s="123" t="s">
        <v>303</v>
      </c>
      <c r="L12" s="144"/>
    </row>
    <row r="13" spans="1:12" ht="32.25">
      <c r="A13" s="16" t="s">
        <v>292</v>
      </c>
      <c r="B13" s="16" t="s">
        <v>46</v>
      </c>
      <c r="C13" s="32" t="s">
        <v>214</v>
      </c>
      <c r="D13" s="48"/>
      <c r="E13" s="129"/>
      <c r="F13" s="129"/>
      <c r="G13" s="16"/>
      <c r="H13" s="59" t="s">
        <v>38</v>
      </c>
      <c r="I13" s="51" t="s">
        <v>19</v>
      </c>
      <c r="J13" s="123" t="s">
        <v>304</v>
      </c>
      <c r="K13" s="123"/>
      <c r="L13" s="144"/>
    </row>
    <row r="14" spans="1:12" ht="81">
      <c r="A14" s="16" t="s">
        <v>292</v>
      </c>
      <c r="B14" s="16" t="s">
        <v>46</v>
      </c>
      <c r="C14" s="32" t="s">
        <v>214</v>
      </c>
      <c r="D14" s="48"/>
      <c r="E14" s="129">
        <v>6</v>
      </c>
      <c r="F14" s="129">
        <v>1</v>
      </c>
      <c r="G14" s="16" t="s">
        <v>164</v>
      </c>
      <c r="H14" s="59" t="s">
        <v>18</v>
      </c>
      <c r="I14" s="51" t="s">
        <v>19</v>
      </c>
      <c r="J14" s="123" t="s">
        <v>305</v>
      </c>
      <c r="K14" s="123" t="s">
        <v>166</v>
      </c>
      <c r="L14" s="144"/>
    </row>
    <row r="15" spans="1:12" ht="48.75">
      <c r="A15" s="32" t="s">
        <v>292</v>
      </c>
      <c r="B15" s="73" t="s">
        <v>46</v>
      </c>
      <c r="C15" s="73" t="s">
        <v>223</v>
      </c>
      <c r="D15" s="32" t="s">
        <v>73</v>
      </c>
      <c r="E15" s="129">
        <v>7</v>
      </c>
      <c r="F15" s="129">
        <v>5</v>
      </c>
      <c r="G15" s="74" t="s">
        <v>17</v>
      </c>
      <c r="H15" s="75" t="s">
        <v>18</v>
      </c>
      <c r="I15" s="51" t="s">
        <v>19</v>
      </c>
      <c r="J15" s="123" t="s">
        <v>306</v>
      </c>
      <c r="K15" s="123" t="s">
        <v>307</v>
      </c>
      <c r="L15" s="144"/>
    </row>
    <row r="16" spans="1:12" ht="32.25">
      <c r="A16" s="32" t="s">
        <v>292</v>
      </c>
      <c r="B16" s="32" t="s">
        <v>46</v>
      </c>
      <c r="C16" s="73" t="s">
        <v>223</v>
      </c>
      <c r="D16" s="48" t="s">
        <v>16</v>
      </c>
      <c r="E16" s="129"/>
      <c r="F16" s="129"/>
      <c r="G16" s="74"/>
      <c r="H16" s="75" t="s">
        <v>38</v>
      </c>
      <c r="I16" s="51" t="s">
        <v>19</v>
      </c>
      <c r="J16" s="123" t="s">
        <v>308</v>
      </c>
      <c r="K16" s="123"/>
      <c r="L16" s="144"/>
    </row>
    <row r="17" spans="1:12" ht="32.25">
      <c r="A17" s="32" t="s">
        <v>292</v>
      </c>
      <c r="B17" s="73" t="s">
        <v>46</v>
      </c>
      <c r="C17" s="73" t="s">
        <v>223</v>
      </c>
      <c r="D17" s="48" t="s">
        <v>16</v>
      </c>
      <c r="E17" s="129"/>
      <c r="F17" s="129"/>
      <c r="G17" s="74"/>
      <c r="H17" s="75" t="s">
        <v>92</v>
      </c>
      <c r="I17" s="51" t="s">
        <v>19</v>
      </c>
      <c r="J17" s="123" t="s">
        <v>309</v>
      </c>
      <c r="K17" s="123"/>
      <c r="L17" s="144"/>
    </row>
    <row r="18" spans="1:12" ht="32.25">
      <c r="A18" s="32" t="s">
        <v>292</v>
      </c>
      <c r="B18" s="73" t="s">
        <v>46</v>
      </c>
      <c r="C18" s="73" t="s">
        <v>223</v>
      </c>
      <c r="D18" s="48" t="s">
        <v>16</v>
      </c>
      <c r="E18" s="129"/>
      <c r="F18" s="129"/>
      <c r="G18" s="74"/>
      <c r="H18" s="75" t="s">
        <v>94</v>
      </c>
      <c r="I18" s="51" t="s">
        <v>19</v>
      </c>
      <c r="J18" s="123" t="s">
        <v>310</v>
      </c>
      <c r="K18" s="123"/>
      <c r="L18" s="144"/>
    </row>
    <row r="19" spans="1:12" ht="32.25">
      <c r="A19" s="32" t="s">
        <v>292</v>
      </c>
      <c r="B19" s="73" t="s">
        <v>46</v>
      </c>
      <c r="C19" s="73" t="s">
        <v>223</v>
      </c>
      <c r="D19" s="48" t="s">
        <v>16</v>
      </c>
      <c r="E19" s="129"/>
      <c r="F19" s="129"/>
      <c r="G19" s="74"/>
      <c r="H19" s="75" t="s">
        <v>96</v>
      </c>
      <c r="I19" s="51" t="s">
        <v>19</v>
      </c>
      <c r="J19" s="123" t="s">
        <v>311</v>
      </c>
      <c r="K19" s="123"/>
      <c r="L19" s="144"/>
    </row>
    <row r="20" spans="1:12" ht="45.75">
      <c r="A20" s="54" t="s">
        <v>312</v>
      </c>
      <c r="B20" s="81" t="s">
        <v>178</v>
      </c>
      <c r="C20" s="81" t="s">
        <v>179</v>
      </c>
      <c r="D20" s="54"/>
      <c r="E20" s="135">
        <v>8</v>
      </c>
      <c r="F20" s="135">
        <v>1</v>
      </c>
      <c r="G20" s="82" t="s">
        <v>17</v>
      </c>
      <c r="H20" s="83" t="s">
        <v>18</v>
      </c>
      <c r="I20" s="146" t="s">
        <v>27</v>
      </c>
      <c r="J20" s="124" t="s">
        <v>180</v>
      </c>
      <c r="K20" s="125" t="s">
        <v>181</v>
      </c>
      <c r="L20" s="144"/>
    </row>
    <row r="21" spans="1:12" ht="64.5">
      <c r="A21" s="47" t="s">
        <v>292</v>
      </c>
      <c r="B21" s="66" t="s">
        <v>80</v>
      </c>
      <c r="C21" s="84" t="s">
        <v>86</v>
      </c>
      <c r="D21" s="48" t="s">
        <v>16</v>
      </c>
      <c r="E21" s="136">
        <v>9</v>
      </c>
      <c r="F21" s="136">
        <v>2</v>
      </c>
      <c r="G21" s="66" t="s">
        <v>17</v>
      </c>
      <c r="H21" s="66" t="s">
        <v>18</v>
      </c>
      <c r="I21" s="87" t="s">
        <v>27</v>
      </c>
      <c r="J21" s="123" t="s">
        <v>313</v>
      </c>
      <c r="K21" s="124" t="s">
        <v>314</v>
      </c>
      <c r="L21" s="144"/>
    </row>
    <row r="22" spans="1:12" ht="32.25">
      <c r="A22" s="47" t="s">
        <v>292</v>
      </c>
      <c r="B22" s="66" t="s">
        <v>80</v>
      </c>
      <c r="C22" s="84" t="s">
        <v>184</v>
      </c>
      <c r="D22" s="48" t="s">
        <v>16</v>
      </c>
      <c r="E22" s="136"/>
      <c r="F22" s="136"/>
      <c r="G22" s="66" t="s">
        <v>37</v>
      </c>
      <c r="H22" s="66" t="s">
        <v>18</v>
      </c>
      <c r="I22" s="87" t="s">
        <v>27</v>
      </c>
      <c r="J22" s="123" t="s">
        <v>315</v>
      </c>
      <c r="K22" s="124"/>
      <c r="L22" s="144"/>
    </row>
    <row r="23" spans="1:12" ht="32.25">
      <c r="A23" s="47" t="s">
        <v>292</v>
      </c>
      <c r="B23" s="66" t="s">
        <v>80</v>
      </c>
      <c r="C23" s="84" t="s">
        <v>186</v>
      </c>
      <c r="D23" s="48"/>
      <c r="E23" s="136">
        <v>10</v>
      </c>
      <c r="F23" s="136">
        <v>1</v>
      </c>
      <c r="G23" s="66" t="s">
        <v>53</v>
      </c>
      <c r="H23" s="66" t="s">
        <v>18</v>
      </c>
      <c r="I23" s="87" t="s">
        <v>27</v>
      </c>
      <c r="J23" s="123" t="s">
        <v>316</v>
      </c>
      <c r="K23" s="125" t="s">
        <v>317</v>
      </c>
      <c r="L23" s="144"/>
    </row>
    <row r="24" spans="1:12" s="12" customFormat="1" ht="15.95">
      <c r="A24" s="10" t="s">
        <v>292</v>
      </c>
      <c r="B24" s="10" t="s">
        <v>102</v>
      </c>
      <c r="C24" s="10"/>
      <c r="D24" s="10"/>
      <c r="E24" s="10"/>
      <c r="F24" s="10"/>
      <c r="G24" s="10"/>
      <c r="H24" s="10"/>
      <c r="I24" s="11"/>
      <c r="J24" s="115"/>
      <c r="K24" s="116"/>
      <c r="L24" s="116"/>
    </row>
    <row r="25" spans="1:12">
      <c r="F25">
        <f>SUM(F3:F23)</f>
        <v>21</v>
      </c>
      <c r="K25" s="30">
        <f>COUNTIF(K3:K23,"*")</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1"/>
  <sheetViews>
    <sheetView topLeftCell="B22" zoomScale="120" zoomScaleNormal="120" workbookViewId="0">
      <selection activeCell="J31" sqref="J31"/>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6.28515625" customWidth="1"/>
    <col min="11" max="11" width="50.5703125" customWidth="1"/>
  </cols>
  <sheetData>
    <row r="1" spans="1:12" ht="15.95">
      <c r="A1" s="117" t="s">
        <v>318</v>
      </c>
      <c r="B1" s="117"/>
      <c r="C1" s="117"/>
      <c r="D1" s="117"/>
      <c r="E1" s="117"/>
      <c r="F1" s="117"/>
      <c r="G1" s="117"/>
      <c r="H1" s="117"/>
      <c r="I1" s="117"/>
      <c r="J1" s="117"/>
      <c r="K1" s="2"/>
      <c r="L1" s="2"/>
    </row>
    <row r="2" spans="1:12" ht="32.25">
      <c r="A2" s="3" t="s">
        <v>1</v>
      </c>
      <c r="B2" s="45" t="s">
        <v>2</v>
      </c>
      <c r="C2" s="3" t="s">
        <v>3</v>
      </c>
      <c r="D2" s="3" t="s">
        <v>4</v>
      </c>
      <c r="E2" s="95" t="s">
        <v>5</v>
      </c>
      <c r="F2" s="95" t="s">
        <v>6</v>
      </c>
      <c r="G2" s="14" t="s">
        <v>7</v>
      </c>
      <c r="H2" s="14" t="s">
        <v>8</v>
      </c>
      <c r="I2" s="4" t="s">
        <v>9</v>
      </c>
      <c r="J2" s="114" t="s">
        <v>10</v>
      </c>
      <c r="K2" s="27" t="s">
        <v>11</v>
      </c>
      <c r="L2" s="27" t="s">
        <v>12</v>
      </c>
    </row>
    <row r="3" spans="1:12" ht="32.25">
      <c r="A3" s="32" t="s">
        <v>319</v>
      </c>
      <c r="B3" s="32" t="s">
        <v>14</v>
      </c>
      <c r="C3" s="32" t="s">
        <v>15</v>
      </c>
      <c r="D3" s="48" t="s">
        <v>16</v>
      </c>
      <c r="E3" s="48">
        <v>1</v>
      </c>
      <c r="F3" s="48">
        <v>1</v>
      </c>
      <c r="G3" s="49" t="s">
        <v>17</v>
      </c>
      <c r="H3" s="50" t="s">
        <v>18</v>
      </c>
      <c r="I3" s="51" t="s">
        <v>19</v>
      </c>
      <c r="J3" s="123" t="s">
        <v>320</v>
      </c>
      <c r="K3" s="123" t="s">
        <v>21</v>
      </c>
    </row>
    <row r="4" spans="1:12" ht="32.25">
      <c r="A4" s="32" t="s">
        <v>319</v>
      </c>
      <c r="B4" s="32" t="s">
        <v>22</v>
      </c>
      <c r="C4" s="32" t="s">
        <v>23</v>
      </c>
      <c r="D4" s="48" t="s">
        <v>16</v>
      </c>
      <c r="E4" s="48">
        <v>2</v>
      </c>
      <c r="F4" s="48">
        <v>1</v>
      </c>
      <c r="G4" s="49" t="s">
        <v>17</v>
      </c>
      <c r="H4" s="50" t="s">
        <v>18</v>
      </c>
      <c r="I4" s="51" t="s">
        <v>19</v>
      </c>
      <c r="J4" s="123" t="s">
        <v>321</v>
      </c>
      <c r="K4" s="125" t="s">
        <v>322</v>
      </c>
    </row>
    <row r="5" spans="1:12" ht="30.75">
      <c r="A5" s="52" t="s">
        <v>319</v>
      </c>
      <c r="B5" s="52" t="s">
        <v>22</v>
      </c>
      <c r="C5" s="53" t="s">
        <v>26</v>
      </c>
      <c r="D5" s="54"/>
      <c r="E5" s="96">
        <v>3</v>
      </c>
      <c r="F5" s="96">
        <v>4</v>
      </c>
      <c r="G5" s="54" t="s">
        <v>17</v>
      </c>
      <c r="H5" s="56" t="s">
        <v>18</v>
      </c>
      <c r="I5" s="108" t="s">
        <v>27</v>
      </c>
      <c r="J5" s="123" t="s">
        <v>26</v>
      </c>
      <c r="K5" s="101" t="s">
        <v>28</v>
      </c>
    </row>
    <row r="6" spans="1:12" ht="30.75">
      <c r="A6" s="52" t="s">
        <v>319</v>
      </c>
      <c r="B6" s="52" t="s">
        <v>22</v>
      </c>
      <c r="C6" s="53" t="s">
        <v>29</v>
      </c>
      <c r="D6" s="54"/>
      <c r="E6" s="58"/>
      <c r="F6" s="96"/>
      <c r="G6" s="54"/>
      <c r="H6" s="54"/>
      <c r="I6" s="109" t="s">
        <v>30</v>
      </c>
      <c r="J6" s="123" t="s">
        <v>31</v>
      </c>
      <c r="K6" s="102"/>
    </row>
    <row r="7" spans="1:12" ht="30.75">
      <c r="A7" s="52" t="s">
        <v>319</v>
      </c>
      <c r="B7" s="52" t="s">
        <v>22</v>
      </c>
      <c r="C7" s="53" t="s">
        <v>32</v>
      </c>
      <c r="D7" s="54"/>
      <c r="E7" s="96"/>
      <c r="F7" s="96"/>
      <c r="G7" s="54"/>
      <c r="H7" s="54"/>
      <c r="I7" s="109" t="s">
        <v>30</v>
      </c>
      <c r="J7" s="123" t="s">
        <v>33</v>
      </c>
      <c r="K7" s="102"/>
    </row>
    <row r="8" spans="1:12" ht="30.75">
      <c r="A8" s="52" t="s">
        <v>319</v>
      </c>
      <c r="B8" s="52" t="s">
        <v>22</v>
      </c>
      <c r="C8" s="53" t="s">
        <v>34</v>
      </c>
      <c r="D8" s="54"/>
      <c r="E8" s="58"/>
      <c r="F8" s="96"/>
      <c r="G8" s="54"/>
      <c r="H8" s="54"/>
      <c r="I8" s="109" t="s">
        <v>30</v>
      </c>
      <c r="J8" s="123" t="s">
        <v>35</v>
      </c>
      <c r="K8" s="102"/>
    </row>
    <row r="9" spans="1:12" ht="30.75">
      <c r="A9" s="52" t="s">
        <v>319</v>
      </c>
      <c r="B9" s="52" t="s">
        <v>22</v>
      </c>
      <c r="C9" s="53" t="s">
        <v>36</v>
      </c>
      <c r="D9" s="54"/>
      <c r="E9" s="96">
        <v>4</v>
      </c>
      <c r="F9" s="96">
        <v>4</v>
      </c>
      <c r="G9" s="54" t="s">
        <v>37</v>
      </c>
      <c r="H9" s="56" t="s">
        <v>38</v>
      </c>
      <c r="I9" s="108" t="s">
        <v>27</v>
      </c>
      <c r="J9" s="123" t="s">
        <v>36</v>
      </c>
      <c r="K9" s="103" t="s">
        <v>39</v>
      </c>
    </row>
    <row r="10" spans="1:12" ht="30.75">
      <c r="A10" s="52" t="s">
        <v>319</v>
      </c>
      <c r="B10" s="52" t="s">
        <v>22</v>
      </c>
      <c r="C10" s="53" t="s">
        <v>40</v>
      </c>
      <c r="D10" s="54"/>
      <c r="E10" s="96"/>
      <c r="F10" s="96"/>
      <c r="G10" s="54"/>
      <c r="H10" s="54"/>
      <c r="I10" s="109" t="s">
        <v>30</v>
      </c>
      <c r="J10" s="123" t="s">
        <v>41</v>
      </c>
      <c r="K10" s="102"/>
    </row>
    <row r="11" spans="1:12" ht="30.75">
      <c r="A11" s="52" t="s">
        <v>319</v>
      </c>
      <c r="B11" s="52" t="s">
        <v>22</v>
      </c>
      <c r="C11" s="53" t="s">
        <v>42</v>
      </c>
      <c r="D11" s="54"/>
      <c r="E11" s="96"/>
      <c r="F11" s="96"/>
      <c r="G11" s="54"/>
      <c r="H11" s="54"/>
      <c r="I11" s="109" t="s">
        <v>30</v>
      </c>
      <c r="J11" s="123" t="s">
        <v>43</v>
      </c>
      <c r="K11" s="15"/>
    </row>
    <row r="12" spans="1:12" ht="30.75">
      <c r="A12" s="52" t="s">
        <v>319</v>
      </c>
      <c r="B12" s="52" t="s">
        <v>22</v>
      </c>
      <c r="C12" s="53" t="s">
        <v>44</v>
      </c>
      <c r="D12" s="54"/>
      <c r="E12" s="96"/>
      <c r="F12" s="96"/>
      <c r="G12" s="54"/>
      <c r="H12" s="54"/>
      <c r="I12" s="109" t="s">
        <v>30</v>
      </c>
      <c r="J12" s="123" t="s">
        <v>45</v>
      </c>
      <c r="K12" s="101"/>
    </row>
    <row r="13" spans="1:12" ht="32.25">
      <c r="A13" s="16" t="s">
        <v>319</v>
      </c>
      <c r="B13" s="16" t="s">
        <v>46</v>
      </c>
      <c r="C13" s="32" t="s">
        <v>214</v>
      </c>
      <c r="D13" s="48" t="s">
        <v>16</v>
      </c>
      <c r="E13" s="48">
        <v>5</v>
      </c>
      <c r="F13" s="48">
        <v>1</v>
      </c>
      <c r="G13" s="15" t="s">
        <v>17</v>
      </c>
      <c r="H13" s="70" t="s">
        <v>18</v>
      </c>
      <c r="I13" s="51" t="s">
        <v>19</v>
      </c>
      <c r="J13" s="123" t="s">
        <v>323</v>
      </c>
      <c r="K13" s="123" t="s">
        <v>49</v>
      </c>
    </row>
    <row r="14" spans="1:12" ht="81">
      <c r="A14" s="16" t="s">
        <v>319</v>
      </c>
      <c r="B14" s="16" t="s">
        <v>46</v>
      </c>
      <c r="C14" s="32" t="s">
        <v>214</v>
      </c>
      <c r="D14" s="48"/>
      <c r="E14" s="48">
        <v>6</v>
      </c>
      <c r="F14" s="48">
        <v>2</v>
      </c>
      <c r="G14" s="15" t="s">
        <v>37</v>
      </c>
      <c r="H14" s="70" t="s">
        <v>18</v>
      </c>
      <c r="I14" s="51" t="s">
        <v>19</v>
      </c>
      <c r="J14" s="123" t="s">
        <v>324</v>
      </c>
      <c r="K14" s="123" t="s">
        <v>325</v>
      </c>
    </row>
    <row r="15" spans="1:12" ht="32.25">
      <c r="A15" s="16" t="s">
        <v>319</v>
      </c>
      <c r="B15" s="16" t="s">
        <v>46</v>
      </c>
      <c r="C15" s="32" t="s">
        <v>214</v>
      </c>
      <c r="D15" s="61"/>
      <c r="E15" s="61"/>
      <c r="F15" s="61"/>
      <c r="G15" s="18"/>
      <c r="H15" s="70" t="s">
        <v>38</v>
      </c>
      <c r="I15" s="51" t="s">
        <v>19</v>
      </c>
      <c r="J15" s="123" t="s">
        <v>326</v>
      </c>
      <c r="K15" s="123"/>
    </row>
    <row r="16" spans="1:12" ht="48.75">
      <c r="A16" s="16" t="s">
        <v>319</v>
      </c>
      <c r="B16" s="16" t="s">
        <v>46</v>
      </c>
      <c r="C16" s="32" t="s">
        <v>214</v>
      </c>
      <c r="D16" s="61"/>
      <c r="E16" s="61">
        <v>7</v>
      </c>
      <c r="F16" s="61">
        <v>1</v>
      </c>
      <c r="G16" s="15" t="s">
        <v>164</v>
      </c>
      <c r="H16" s="70" t="s">
        <v>18</v>
      </c>
      <c r="I16" s="51" t="s">
        <v>19</v>
      </c>
      <c r="J16" s="123" t="s">
        <v>327</v>
      </c>
      <c r="K16" s="123" t="s">
        <v>166</v>
      </c>
    </row>
    <row r="17" spans="1:12" ht="48.75">
      <c r="A17" s="16" t="s">
        <v>319</v>
      </c>
      <c r="B17" s="73" t="s">
        <v>46</v>
      </c>
      <c r="C17" s="73" t="s">
        <v>223</v>
      </c>
      <c r="D17" s="32" t="s">
        <v>73</v>
      </c>
      <c r="E17" s="48">
        <v>8</v>
      </c>
      <c r="F17" s="48">
        <v>5</v>
      </c>
      <c r="G17" s="74" t="s">
        <v>17</v>
      </c>
      <c r="H17" s="75" t="s">
        <v>18</v>
      </c>
      <c r="I17" s="51" t="s">
        <v>19</v>
      </c>
      <c r="J17" s="123" t="s">
        <v>306</v>
      </c>
      <c r="K17" s="123" t="s">
        <v>307</v>
      </c>
    </row>
    <row r="18" spans="1:12" ht="32.25">
      <c r="A18" s="16" t="s">
        <v>319</v>
      </c>
      <c r="B18" s="32" t="s">
        <v>46</v>
      </c>
      <c r="C18" s="73" t="s">
        <v>223</v>
      </c>
      <c r="D18" s="48" t="s">
        <v>16</v>
      </c>
      <c r="E18" s="48"/>
      <c r="F18" s="48"/>
      <c r="G18" s="74"/>
      <c r="H18" s="75" t="s">
        <v>38</v>
      </c>
      <c r="I18" s="51" t="s">
        <v>19</v>
      </c>
      <c r="J18" s="123" t="s">
        <v>328</v>
      </c>
      <c r="K18" s="123"/>
    </row>
    <row r="19" spans="1:12" ht="32.25">
      <c r="A19" s="16" t="s">
        <v>319</v>
      </c>
      <c r="B19" s="73" t="s">
        <v>46</v>
      </c>
      <c r="C19" s="73" t="s">
        <v>223</v>
      </c>
      <c r="D19" s="48" t="s">
        <v>16</v>
      </c>
      <c r="E19" s="48"/>
      <c r="F19" s="48"/>
      <c r="G19" s="74"/>
      <c r="H19" s="75" t="s">
        <v>92</v>
      </c>
      <c r="I19" s="51" t="s">
        <v>19</v>
      </c>
      <c r="J19" s="123" t="s">
        <v>329</v>
      </c>
      <c r="K19" s="123"/>
    </row>
    <row r="20" spans="1:12" ht="32.25">
      <c r="A20" s="16" t="s">
        <v>319</v>
      </c>
      <c r="B20" s="73" t="s">
        <v>46</v>
      </c>
      <c r="C20" s="73" t="s">
        <v>223</v>
      </c>
      <c r="D20" s="48" t="s">
        <v>16</v>
      </c>
      <c r="E20" s="48"/>
      <c r="F20" s="48"/>
      <c r="G20" s="74"/>
      <c r="H20" s="75" t="s">
        <v>94</v>
      </c>
      <c r="I20" s="51" t="s">
        <v>19</v>
      </c>
      <c r="J20" s="123" t="s">
        <v>310</v>
      </c>
      <c r="K20" s="123"/>
    </row>
    <row r="21" spans="1:12" ht="32.25">
      <c r="A21" s="16" t="s">
        <v>319</v>
      </c>
      <c r="B21" s="73" t="s">
        <v>46</v>
      </c>
      <c r="C21" s="73" t="s">
        <v>223</v>
      </c>
      <c r="D21" s="48" t="s">
        <v>16</v>
      </c>
      <c r="E21" s="48"/>
      <c r="F21" s="48"/>
      <c r="G21" s="74"/>
      <c r="H21" s="75" t="s">
        <v>96</v>
      </c>
      <c r="I21" s="51" t="s">
        <v>19</v>
      </c>
      <c r="J21" s="123" t="s">
        <v>311</v>
      </c>
      <c r="K21" s="123"/>
    </row>
    <row r="22" spans="1:12" ht="81">
      <c r="A22" s="16" t="s">
        <v>319</v>
      </c>
      <c r="B22" s="16" t="s">
        <v>330</v>
      </c>
      <c r="C22" s="32"/>
      <c r="D22" s="48" t="s">
        <v>16</v>
      </c>
      <c r="E22" s="48">
        <v>9</v>
      </c>
      <c r="F22" s="48">
        <v>3</v>
      </c>
      <c r="G22" s="15" t="s">
        <v>17</v>
      </c>
      <c r="H22" s="90" t="s">
        <v>18</v>
      </c>
      <c r="I22" s="51" t="s">
        <v>19</v>
      </c>
      <c r="J22" s="123" t="s">
        <v>331</v>
      </c>
      <c r="K22" s="123" t="s">
        <v>332</v>
      </c>
    </row>
    <row r="23" spans="1:12" ht="32.25">
      <c r="A23" s="16" t="s">
        <v>319</v>
      </c>
      <c r="B23" s="16" t="s">
        <v>330</v>
      </c>
      <c r="C23" s="32"/>
      <c r="D23" s="48"/>
      <c r="E23" s="48"/>
      <c r="F23" s="48"/>
      <c r="G23" s="91"/>
      <c r="H23" s="90" t="s">
        <v>38</v>
      </c>
      <c r="I23" s="51" t="s">
        <v>19</v>
      </c>
      <c r="J23" s="123" t="s">
        <v>333</v>
      </c>
      <c r="K23" s="123"/>
    </row>
    <row r="24" spans="1:12" ht="32.25">
      <c r="A24" s="16" t="s">
        <v>319</v>
      </c>
      <c r="B24" s="16" t="s">
        <v>330</v>
      </c>
      <c r="C24" s="32"/>
      <c r="D24" s="48"/>
      <c r="E24" s="48"/>
      <c r="F24" s="48"/>
      <c r="G24" s="15"/>
      <c r="H24" s="90" t="s">
        <v>92</v>
      </c>
      <c r="I24" s="51" t="s">
        <v>19</v>
      </c>
      <c r="J24" s="123" t="s">
        <v>334</v>
      </c>
      <c r="K24" s="123"/>
    </row>
    <row r="25" spans="1:12" ht="64.5">
      <c r="A25" s="16" t="s">
        <v>319</v>
      </c>
      <c r="B25" s="16" t="s">
        <v>330</v>
      </c>
      <c r="C25" s="32"/>
      <c r="D25" s="48"/>
      <c r="E25" s="48">
        <v>10</v>
      </c>
      <c r="F25" s="48">
        <v>1</v>
      </c>
      <c r="G25" s="15" t="s">
        <v>37</v>
      </c>
      <c r="H25" s="90" t="s">
        <v>18</v>
      </c>
      <c r="I25" s="51" t="s">
        <v>19</v>
      </c>
      <c r="J25" s="123" t="s">
        <v>335</v>
      </c>
      <c r="K25" s="123" t="s">
        <v>336</v>
      </c>
    </row>
    <row r="26" spans="1:12" ht="32.25">
      <c r="A26" s="16" t="s">
        <v>319</v>
      </c>
      <c r="B26" s="16" t="s">
        <v>330</v>
      </c>
      <c r="C26" s="32"/>
      <c r="D26" s="48"/>
      <c r="E26" s="48">
        <v>11</v>
      </c>
      <c r="F26" s="48">
        <v>1</v>
      </c>
      <c r="G26" s="15" t="s">
        <v>53</v>
      </c>
      <c r="H26" s="90" t="s">
        <v>18</v>
      </c>
      <c r="I26" s="51" t="s">
        <v>19</v>
      </c>
      <c r="J26" s="123" t="s">
        <v>337</v>
      </c>
      <c r="K26" s="123" t="s">
        <v>338</v>
      </c>
    </row>
    <row r="27" spans="1:12" ht="48.75">
      <c r="A27" s="66" t="s">
        <v>319</v>
      </c>
      <c r="B27" s="66" t="s">
        <v>80</v>
      </c>
      <c r="C27" s="66" t="s">
        <v>239</v>
      </c>
      <c r="D27" s="48" t="s">
        <v>16</v>
      </c>
      <c r="E27" s="99">
        <v>12</v>
      </c>
      <c r="F27" s="99">
        <v>2</v>
      </c>
      <c r="G27" s="47" t="s">
        <v>17</v>
      </c>
      <c r="H27" s="66" t="s">
        <v>18</v>
      </c>
      <c r="I27" s="87" t="s">
        <v>27</v>
      </c>
      <c r="J27" s="123" t="s">
        <v>339</v>
      </c>
      <c r="K27" s="125" t="s">
        <v>82</v>
      </c>
    </row>
    <row r="28" spans="1:12" ht="30.75">
      <c r="A28" s="66" t="s">
        <v>319</v>
      </c>
      <c r="B28" s="66" t="s">
        <v>80</v>
      </c>
      <c r="C28" s="66" t="s">
        <v>241</v>
      </c>
      <c r="D28" s="48" t="s">
        <v>16</v>
      </c>
      <c r="E28" s="99"/>
      <c r="F28" s="99"/>
      <c r="G28" s="47" t="s">
        <v>37</v>
      </c>
      <c r="H28" s="66" t="s">
        <v>18</v>
      </c>
      <c r="I28" s="87" t="s">
        <v>27</v>
      </c>
      <c r="J28" s="123" t="s">
        <v>340</v>
      </c>
      <c r="K28" s="144"/>
    </row>
    <row r="29" spans="1:12" ht="30.75">
      <c r="A29" s="66" t="s">
        <v>319</v>
      </c>
      <c r="B29" s="66" t="s">
        <v>80</v>
      </c>
      <c r="C29" s="66" t="s">
        <v>98</v>
      </c>
      <c r="D29" s="48" t="s">
        <v>16</v>
      </c>
      <c r="E29" s="99">
        <v>13</v>
      </c>
      <c r="F29" s="99">
        <v>1</v>
      </c>
      <c r="G29" s="47" t="s">
        <v>53</v>
      </c>
      <c r="H29" s="66" t="s">
        <v>18</v>
      </c>
      <c r="I29" s="87" t="s">
        <v>27</v>
      </c>
      <c r="J29" s="123" t="s">
        <v>341</v>
      </c>
      <c r="K29" s="125" t="s">
        <v>101</v>
      </c>
    </row>
    <row r="30" spans="1:12" s="12" customFormat="1" ht="15.95">
      <c r="A30" s="10" t="s">
        <v>319</v>
      </c>
      <c r="B30" s="10" t="s">
        <v>102</v>
      </c>
      <c r="C30" s="10"/>
      <c r="D30" s="10"/>
      <c r="E30" s="10"/>
      <c r="F30" s="10"/>
      <c r="G30" s="10"/>
      <c r="H30" s="10"/>
      <c r="I30" s="11"/>
      <c r="J30" s="115"/>
      <c r="K30" s="116"/>
      <c r="L30" s="10"/>
    </row>
    <row r="31" spans="1:12">
      <c r="F31">
        <f>SUM(F3:F29)</f>
        <v>27</v>
      </c>
      <c r="K31">
        <f>COUNTIF(K3:K29,"*")</f>
        <v>13</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4"/>
  <sheetViews>
    <sheetView topLeftCell="K25" zoomScale="120" zoomScaleNormal="120" workbookViewId="0">
      <selection activeCell="J32" sqref="J32"/>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3.140625" customWidth="1"/>
    <col min="11" max="11" width="57" customWidth="1"/>
  </cols>
  <sheetData>
    <row r="1" spans="1:12" ht="15.95">
      <c r="A1" s="117" t="s">
        <v>342</v>
      </c>
      <c r="B1" s="117"/>
      <c r="C1" s="117"/>
      <c r="D1" s="117"/>
      <c r="E1" s="117"/>
      <c r="F1" s="117"/>
      <c r="G1" s="117"/>
      <c r="H1" s="117"/>
      <c r="I1" s="117"/>
      <c r="J1" s="117"/>
      <c r="K1" s="2"/>
      <c r="L1" s="2"/>
    </row>
    <row r="2" spans="1:12" ht="32.25">
      <c r="A2" s="3" t="s">
        <v>1</v>
      </c>
      <c r="B2" s="45" t="s">
        <v>2</v>
      </c>
      <c r="C2" s="3" t="s">
        <v>3</v>
      </c>
      <c r="D2" s="3" t="s">
        <v>4</v>
      </c>
      <c r="E2" s="95" t="s">
        <v>5</v>
      </c>
      <c r="F2" s="95" t="s">
        <v>6</v>
      </c>
      <c r="G2" s="14" t="s">
        <v>7</v>
      </c>
      <c r="H2" s="14" t="s">
        <v>8</v>
      </c>
      <c r="I2" s="4" t="s">
        <v>9</v>
      </c>
      <c r="J2" s="114" t="s">
        <v>10</v>
      </c>
      <c r="K2" s="27" t="s">
        <v>11</v>
      </c>
      <c r="L2" s="27" t="s">
        <v>12</v>
      </c>
    </row>
    <row r="3" spans="1:12" ht="32.25">
      <c r="A3" s="32" t="s">
        <v>343</v>
      </c>
      <c r="B3" s="32" t="s">
        <v>14</v>
      </c>
      <c r="C3" s="32" t="s">
        <v>15</v>
      </c>
      <c r="D3" s="48" t="s">
        <v>16</v>
      </c>
      <c r="E3" s="48">
        <v>1</v>
      </c>
      <c r="F3" s="48">
        <v>1</v>
      </c>
      <c r="G3" s="49" t="s">
        <v>17</v>
      </c>
      <c r="H3" s="50" t="s">
        <v>18</v>
      </c>
      <c r="I3" s="51" t="s">
        <v>19</v>
      </c>
      <c r="J3" s="123" t="s">
        <v>344</v>
      </c>
      <c r="K3" s="123" t="s">
        <v>21</v>
      </c>
    </row>
    <row r="4" spans="1:12" ht="48.75">
      <c r="A4" s="32" t="s">
        <v>343</v>
      </c>
      <c r="B4" s="32" t="s">
        <v>22</v>
      </c>
      <c r="C4" s="32" t="s">
        <v>23</v>
      </c>
      <c r="D4" s="48" t="s">
        <v>16</v>
      </c>
      <c r="E4" s="48">
        <v>2</v>
      </c>
      <c r="F4" s="48">
        <v>1</v>
      </c>
      <c r="G4" s="49" t="s">
        <v>17</v>
      </c>
      <c r="H4" s="50" t="s">
        <v>18</v>
      </c>
      <c r="I4" s="51" t="s">
        <v>19</v>
      </c>
      <c r="J4" s="123" t="s">
        <v>345</v>
      </c>
      <c r="K4" s="123" t="s">
        <v>346</v>
      </c>
    </row>
    <row r="5" spans="1:12" ht="48.75">
      <c r="A5" s="62" t="s">
        <v>343</v>
      </c>
      <c r="B5" s="62" t="s">
        <v>22</v>
      </c>
      <c r="C5" s="62" t="s">
        <v>347</v>
      </c>
      <c r="D5" s="61" t="s">
        <v>16</v>
      </c>
      <c r="E5" s="61">
        <v>3</v>
      </c>
      <c r="F5" s="61">
        <v>2</v>
      </c>
      <c r="G5" s="72" t="s">
        <v>17</v>
      </c>
      <c r="H5" s="72" t="s">
        <v>18</v>
      </c>
      <c r="I5" s="60" t="s">
        <v>19</v>
      </c>
      <c r="J5" s="123" t="s">
        <v>348</v>
      </c>
      <c r="K5" s="123" t="s">
        <v>349</v>
      </c>
    </row>
    <row r="6" spans="1:12" ht="81.75" customHeight="1">
      <c r="A6" s="62" t="s">
        <v>343</v>
      </c>
      <c r="B6" s="62" t="s">
        <v>22</v>
      </c>
      <c r="C6" s="62" t="s">
        <v>347</v>
      </c>
      <c r="D6" s="70"/>
      <c r="E6" s="86"/>
      <c r="F6" s="86"/>
      <c r="G6" s="70"/>
      <c r="H6" s="70" t="s">
        <v>38</v>
      </c>
      <c r="I6" s="164" t="s">
        <v>19</v>
      </c>
      <c r="J6" s="123" t="s">
        <v>350</v>
      </c>
      <c r="K6" s="125"/>
    </row>
    <row r="7" spans="1:12" ht="162">
      <c r="A7" s="62" t="s">
        <v>343</v>
      </c>
      <c r="B7" s="62" t="s">
        <v>22</v>
      </c>
      <c r="C7" s="62" t="s">
        <v>347</v>
      </c>
      <c r="D7" s="70"/>
      <c r="E7" s="86">
        <v>4</v>
      </c>
      <c r="F7" s="86">
        <v>1</v>
      </c>
      <c r="G7" s="70" t="s">
        <v>37</v>
      </c>
      <c r="H7" s="70" t="s">
        <v>18</v>
      </c>
      <c r="I7" s="164" t="s">
        <v>19</v>
      </c>
      <c r="J7" s="123" t="s">
        <v>351</v>
      </c>
      <c r="K7" s="123" t="s">
        <v>352</v>
      </c>
    </row>
    <row r="8" spans="1:12" ht="48.75">
      <c r="A8" s="32" t="s">
        <v>343</v>
      </c>
      <c r="B8" s="32" t="s">
        <v>22</v>
      </c>
      <c r="C8" s="62" t="s">
        <v>347</v>
      </c>
      <c r="D8" s="92"/>
      <c r="E8" s="85">
        <v>5</v>
      </c>
      <c r="F8" s="85">
        <v>1</v>
      </c>
      <c r="G8" s="72" t="s">
        <v>53</v>
      </c>
      <c r="H8" s="72" t="s">
        <v>18</v>
      </c>
      <c r="I8" s="165" t="s">
        <v>19</v>
      </c>
      <c r="J8" s="125" t="s">
        <v>353</v>
      </c>
      <c r="K8" s="123" t="s">
        <v>354</v>
      </c>
    </row>
    <row r="9" spans="1:12" ht="48.75">
      <c r="A9" s="32" t="s">
        <v>343</v>
      </c>
      <c r="B9" s="32" t="s">
        <v>22</v>
      </c>
      <c r="C9" s="62" t="s">
        <v>347</v>
      </c>
      <c r="D9" s="59"/>
      <c r="E9" s="147">
        <v>6</v>
      </c>
      <c r="F9" s="147">
        <v>1</v>
      </c>
      <c r="G9" s="59" t="s">
        <v>57</v>
      </c>
      <c r="H9" s="72" t="s">
        <v>18</v>
      </c>
      <c r="I9" s="165" t="s">
        <v>19</v>
      </c>
      <c r="J9" s="123" t="s">
        <v>355</v>
      </c>
      <c r="K9" s="123" t="s">
        <v>356</v>
      </c>
    </row>
    <row r="10" spans="1:12" ht="32.25">
      <c r="A10" s="16" t="s">
        <v>343</v>
      </c>
      <c r="B10" s="16" t="s">
        <v>46</v>
      </c>
      <c r="C10" s="32" t="s">
        <v>214</v>
      </c>
      <c r="D10" s="48" t="s">
        <v>16</v>
      </c>
      <c r="E10" s="48">
        <v>7</v>
      </c>
      <c r="F10" s="48">
        <v>1</v>
      </c>
      <c r="G10" s="15" t="s">
        <v>17</v>
      </c>
      <c r="H10" s="70" t="s">
        <v>18</v>
      </c>
      <c r="I10" s="51" t="s">
        <v>19</v>
      </c>
      <c r="J10" s="123" t="s">
        <v>357</v>
      </c>
      <c r="K10" s="123" t="s">
        <v>49</v>
      </c>
    </row>
    <row r="11" spans="1:12" ht="81">
      <c r="A11" s="16" t="s">
        <v>343</v>
      </c>
      <c r="B11" s="16" t="s">
        <v>46</v>
      </c>
      <c r="C11" s="32" t="s">
        <v>214</v>
      </c>
      <c r="D11" s="61"/>
      <c r="E11" s="61">
        <v>8</v>
      </c>
      <c r="F11" s="61">
        <v>2</v>
      </c>
      <c r="G11" s="18" t="s">
        <v>37</v>
      </c>
      <c r="H11" s="72" t="s">
        <v>18</v>
      </c>
      <c r="I11" s="60" t="s">
        <v>19</v>
      </c>
      <c r="J11" s="123" t="s">
        <v>358</v>
      </c>
      <c r="K11" s="123" t="s">
        <v>359</v>
      </c>
    </row>
    <row r="12" spans="1:12" ht="32.25">
      <c r="A12" s="16" t="s">
        <v>343</v>
      </c>
      <c r="B12" s="16" t="s">
        <v>46</v>
      </c>
      <c r="C12" s="32" t="s">
        <v>214</v>
      </c>
      <c r="D12" s="48"/>
      <c r="E12" s="48"/>
      <c r="F12" s="48"/>
      <c r="G12" s="16"/>
      <c r="H12" s="59" t="s">
        <v>38</v>
      </c>
      <c r="I12" s="51" t="s">
        <v>19</v>
      </c>
      <c r="J12" s="123" t="s">
        <v>360</v>
      </c>
      <c r="K12" s="123"/>
    </row>
    <row r="13" spans="1:12" ht="48.75">
      <c r="A13" s="16" t="s">
        <v>343</v>
      </c>
      <c r="B13" s="16" t="s">
        <v>46</v>
      </c>
      <c r="C13" s="32" t="s">
        <v>214</v>
      </c>
      <c r="D13" s="48"/>
      <c r="E13" s="48">
        <v>9</v>
      </c>
      <c r="F13" s="48">
        <v>3</v>
      </c>
      <c r="G13" s="16" t="s">
        <v>164</v>
      </c>
      <c r="H13" s="59" t="s">
        <v>18</v>
      </c>
      <c r="I13" s="51" t="s">
        <v>19</v>
      </c>
      <c r="J13" s="123" t="s">
        <v>327</v>
      </c>
      <c r="K13" s="123" t="s">
        <v>166</v>
      </c>
    </row>
    <row r="14" spans="1:12" ht="32.25">
      <c r="A14" s="16" t="s">
        <v>343</v>
      </c>
      <c r="B14" s="16" t="s">
        <v>46</v>
      </c>
      <c r="C14" s="32" t="s">
        <v>214</v>
      </c>
      <c r="D14" s="48"/>
      <c r="E14" s="48"/>
      <c r="F14" s="48"/>
      <c r="G14" s="16"/>
      <c r="H14" s="59" t="s">
        <v>38</v>
      </c>
      <c r="I14" s="51" t="s">
        <v>19</v>
      </c>
      <c r="J14" s="123" t="s">
        <v>167</v>
      </c>
      <c r="K14" s="123"/>
    </row>
    <row r="15" spans="1:12" ht="32.25">
      <c r="A15" s="16" t="s">
        <v>343</v>
      </c>
      <c r="B15" s="16" t="s">
        <v>46</v>
      </c>
      <c r="C15" s="32" t="s">
        <v>214</v>
      </c>
      <c r="D15" s="48"/>
      <c r="E15" s="48"/>
      <c r="F15" s="48"/>
      <c r="G15" s="16"/>
      <c r="H15" s="59" t="s">
        <v>92</v>
      </c>
      <c r="I15" s="51" t="s">
        <v>19</v>
      </c>
      <c r="J15" s="123" t="s">
        <v>361</v>
      </c>
      <c r="K15" s="123"/>
    </row>
    <row r="16" spans="1:12" ht="48.75">
      <c r="A16" s="32" t="s">
        <v>343</v>
      </c>
      <c r="B16" s="36" t="s">
        <v>169</v>
      </c>
      <c r="C16" s="36" t="s">
        <v>170</v>
      </c>
      <c r="D16" s="46" t="s">
        <v>16</v>
      </c>
      <c r="E16" s="35">
        <v>10</v>
      </c>
      <c r="F16" s="35">
        <v>3</v>
      </c>
      <c r="G16" s="78" t="s">
        <v>17</v>
      </c>
      <c r="H16" s="79" t="s">
        <v>18</v>
      </c>
      <c r="I16" s="108" t="s">
        <v>27</v>
      </c>
      <c r="J16" s="123" t="s">
        <v>362</v>
      </c>
      <c r="K16" s="125" t="s">
        <v>172</v>
      </c>
    </row>
    <row r="17" spans="1:11" ht="48.75">
      <c r="A17" s="38" t="s">
        <v>343</v>
      </c>
      <c r="B17" s="42" t="s">
        <v>169</v>
      </c>
      <c r="C17" s="42" t="s">
        <v>170</v>
      </c>
      <c r="D17" s="42" t="s">
        <v>73</v>
      </c>
      <c r="E17" s="41" t="s">
        <v>173</v>
      </c>
      <c r="F17" s="41" t="s">
        <v>173</v>
      </c>
      <c r="G17" s="78" t="s">
        <v>37</v>
      </c>
      <c r="H17" s="79" t="s">
        <v>18</v>
      </c>
      <c r="I17" s="139" t="s">
        <v>27</v>
      </c>
      <c r="J17" s="123" t="s">
        <v>174</v>
      </c>
      <c r="K17" s="123"/>
    </row>
    <row r="18" spans="1:11" ht="48.75">
      <c r="A18" s="38" t="s">
        <v>343</v>
      </c>
      <c r="B18" s="42" t="s">
        <v>169</v>
      </c>
      <c r="C18" s="42" t="s">
        <v>175</v>
      </c>
      <c r="D18" s="21" t="s">
        <v>16</v>
      </c>
      <c r="E18" s="41" t="s">
        <v>173</v>
      </c>
      <c r="F18" s="41" t="s">
        <v>173</v>
      </c>
      <c r="G18" s="80" t="s">
        <v>173</v>
      </c>
      <c r="H18" s="79" t="s">
        <v>38</v>
      </c>
      <c r="I18" s="139" t="s">
        <v>27</v>
      </c>
      <c r="J18" s="123" t="s">
        <v>363</v>
      </c>
      <c r="K18" s="123"/>
    </row>
    <row r="19" spans="1:11" ht="93.75" customHeight="1">
      <c r="A19" s="47" t="s">
        <v>343</v>
      </c>
      <c r="B19" s="64" t="s">
        <v>65</v>
      </c>
      <c r="C19" s="65" t="s">
        <v>66</v>
      </c>
      <c r="D19" s="32" t="s">
        <v>16</v>
      </c>
      <c r="E19" s="97">
        <v>11</v>
      </c>
      <c r="F19" s="97">
        <v>1</v>
      </c>
      <c r="G19" s="66" t="s">
        <v>17</v>
      </c>
      <c r="H19" s="66" t="s">
        <v>18</v>
      </c>
      <c r="I19" s="87" t="s">
        <v>27</v>
      </c>
      <c r="J19" s="123" t="s">
        <v>364</v>
      </c>
      <c r="K19" s="125" t="s">
        <v>68</v>
      </c>
    </row>
    <row r="20" spans="1:11" ht="32.25">
      <c r="A20" s="47" t="s">
        <v>343</v>
      </c>
      <c r="B20" s="67" t="s">
        <v>65</v>
      </c>
      <c r="C20" s="66" t="s">
        <v>69</v>
      </c>
      <c r="D20" s="32" t="s">
        <v>16</v>
      </c>
      <c r="E20" s="97">
        <v>12</v>
      </c>
      <c r="F20" s="97">
        <v>1</v>
      </c>
      <c r="G20" s="66" t="s">
        <v>37</v>
      </c>
      <c r="H20" s="66" t="s">
        <v>18</v>
      </c>
      <c r="I20" s="87" t="s">
        <v>27</v>
      </c>
      <c r="J20" s="123" t="s">
        <v>365</v>
      </c>
      <c r="K20" s="125" t="s">
        <v>366</v>
      </c>
    </row>
    <row r="21" spans="1:11" ht="16.5">
      <c r="A21" s="47" t="s">
        <v>343</v>
      </c>
      <c r="B21" s="64" t="s">
        <v>65</v>
      </c>
      <c r="C21" s="65" t="s">
        <v>72</v>
      </c>
      <c r="D21" s="66" t="s">
        <v>73</v>
      </c>
      <c r="E21" s="97">
        <v>13</v>
      </c>
      <c r="F21" s="97">
        <v>1</v>
      </c>
      <c r="G21" s="66" t="s">
        <v>53</v>
      </c>
      <c r="H21" s="66" t="s">
        <v>18</v>
      </c>
      <c r="I21" s="87" t="s">
        <v>27</v>
      </c>
      <c r="J21" s="123" t="s">
        <v>74</v>
      </c>
      <c r="K21" s="124" t="s">
        <v>367</v>
      </c>
    </row>
    <row r="22" spans="1:11" ht="30.75">
      <c r="A22" s="47" t="s">
        <v>343</v>
      </c>
      <c r="B22" s="67" t="s">
        <v>65</v>
      </c>
      <c r="C22" s="65" t="s">
        <v>76</v>
      </c>
      <c r="D22" s="32" t="s">
        <v>16</v>
      </c>
      <c r="E22" s="97">
        <v>14</v>
      </c>
      <c r="F22" s="97">
        <v>2</v>
      </c>
      <c r="G22" s="66" t="s">
        <v>57</v>
      </c>
      <c r="H22" s="66" t="s">
        <v>18</v>
      </c>
      <c r="I22" s="87" t="s">
        <v>27</v>
      </c>
      <c r="J22" s="123" t="s">
        <v>368</v>
      </c>
      <c r="K22" s="124" t="s">
        <v>369</v>
      </c>
    </row>
    <row r="23" spans="1:11" ht="32.25">
      <c r="A23" s="47" t="s">
        <v>343</v>
      </c>
      <c r="B23" s="67" t="s">
        <v>65</v>
      </c>
      <c r="C23" s="65" t="s">
        <v>76</v>
      </c>
      <c r="D23" s="32" t="s">
        <v>16</v>
      </c>
      <c r="E23" s="97"/>
      <c r="F23" s="97"/>
      <c r="G23" s="66" t="s">
        <v>57</v>
      </c>
      <c r="H23" s="66" t="s">
        <v>38</v>
      </c>
      <c r="I23" s="87" t="s">
        <v>27</v>
      </c>
      <c r="J23" s="123" t="s">
        <v>370</v>
      </c>
      <c r="K23" s="144"/>
    </row>
    <row r="24" spans="1:11" ht="48.75">
      <c r="A24" s="66" t="s">
        <v>343</v>
      </c>
      <c r="B24" s="66" t="s">
        <v>80</v>
      </c>
      <c r="C24" s="64" t="s">
        <v>47</v>
      </c>
      <c r="D24" s="48" t="s">
        <v>16</v>
      </c>
      <c r="E24" s="97">
        <v>15</v>
      </c>
      <c r="F24" s="97">
        <v>1</v>
      </c>
      <c r="G24" s="66" t="s">
        <v>17</v>
      </c>
      <c r="H24" s="66" t="s">
        <v>18</v>
      </c>
      <c r="I24" s="87" t="s">
        <v>27</v>
      </c>
      <c r="J24" s="123" t="s">
        <v>371</v>
      </c>
      <c r="K24" s="125" t="s">
        <v>82</v>
      </c>
    </row>
    <row r="25" spans="1:11" ht="48.75">
      <c r="A25" s="66" t="s">
        <v>343</v>
      </c>
      <c r="B25" s="66" t="s">
        <v>80</v>
      </c>
      <c r="C25" s="65" t="s">
        <v>83</v>
      </c>
      <c r="D25" s="48" t="s">
        <v>16</v>
      </c>
      <c r="E25" s="97">
        <v>16</v>
      </c>
      <c r="F25" s="97">
        <v>1</v>
      </c>
      <c r="G25" s="66" t="s">
        <v>37</v>
      </c>
      <c r="H25" s="66" t="s">
        <v>18</v>
      </c>
      <c r="I25" s="87" t="s">
        <v>27</v>
      </c>
      <c r="J25" s="123" t="s">
        <v>372</v>
      </c>
      <c r="K25" s="125" t="s">
        <v>373</v>
      </c>
    </row>
    <row r="26" spans="1:11" ht="30.75">
      <c r="A26" s="66" t="s">
        <v>343</v>
      </c>
      <c r="B26" s="66" t="s">
        <v>80</v>
      </c>
      <c r="C26" s="68" t="s">
        <v>86</v>
      </c>
      <c r="D26" s="66" t="s">
        <v>73</v>
      </c>
      <c r="E26" s="97">
        <v>17</v>
      </c>
      <c r="F26" s="97">
        <v>1</v>
      </c>
      <c r="G26" s="66" t="s">
        <v>53</v>
      </c>
      <c r="H26" s="66" t="s">
        <v>18</v>
      </c>
      <c r="I26" s="87" t="s">
        <v>27</v>
      </c>
      <c r="J26" s="123" t="s">
        <v>148</v>
      </c>
      <c r="K26" s="144" t="s">
        <v>88</v>
      </c>
    </row>
    <row r="27" spans="1:11" ht="30.75">
      <c r="A27" s="66" t="s">
        <v>343</v>
      </c>
      <c r="B27" s="66" t="s">
        <v>80</v>
      </c>
      <c r="C27" s="66" t="s">
        <v>89</v>
      </c>
      <c r="D27" s="48" t="s">
        <v>16</v>
      </c>
      <c r="E27" s="97">
        <v>18</v>
      </c>
      <c r="F27" s="97">
        <v>5</v>
      </c>
      <c r="G27" s="66" t="s">
        <v>57</v>
      </c>
      <c r="H27" s="66" t="s">
        <v>18</v>
      </c>
      <c r="I27" s="87" t="s">
        <v>27</v>
      </c>
      <c r="J27" s="123" t="s">
        <v>374</v>
      </c>
      <c r="K27" s="144" t="s">
        <v>88</v>
      </c>
    </row>
    <row r="28" spans="1:11" ht="30.75">
      <c r="A28" s="66" t="s">
        <v>343</v>
      </c>
      <c r="B28" s="66" t="s">
        <v>80</v>
      </c>
      <c r="C28" s="66" t="s">
        <v>89</v>
      </c>
      <c r="D28" s="48" t="s">
        <v>16</v>
      </c>
      <c r="E28" s="97"/>
      <c r="F28" s="97"/>
      <c r="G28" s="66" t="s">
        <v>57</v>
      </c>
      <c r="H28" s="66" t="s">
        <v>38</v>
      </c>
      <c r="I28" s="87" t="s">
        <v>27</v>
      </c>
      <c r="J28" s="123" t="s">
        <v>375</v>
      </c>
      <c r="K28" s="144"/>
    </row>
    <row r="29" spans="1:11" ht="30.75">
      <c r="A29" s="66" t="s">
        <v>343</v>
      </c>
      <c r="B29" s="68" t="s">
        <v>80</v>
      </c>
      <c r="C29" s="68" t="s">
        <v>89</v>
      </c>
      <c r="D29" s="69" t="s">
        <v>16</v>
      </c>
      <c r="E29" s="98"/>
      <c r="F29" s="98"/>
      <c r="G29" s="68" t="s">
        <v>57</v>
      </c>
      <c r="H29" s="68" t="s">
        <v>92</v>
      </c>
      <c r="I29" s="87" t="s">
        <v>27</v>
      </c>
      <c r="J29" s="123" t="s">
        <v>376</v>
      </c>
      <c r="K29" s="144"/>
    </row>
    <row r="30" spans="1:11" ht="30.75">
      <c r="A30" s="66" t="s">
        <v>343</v>
      </c>
      <c r="B30" s="66" t="s">
        <v>80</v>
      </c>
      <c r="C30" s="66" t="s">
        <v>89</v>
      </c>
      <c r="D30" s="48" t="s">
        <v>16</v>
      </c>
      <c r="E30" s="99"/>
      <c r="F30" s="99"/>
      <c r="G30" s="66" t="s">
        <v>57</v>
      </c>
      <c r="H30" s="66" t="s">
        <v>94</v>
      </c>
      <c r="I30" s="87" t="s">
        <v>27</v>
      </c>
      <c r="J30" s="123" t="s">
        <v>377</v>
      </c>
      <c r="K30" s="144"/>
    </row>
    <row r="31" spans="1:11" ht="32.25">
      <c r="A31" s="66" t="s">
        <v>343</v>
      </c>
      <c r="B31" s="66" t="s">
        <v>80</v>
      </c>
      <c r="C31" s="66" t="s">
        <v>89</v>
      </c>
      <c r="D31" s="66" t="s">
        <v>16</v>
      </c>
      <c r="E31" s="99"/>
      <c r="F31" s="99"/>
      <c r="G31" s="66" t="s">
        <v>57</v>
      </c>
      <c r="H31" s="66" t="s">
        <v>96</v>
      </c>
      <c r="I31" s="87" t="s">
        <v>27</v>
      </c>
      <c r="J31" s="123" t="s">
        <v>153</v>
      </c>
      <c r="K31" s="144"/>
    </row>
    <row r="32" spans="1:11" ht="32.25">
      <c r="A32" s="66" t="s">
        <v>343</v>
      </c>
      <c r="B32" s="66" t="s">
        <v>80</v>
      </c>
      <c r="C32" s="65" t="s">
        <v>98</v>
      </c>
      <c r="D32" s="48" t="s">
        <v>16</v>
      </c>
      <c r="E32" s="99">
        <v>19</v>
      </c>
      <c r="F32" s="99">
        <v>1</v>
      </c>
      <c r="G32" s="66" t="s">
        <v>57</v>
      </c>
      <c r="H32" s="66" t="s">
        <v>99</v>
      </c>
      <c r="I32" s="87" t="s">
        <v>27</v>
      </c>
      <c r="J32" s="123" t="s">
        <v>378</v>
      </c>
      <c r="K32" s="125" t="s">
        <v>101</v>
      </c>
    </row>
    <row r="33" spans="1:12" s="12" customFormat="1" ht="15.95">
      <c r="A33" s="10" t="s">
        <v>343</v>
      </c>
      <c r="B33" s="10" t="s">
        <v>102</v>
      </c>
      <c r="C33" s="10"/>
      <c r="D33" s="10"/>
      <c r="E33" s="10"/>
      <c r="F33" s="10"/>
      <c r="G33" s="10"/>
      <c r="H33" s="10"/>
      <c r="I33" s="11"/>
      <c r="J33" s="115"/>
      <c r="K33" s="116"/>
      <c r="L33" s="10"/>
    </row>
    <row r="34" spans="1:12">
      <c r="F34">
        <f>SUM(F3:F32)</f>
        <v>30</v>
      </c>
      <c r="K34">
        <f>COUNTIF(K3:K32,"*")</f>
        <v>19</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C28" zoomScale="120" zoomScaleNormal="120" workbookViewId="0">
      <selection activeCell="K6" sqref="K6:K8"/>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8.85546875" customWidth="1"/>
    <col min="11" max="11" width="48.5703125" customWidth="1"/>
  </cols>
  <sheetData>
    <row r="1" spans="1:12" ht="15.95">
      <c r="A1" s="117" t="s">
        <v>379</v>
      </c>
      <c r="B1" s="117"/>
      <c r="C1" s="117"/>
      <c r="D1" s="117"/>
      <c r="E1" s="117"/>
      <c r="F1" s="117"/>
      <c r="G1" s="117"/>
      <c r="H1" s="117"/>
      <c r="I1" s="117"/>
      <c r="J1" s="117"/>
      <c r="K1" s="2"/>
      <c r="L1" s="2"/>
    </row>
    <row r="2" spans="1:12" ht="32.25">
      <c r="A2" s="3" t="s">
        <v>1</v>
      </c>
      <c r="B2" s="45" t="s">
        <v>2</v>
      </c>
      <c r="C2" s="3" t="s">
        <v>3</v>
      </c>
      <c r="D2" s="3" t="s">
        <v>4</v>
      </c>
      <c r="E2" s="95" t="s">
        <v>5</v>
      </c>
      <c r="F2" s="95" t="s">
        <v>6</v>
      </c>
      <c r="G2" s="14" t="s">
        <v>7</v>
      </c>
      <c r="H2" s="14" t="s">
        <v>8</v>
      </c>
      <c r="I2" s="4" t="s">
        <v>9</v>
      </c>
      <c r="J2" s="114" t="s">
        <v>10</v>
      </c>
      <c r="K2" s="27" t="s">
        <v>11</v>
      </c>
      <c r="L2" s="27" t="s">
        <v>12</v>
      </c>
    </row>
    <row r="3" spans="1:12" ht="32.25">
      <c r="A3" s="32" t="s">
        <v>380</v>
      </c>
      <c r="B3" s="32" t="s">
        <v>14</v>
      </c>
      <c r="C3" s="32" t="s">
        <v>15</v>
      </c>
      <c r="D3" s="48" t="s">
        <v>16</v>
      </c>
      <c r="E3" s="48">
        <v>1</v>
      </c>
      <c r="F3" s="48">
        <v>1</v>
      </c>
      <c r="G3" s="49" t="s">
        <v>17</v>
      </c>
      <c r="H3" s="50" t="s">
        <v>18</v>
      </c>
      <c r="I3" s="51" t="s">
        <v>19</v>
      </c>
      <c r="J3" s="123" t="s">
        <v>381</v>
      </c>
      <c r="K3" s="123" t="s">
        <v>21</v>
      </c>
    </row>
    <row r="4" spans="1:12" ht="48.75">
      <c r="A4" s="32" t="s">
        <v>380</v>
      </c>
      <c r="B4" s="32" t="s">
        <v>22</v>
      </c>
      <c r="C4" s="32" t="s">
        <v>23</v>
      </c>
      <c r="D4" s="48" t="s">
        <v>16</v>
      </c>
      <c r="E4" s="48">
        <v>2</v>
      </c>
      <c r="F4" s="48">
        <v>1</v>
      </c>
      <c r="G4" s="49" t="s">
        <v>17</v>
      </c>
      <c r="H4" s="50" t="s">
        <v>18</v>
      </c>
      <c r="I4" s="51" t="s">
        <v>19</v>
      </c>
      <c r="J4" s="123" t="s">
        <v>382</v>
      </c>
      <c r="K4" s="125" t="s">
        <v>383</v>
      </c>
    </row>
    <row r="5" spans="1:12" ht="30.75">
      <c r="A5" s="32" t="s">
        <v>380</v>
      </c>
      <c r="B5" s="52" t="s">
        <v>22</v>
      </c>
      <c r="C5" s="53" t="s">
        <v>26</v>
      </c>
      <c r="D5" s="54"/>
      <c r="E5" s="96">
        <v>3</v>
      </c>
      <c r="F5" s="96">
        <v>4</v>
      </c>
      <c r="G5" s="54" t="s">
        <v>17</v>
      </c>
      <c r="H5" s="56" t="s">
        <v>18</v>
      </c>
      <c r="I5" s="108" t="s">
        <v>27</v>
      </c>
      <c r="J5" s="123" t="s">
        <v>26</v>
      </c>
      <c r="K5" s="101" t="s">
        <v>28</v>
      </c>
    </row>
    <row r="6" spans="1:12" ht="30.75">
      <c r="A6" s="32" t="s">
        <v>380</v>
      </c>
      <c r="B6" s="52" t="s">
        <v>22</v>
      </c>
      <c r="C6" s="53" t="s">
        <v>29</v>
      </c>
      <c r="D6" s="54"/>
      <c r="E6" s="58"/>
      <c r="F6" s="96"/>
      <c r="G6" s="54"/>
      <c r="H6" s="54"/>
      <c r="I6" s="109" t="s">
        <v>30</v>
      </c>
      <c r="J6" s="123" t="s">
        <v>31</v>
      </c>
      <c r="K6" s="102"/>
    </row>
    <row r="7" spans="1:12" ht="30.75">
      <c r="A7" s="32" t="s">
        <v>380</v>
      </c>
      <c r="B7" s="52" t="s">
        <v>22</v>
      </c>
      <c r="C7" s="53" t="s">
        <v>32</v>
      </c>
      <c r="D7" s="54"/>
      <c r="E7" s="96"/>
      <c r="F7" s="96"/>
      <c r="G7" s="54"/>
      <c r="H7" s="54"/>
      <c r="I7" s="109" t="s">
        <v>30</v>
      </c>
      <c r="J7" s="123" t="s">
        <v>33</v>
      </c>
      <c r="K7" s="102"/>
    </row>
    <row r="8" spans="1:12" ht="30.75">
      <c r="A8" s="32" t="s">
        <v>380</v>
      </c>
      <c r="B8" s="52" t="s">
        <v>22</v>
      </c>
      <c r="C8" s="53" t="s">
        <v>34</v>
      </c>
      <c r="D8" s="54"/>
      <c r="E8" s="58"/>
      <c r="F8" s="96"/>
      <c r="G8" s="54"/>
      <c r="H8" s="54"/>
      <c r="I8" s="109" t="s">
        <v>30</v>
      </c>
      <c r="J8" s="123" t="s">
        <v>35</v>
      </c>
      <c r="K8" s="102"/>
    </row>
    <row r="9" spans="1:12" ht="30.75">
      <c r="A9" s="32" t="s">
        <v>380</v>
      </c>
      <c r="B9" s="52" t="s">
        <v>22</v>
      </c>
      <c r="C9" s="53" t="s">
        <v>36</v>
      </c>
      <c r="D9" s="54"/>
      <c r="E9" s="96">
        <v>4</v>
      </c>
      <c r="F9" s="96">
        <v>4</v>
      </c>
      <c r="G9" s="54" t="s">
        <v>37</v>
      </c>
      <c r="H9" s="56" t="s">
        <v>38</v>
      </c>
      <c r="I9" s="108" t="s">
        <v>27</v>
      </c>
      <c r="J9" s="123" t="s">
        <v>36</v>
      </c>
      <c r="K9" s="103" t="s">
        <v>39</v>
      </c>
    </row>
    <row r="10" spans="1:12" ht="30.75">
      <c r="A10" s="32" t="s">
        <v>380</v>
      </c>
      <c r="B10" s="52" t="s">
        <v>22</v>
      </c>
      <c r="C10" s="53" t="s">
        <v>40</v>
      </c>
      <c r="D10" s="54"/>
      <c r="E10" s="96"/>
      <c r="F10" s="96"/>
      <c r="G10" s="54"/>
      <c r="H10" s="54"/>
      <c r="I10" s="109" t="s">
        <v>30</v>
      </c>
      <c r="J10" s="123" t="s">
        <v>41</v>
      </c>
      <c r="K10" s="102"/>
    </row>
    <row r="11" spans="1:12" ht="30.75">
      <c r="A11" s="32" t="s">
        <v>380</v>
      </c>
      <c r="B11" s="52" t="s">
        <v>22</v>
      </c>
      <c r="C11" s="53" t="s">
        <v>42</v>
      </c>
      <c r="D11" s="54"/>
      <c r="E11" s="96"/>
      <c r="F11" s="96"/>
      <c r="G11" s="54"/>
      <c r="H11" s="54"/>
      <c r="I11" s="109" t="s">
        <v>30</v>
      </c>
      <c r="J11" s="123" t="s">
        <v>43</v>
      </c>
      <c r="K11" s="15"/>
    </row>
    <row r="12" spans="1:12" ht="30.75">
      <c r="A12" s="32" t="s">
        <v>380</v>
      </c>
      <c r="B12" s="52" t="s">
        <v>22</v>
      </c>
      <c r="C12" s="53" t="s">
        <v>44</v>
      </c>
      <c r="D12" s="54"/>
      <c r="E12" s="96"/>
      <c r="F12" s="96"/>
      <c r="G12" s="54"/>
      <c r="H12" s="54"/>
      <c r="I12" s="109" t="s">
        <v>30</v>
      </c>
      <c r="J12" s="123" t="s">
        <v>45</v>
      </c>
      <c r="K12" s="101"/>
    </row>
    <row r="13" spans="1:12" ht="32.25">
      <c r="A13" s="16" t="s">
        <v>380</v>
      </c>
      <c r="B13" s="16" t="s">
        <v>46</v>
      </c>
      <c r="C13" s="32" t="s">
        <v>214</v>
      </c>
      <c r="D13" s="48" t="s">
        <v>16</v>
      </c>
      <c r="E13" s="48">
        <v>5</v>
      </c>
      <c r="F13" s="48">
        <v>1</v>
      </c>
      <c r="G13" s="15" t="s">
        <v>17</v>
      </c>
      <c r="H13" s="70" t="s">
        <v>18</v>
      </c>
      <c r="I13" s="51" t="s">
        <v>19</v>
      </c>
      <c r="J13" s="123" t="s">
        <v>301</v>
      </c>
      <c r="K13" s="123" t="s">
        <v>49</v>
      </c>
    </row>
    <row r="14" spans="1:12" ht="32.25">
      <c r="A14" s="16" t="s">
        <v>380</v>
      </c>
      <c r="B14" s="16" t="s">
        <v>46</v>
      </c>
      <c r="C14" s="32" t="s">
        <v>214</v>
      </c>
      <c r="D14" s="48"/>
      <c r="E14" s="48">
        <v>6</v>
      </c>
      <c r="F14" s="48">
        <v>2</v>
      </c>
      <c r="G14" s="16" t="s">
        <v>216</v>
      </c>
      <c r="H14" s="59" t="s">
        <v>18</v>
      </c>
      <c r="I14" s="51" t="s">
        <v>19</v>
      </c>
      <c r="J14" s="123" t="s">
        <v>384</v>
      </c>
      <c r="K14" s="123" t="s">
        <v>166</v>
      </c>
    </row>
    <row r="15" spans="1:12" ht="32.25">
      <c r="A15" s="16" t="s">
        <v>380</v>
      </c>
      <c r="B15" s="16" t="s">
        <v>46</v>
      </c>
      <c r="C15" s="32" t="s">
        <v>214</v>
      </c>
      <c r="D15" s="48"/>
      <c r="E15" s="48"/>
      <c r="F15" s="48"/>
      <c r="G15" s="16"/>
      <c r="H15" s="59" t="s">
        <v>38</v>
      </c>
      <c r="I15" s="51" t="s">
        <v>19</v>
      </c>
      <c r="J15" s="123" t="s">
        <v>218</v>
      </c>
      <c r="K15" s="123"/>
    </row>
    <row r="16" spans="1:12" ht="48.75">
      <c r="A16" s="16" t="s">
        <v>380</v>
      </c>
      <c r="B16" s="36" t="s">
        <v>46</v>
      </c>
      <c r="C16" s="36" t="s">
        <v>225</v>
      </c>
      <c r="D16" s="36" t="s">
        <v>73</v>
      </c>
      <c r="E16" s="35">
        <v>7</v>
      </c>
      <c r="F16" s="35">
        <v>4</v>
      </c>
      <c r="G16" s="78" t="s">
        <v>17</v>
      </c>
      <c r="H16" s="79" t="s">
        <v>18</v>
      </c>
      <c r="I16" s="108" t="s">
        <v>19</v>
      </c>
      <c r="J16" s="123" t="s">
        <v>226</v>
      </c>
      <c r="K16" s="125" t="s">
        <v>110</v>
      </c>
    </row>
    <row r="17" spans="1:11" ht="48.75">
      <c r="A17" s="38" t="s">
        <v>380</v>
      </c>
      <c r="B17" s="39" t="s">
        <v>46</v>
      </c>
      <c r="C17" s="40" t="s">
        <v>225</v>
      </c>
      <c r="D17" s="41" t="s">
        <v>16</v>
      </c>
      <c r="E17" s="41" t="s">
        <v>173</v>
      </c>
      <c r="F17" s="41" t="s">
        <v>173</v>
      </c>
      <c r="G17" s="80" t="s">
        <v>173</v>
      </c>
      <c r="H17" s="79" t="s">
        <v>38</v>
      </c>
      <c r="I17" s="139" t="s">
        <v>19</v>
      </c>
      <c r="J17" s="123" t="s">
        <v>385</v>
      </c>
      <c r="K17" s="123"/>
    </row>
    <row r="18" spans="1:11" ht="48.75">
      <c r="A18" s="38" t="s">
        <v>380</v>
      </c>
      <c r="B18" s="39" t="s">
        <v>46</v>
      </c>
      <c r="C18" s="40" t="s">
        <v>225</v>
      </c>
      <c r="D18" s="41" t="s">
        <v>16</v>
      </c>
      <c r="E18" s="41" t="s">
        <v>173</v>
      </c>
      <c r="F18" s="41" t="s">
        <v>173</v>
      </c>
      <c r="G18" s="80" t="s">
        <v>173</v>
      </c>
      <c r="H18" s="79" t="s">
        <v>92</v>
      </c>
      <c r="I18" s="139" t="s">
        <v>19</v>
      </c>
      <c r="J18" s="123" t="s">
        <v>386</v>
      </c>
      <c r="K18" s="123"/>
    </row>
    <row r="19" spans="1:11" ht="48.75">
      <c r="A19" s="38" t="s">
        <v>380</v>
      </c>
      <c r="B19" s="39" t="s">
        <v>46</v>
      </c>
      <c r="C19" s="40" t="s">
        <v>225</v>
      </c>
      <c r="D19" s="41" t="s">
        <v>16</v>
      </c>
      <c r="E19" s="41" t="s">
        <v>173</v>
      </c>
      <c r="F19" s="41" t="s">
        <v>173</v>
      </c>
      <c r="G19" s="80" t="s">
        <v>173</v>
      </c>
      <c r="H19" s="79" t="s">
        <v>94</v>
      </c>
      <c r="I19" s="139" t="s">
        <v>19</v>
      </c>
      <c r="J19" s="123" t="s">
        <v>387</v>
      </c>
      <c r="K19" s="123"/>
    </row>
    <row r="20" spans="1:11" ht="100.5" customHeight="1">
      <c r="A20" s="47" t="s">
        <v>380</v>
      </c>
      <c r="B20" s="64" t="s">
        <v>65</v>
      </c>
      <c r="C20" s="65" t="s">
        <v>66</v>
      </c>
      <c r="D20" s="32" t="s">
        <v>16</v>
      </c>
      <c r="E20" s="97">
        <v>8</v>
      </c>
      <c r="F20" s="97">
        <v>1</v>
      </c>
      <c r="G20" s="66" t="s">
        <v>17</v>
      </c>
      <c r="H20" s="66" t="s">
        <v>18</v>
      </c>
      <c r="I20" s="87" t="s">
        <v>27</v>
      </c>
      <c r="J20" s="123" t="s">
        <v>388</v>
      </c>
      <c r="K20" s="125" t="s">
        <v>68</v>
      </c>
    </row>
    <row r="21" spans="1:11" ht="32.25">
      <c r="A21" s="47" t="s">
        <v>380</v>
      </c>
      <c r="B21" s="67" t="s">
        <v>65</v>
      </c>
      <c r="C21" s="66" t="s">
        <v>69</v>
      </c>
      <c r="D21" s="32" t="s">
        <v>16</v>
      </c>
      <c r="E21" s="97">
        <v>9</v>
      </c>
      <c r="F21" s="97">
        <v>1</v>
      </c>
      <c r="G21" s="66" t="s">
        <v>37</v>
      </c>
      <c r="H21" s="66" t="s">
        <v>18</v>
      </c>
      <c r="I21" s="87" t="s">
        <v>27</v>
      </c>
      <c r="J21" s="123" t="s">
        <v>389</v>
      </c>
      <c r="K21" s="123" t="s">
        <v>390</v>
      </c>
    </row>
    <row r="22" spans="1:11" ht="16.5">
      <c r="A22" s="47" t="s">
        <v>380</v>
      </c>
      <c r="B22" s="64" t="s">
        <v>65</v>
      </c>
      <c r="C22" s="65" t="s">
        <v>72</v>
      </c>
      <c r="D22" s="66" t="s">
        <v>73</v>
      </c>
      <c r="E22" s="97">
        <v>10</v>
      </c>
      <c r="F22" s="97">
        <v>1</v>
      </c>
      <c r="G22" s="66" t="s">
        <v>53</v>
      </c>
      <c r="H22" s="66" t="s">
        <v>18</v>
      </c>
      <c r="I22" s="87" t="s">
        <v>27</v>
      </c>
      <c r="J22" s="123" t="s">
        <v>74</v>
      </c>
      <c r="K22" s="124" t="s">
        <v>391</v>
      </c>
    </row>
    <row r="23" spans="1:11" ht="30.75">
      <c r="A23" s="47" t="s">
        <v>380</v>
      </c>
      <c r="B23" s="67" t="s">
        <v>65</v>
      </c>
      <c r="C23" s="65" t="s">
        <v>76</v>
      </c>
      <c r="D23" s="32" t="s">
        <v>16</v>
      </c>
      <c r="E23" s="97">
        <v>11</v>
      </c>
      <c r="F23" s="97">
        <v>2</v>
      </c>
      <c r="G23" s="66" t="s">
        <v>57</v>
      </c>
      <c r="H23" s="66" t="s">
        <v>18</v>
      </c>
      <c r="I23" s="87" t="s">
        <v>27</v>
      </c>
      <c r="J23" s="123" t="s">
        <v>392</v>
      </c>
      <c r="K23" s="124" t="s">
        <v>393</v>
      </c>
    </row>
    <row r="24" spans="1:11" ht="32.25">
      <c r="A24" s="47" t="s">
        <v>380</v>
      </c>
      <c r="B24" s="67" t="s">
        <v>65</v>
      </c>
      <c r="C24" s="65" t="s">
        <v>76</v>
      </c>
      <c r="D24" s="32" t="s">
        <v>16</v>
      </c>
      <c r="E24" s="97"/>
      <c r="F24" s="97"/>
      <c r="G24" s="66" t="s">
        <v>57</v>
      </c>
      <c r="H24" s="66" t="s">
        <v>38</v>
      </c>
      <c r="I24" s="87" t="s">
        <v>27</v>
      </c>
      <c r="J24" s="123" t="s">
        <v>394</v>
      </c>
      <c r="K24" s="144"/>
    </row>
    <row r="25" spans="1:11" ht="48.75">
      <c r="A25" s="66" t="s">
        <v>380</v>
      </c>
      <c r="B25" s="66" t="s">
        <v>80</v>
      </c>
      <c r="C25" s="64" t="s">
        <v>47</v>
      </c>
      <c r="D25" s="48" t="s">
        <v>16</v>
      </c>
      <c r="E25" s="97">
        <v>12</v>
      </c>
      <c r="F25" s="97">
        <v>1</v>
      </c>
      <c r="G25" s="66" t="s">
        <v>17</v>
      </c>
      <c r="H25" s="66" t="s">
        <v>18</v>
      </c>
      <c r="I25" s="87" t="s">
        <v>27</v>
      </c>
      <c r="J25" s="123" t="s">
        <v>395</v>
      </c>
      <c r="K25" s="125" t="s">
        <v>82</v>
      </c>
    </row>
    <row r="26" spans="1:11" ht="64.5">
      <c r="A26" s="66" t="s">
        <v>380</v>
      </c>
      <c r="B26" s="66" t="s">
        <v>80</v>
      </c>
      <c r="C26" s="65" t="s">
        <v>83</v>
      </c>
      <c r="D26" s="48" t="s">
        <v>16</v>
      </c>
      <c r="E26" s="97">
        <v>13</v>
      </c>
      <c r="F26" s="97">
        <v>1</v>
      </c>
      <c r="G26" s="66" t="s">
        <v>37</v>
      </c>
      <c r="H26" s="66" t="s">
        <v>18</v>
      </c>
      <c r="I26" s="87" t="s">
        <v>27</v>
      </c>
      <c r="J26" s="123" t="s">
        <v>396</v>
      </c>
      <c r="K26" s="125" t="s">
        <v>397</v>
      </c>
    </row>
    <row r="27" spans="1:11" ht="30.75">
      <c r="A27" s="66" t="s">
        <v>380</v>
      </c>
      <c r="B27" s="66" t="s">
        <v>80</v>
      </c>
      <c r="C27" s="68" t="s">
        <v>86</v>
      </c>
      <c r="D27" s="66" t="s">
        <v>73</v>
      </c>
      <c r="E27" s="97">
        <v>14</v>
      </c>
      <c r="F27" s="97">
        <v>1</v>
      </c>
      <c r="G27" s="66" t="s">
        <v>53</v>
      </c>
      <c r="H27" s="66" t="s">
        <v>18</v>
      </c>
      <c r="I27" s="87" t="s">
        <v>27</v>
      </c>
      <c r="J27" s="123" t="s">
        <v>148</v>
      </c>
      <c r="K27" s="144" t="s">
        <v>88</v>
      </c>
    </row>
    <row r="28" spans="1:11" ht="30.75">
      <c r="A28" s="66" t="s">
        <v>380</v>
      </c>
      <c r="B28" s="66" t="s">
        <v>80</v>
      </c>
      <c r="C28" s="66" t="s">
        <v>89</v>
      </c>
      <c r="D28" s="48" t="s">
        <v>16</v>
      </c>
      <c r="E28" s="97">
        <v>15</v>
      </c>
      <c r="F28" s="97">
        <v>5</v>
      </c>
      <c r="G28" s="66" t="s">
        <v>57</v>
      </c>
      <c r="H28" s="66" t="s">
        <v>18</v>
      </c>
      <c r="I28" s="87" t="s">
        <v>27</v>
      </c>
      <c r="J28" s="123" t="s">
        <v>398</v>
      </c>
      <c r="K28" s="144" t="s">
        <v>88</v>
      </c>
    </row>
    <row r="29" spans="1:11" ht="30.75">
      <c r="A29" s="66" t="s">
        <v>380</v>
      </c>
      <c r="B29" s="66" t="s">
        <v>80</v>
      </c>
      <c r="C29" s="66" t="s">
        <v>89</v>
      </c>
      <c r="D29" s="48" t="s">
        <v>16</v>
      </c>
      <c r="E29" s="97"/>
      <c r="F29" s="97"/>
      <c r="G29" s="66" t="s">
        <v>57</v>
      </c>
      <c r="H29" s="66" t="s">
        <v>38</v>
      </c>
      <c r="I29" s="87" t="s">
        <v>27</v>
      </c>
      <c r="J29" s="123" t="s">
        <v>399</v>
      </c>
      <c r="K29" s="144"/>
    </row>
    <row r="30" spans="1:11" ht="30.75">
      <c r="A30" s="66" t="s">
        <v>380</v>
      </c>
      <c r="B30" s="68" t="s">
        <v>80</v>
      </c>
      <c r="C30" s="68" t="s">
        <v>89</v>
      </c>
      <c r="D30" s="69" t="s">
        <v>16</v>
      </c>
      <c r="E30" s="98"/>
      <c r="F30" s="98"/>
      <c r="G30" s="68" t="s">
        <v>57</v>
      </c>
      <c r="H30" s="68" t="s">
        <v>92</v>
      </c>
      <c r="I30" s="87" t="s">
        <v>27</v>
      </c>
      <c r="J30" s="123" t="s">
        <v>400</v>
      </c>
      <c r="K30" s="144"/>
    </row>
    <row r="31" spans="1:11" ht="30.75">
      <c r="A31" s="66" t="s">
        <v>380</v>
      </c>
      <c r="B31" s="66" t="s">
        <v>80</v>
      </c>
      <c r="C31" s="66" t="s">
        <v>89</v>
      </c>
      <c r="D31" s="48" t="s">
        <v>16</v>
      </c>
      <c r="E31" s="99"/>
      <c r="F31" s="99"/>
      <c r="G31" s="66" t="s">
        <v>57</v>
      </c>
      <c r="H31" s="66" t="s">
        <v>94</v>
      </c>
      <c r="I31" s="87" t="s">
        <v>27</v>
      </c>
      <c r="J31" s="123" t="s">
        <v>401</v>
      </c>
      <c r="K31" s="144"/>
    </row>
    <row r="32" spans="1:11" ht="32.25">
      <c r="A32" s="66" t="s">
        <v>380</v>
      </c>
      <c r="B32" s="66" t="s">
        <v>80</v>
      </c>
      <c r="C32" s="66" t="s">
        <v>89</v>
      </c>
      <c r="D32" s="66" t="s">
        <v>16</v>
      </c>
      <c r="E32" s="99"/>
      <c r="F32" s="99"/>
      <c r="G32" s="66" t="s">
        <v>57</v>
      </c>
      <c r="H32" s="66" t="s">
        <v>96</v>
      </c>
      <c r="I32" s="87" t="s">
        <v>27</v>
      </c>
      <c r="J32" s="123" t="s">
        <v>153</v>
      </c>
      <c r="K32" s="144"/>
    </row>
    <row r="33" spans="1:12" ht="32.25">
      <c r="A33" s="66" t="s">
        <v>380</v>
      </c>
      <c r="B33" s="66" t="s">
        <v>80</v>
      </c>
      <c r="C33" s="65" t="s">
        <v>98</v>
      </c>
      <c r="D33" s="48" t="s">
        <v>16</v>
      </c>
      <c r="E33" s="99">
        <v>16</v>
      </c>
      <c r="F33" s="99">
        <v>1</v>
      </c>
      <c r="G33" s="66" t="s">
        <v>57</v>
      </c>
      <c r="H33" s="66" t="s">
        <v>99</v>
      </c>
      <c r="I33" s="87" t="s">
        <v>27</v>
      </c>
      <c r="J33" s="123" t="s">
        <v>402</v>
      </c>
      <c r="K33" s="125" t="s">
        <v>101</v>
      </c>
    </row>
    <row r="34" spans="1:12" s="12" customFormat="1" ht="15.95">
      <c r="A34" s="10" t="s">
        <v>380</v>
      </c>
      <c r="B34" s="10" t="s">
        <v>102</v>
      </c>
      <c r="C34" s="10"/>
      <c r="D34" s="10"/>
      <c r="E34" s="10"/>
      <c r="F34" s="10"/>
      <c r="G34" s="10"/>
      <c r="H34" s="10"/>
      <c r="I34" s="11"/>
      <c r="J34" s="115"/>
      <c r="K34" s="116"/>
      <c r="L34" s="10"/>
    </row>
    <row r="35" spans="1:12">
      <c r="F35">
        <f>SUM(F3:F33)</f>
        <v>31</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29C4C5-D33D-4C66-974A-93C14B8C719C}"/>
</file>

<file path=customXml/itemProps2.xml><?xml version="1.0" encoding="utf-8"?>
<ds:datastoreItem xmlns:ds="http://schemas.openxmlformats.org/officeDocument/2006/customXml" ds:itemID="{835E0714-0F21-4D88-B8E0-6ED9BB60F626}"/>
</file>

<file path=customXml/itemProps3.xml><?xml version="1.0" encoding="utf-8"?>
<ds:datastoreItem xmlns:ds="http://schemas.openxmlformats.org/officeDocument/2006/customXml" ds:itemID="{E14AE5F8-F3A3-42B5-815B-D24ECB9D4A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2025-08-26T16:52:20Z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