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azlee\Dropbox\LeeLab\Experiments\Exp_files\Reach\model_estimates\"/>
    </mc:Choice>
  </mc:AlternateContent>
  <bookViews>
    <workbookView xWindow="360" yWindow="120" windowWidth="14352" windowHeight="4680"/>
  </bookViews>
  <sheets>
    <sheet name="Sheet1" sheetId="2" r:id="rId1"/>
    <sheet name="var_jasp" sheetId="3" r:id="rId2"/>
    <sheet name="all_behav_model_data" sheetId="1" r:id="rId3"/>
  </sheets>
  <calcPr calcId="152511"/>
  <pivotCaches>
    <pivotCache cacheId="6" r:id="rId4"/>
  </pivotCaches>
</workbook>
</file>

<file path=xl/calcChain.xml><?xml version="1.0" encoding="utf-8"?>
<calcChain xmlns="http://schemas.openxmlformats.org/spreadsheetml/2006/main">
  <c r="K39" i="2" l="1"/>
  <c r="C40" i="2"/>
  <c r="D40" i="2"/>
  <c r="E40" i="2"/>
  <c r="F40" i="2"/>
  <c r="B40" i="2"/>
</calcChain>
</file>

<file path=xl/sharedStrings.xml><?xml version="1.0" encoding="utf-8"?>
<sst xmlns="http://schemas.openxmlformats.org/spreadsheetml/2006/main" count="29" uniqueCount="20">
  <si>
    <t>abs_lambda</t>
  </si>
  <si>
    <t>avg_x</t>
  </si>
  <si>
    <t>avg_y</t>
  </si>
  <si>
    <t>cond_var</t>
  </si>
  <si>
    <t>l_est_x</t>
  </si>
  <si>
    <t>l_est_y</t>
  </si>
  <si>
    <t>nl_est_x</t>
  </si>
  <si>
    <t>nl_est_y</t>
  </si>
  <si>
    <t>pen_val</t>
  </si>
  <si>
    <t>sep_dist</t>
  </si>
  <si>
    <t>sub</t>
  </si>
  <si>
    <t>tot_var</t>
  </si>
  <si>
    <t>Row Labels</t>
  </si>
  <si>
    <t>Grand Total</t>
  </si>
  <si>
    <t>Average of avg_x</t>
  </si>
  <si>
    <t>Column Labels</t>
  </si>
  <si>
    <t>Average of cond_var</t>
  </si>
  <si>
    <t>Subject</t>
  </si>
  <si>
    <t>Average of abs_lambda</t>
  </si>
  <si>
    <t>Average of tot_var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</si>
</sst>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raz" refreshedDate="42723.576141435187" createdVersion="4" refreshedVersion="4" minRefreshableVersion="3" recordCount="121">
  <cacheSource type="worksheet">
    <worksheetSource ref="B1:M1048576" sheet="all_behav_model_data"/>
  </cacheSource>
  <cacheFields count="12">
    <cacheField name="abs_lambda" numFmtId="0">
      <sharedItems containsString="0" containsBlank="1" containsNumber="1" minValue="1.0364904634900001" maxValue="7.8112505887100001"/>
    </cacheField>
    <cacheField name="avg_x" numFmtId="0">
      <sharedItems containsString="0" containsBlank="1" containsNumber="1" minValue="2.9661016949199999" maxValue="17.274509803899999"/>
    </cacheField>
    <cacheField name="avg_y" numFmtId="0">
      <sharedItems containsString="0" containsBlank="1" containsNumber="1" minValue="-5.3728813559299997" maxValue="8.09259259259"/>
    </cacheField>
    <cacheField name="cond_var" numFmtId="0">
      <sharedItems containsString="0" containsBlank="1" containsNumber="1" minValue="26.9972565158" maxValue="2465.66007653"/>
    </cacheField>
    <cacheField name="l_est_x" numFmtId="0">
      <sharedItems containsString="0" containsBlank="1" containsNumber="1" minValue="-2" maxValue="33" count="37">
        <n v="0"/>
        <n v="23"/>
        <n v="22"/>
        <n v="31"/>
        <n v="33"/>
        <n v="-2"/>
        <n v="13"/>
        <n v="15"/>
        <n v="21"/>
        <n v="1.25"/>
        <n v="16"/>
        <n v="17"/>
        <n v="19"/>
        <n v="10"/>
        <n v="9"/>
        <n v="12"/>
        <n v="11"/>
        <n v="2"/>
        <n v="20"/>
        <n v="1"/>
        <n v="14"/>
        <n v="27"/>
        <n v="28"/>
        <n v="-0.165631469979"/>
        <n v="6.4182194617000005E-2"/>
        <n v="8.8235294117599992"/>
        <n v="8.6043956044000005"/>
        <n v="8.9705882352900002"/>
        <n v="8.5789473684199997"/>
        <n v="18"/>
        <n v="0.222222222222"/>
        <n v="8"/>
        <n v="-1"/>
        <n v="1.5706806282699999E-2"/>
        <n v="0.109947643979"/>
        <n v="8.3333333333299997"/>
        <m/>
      </sharedItems>
    </cacheField>
    <cacheField name="l_est_y" numFmtId="0">
      <sharedItems containsString="0" containsBlank="1" containsNumber="1" minValue="-5" maxValue="6"/>
    </cacheField>
    <cacheField name="nl_est_x" numFmtId="0">
      <sharedItems containsString="0" containsBlank="1" containsNumber="1" minValue="-2" maxValue="25" count="36">
        <n v="0"/>
        <n v="11"/>
        <n v="13"/>
        <n v="23"/>
        <n v="7"/>
        <n v="14"/>
        <n v="15"/>
        <n v="16"/>
        <n v="19"/>
        <n v="18"/>
        <n v="-0.5"/>
        <n v="9"/>
        <n v="10"/>
        <n v="-2"/>
        <n v="12"/>
        <n v="1"/>
        <n v="25"/>
        <n v="-1"/>
        <n v="-0.12734864300599999"/>
        <n v="-0.19672131147499999"/>
        <n v="8.6704545454499993"/>
        <n v="8.7087378640799997"/>
        <n v="8.7340425531899992"/>
        <n v="8.5204081632699999"/>
        <n v="-1.5"/>
        <n v="1.3333333333299999"/>
        <n v="8"/>
        <n v="2"/>
        <n v="20"/>
        <n v="-0.11340206185600001"/>
        <n v="17"/>
        <n v="-4.7120418848200001E-2"/>
        <n v="8.3333333333299997"/>
        <n v="9.5"/>
        <n v="1.5"/>
        <m/>
      </sharedItems>
    </cacheField>
    <cacheField name="nl_est_y" numFmtId="0">
      <sharedItems containsString="0" containsBlank="1" containsNumber="1" minValue="-5" maxValue="5"/>
    </cacheField>
    <cacheField name="pen_val" numFmtId="0">
      <sharedItems containsString="0" containsBlank="1" containsNumber="1" containsInteger="1" minValue="0" maxValue="15" count="6">
        <n v="0"/>
        <n v="1"/>
        <n v="3"/>
        <n v="5"/>
        <n v="15"/>
        <m/>
      </sharedItems>
    </cacheField>
    <cacheField name="sep_dist" numFmtId="0">
      <sharedItems containsString="0" containsBlank="1" containsNumber="1" containsInteger="1" minValue="32" maxValue="44" count="3">
        <n v="32"/>
        <n v="44"/>
        <m/>
      </sharedItems>
    </cacheField>
    <cacheField name="sub" numFmtId="0">
      <sharedItems containsString="0" containsBlank="1" containsNumber="1" containsInteger="1" minValue="403" maxValue="506" count="13">
        <n v="403"/>
        <n v="404"/>
        <n v="405"/>
        <n v="406"/>
        <n v="411"/>
        <n v="412"/>
        <n v="501"/>
        <n v="502"/>
        <n v="503"/>
        <n v="504"/>
        <n v="505"/>
        <n v="506"/>
        <m/>
      </sharedItems>
    </cacheField>
    <cacheField name="tot_var" numFmtId="0">
      <sharedItems containsString="0" containsBlank="1" containsNumber="1" minValue="24.455379533199999" maxValue="229.661529903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n v="5.0136806673700001"/>
    <n v="11.102040816300001"/>
    <n v="5.5918367346900002"/>
    <n v="82.793639053299998"/>
    <x v="0"/>
    <n v="1"/>
    <x v="0"/>
    <n v="1"/>
    <x v="0"/>
    <x v="0"/>
    <x v="0"/>
    <n v="179.58908626499999"/>
  </r>
  <r>
    <n v="5.0136806673700001"/>
    <n v="10.1590909091"/>
    <n v="7.7045454545499998"/>
    <n v="164.81198347099999"/>
    <x v="1"/>
    <n v="0"/>
    <x v="1"/>
    <n v="-1"/>
    <x v="1"/>
    <x v="0"/>
    <x v="0"/>
    <n v="179.58908626499999"/>
  </r>
  <r>
    <n v="5.0136806673700001"/>
    <n v="11.9259259259"/>
    <n v="8.09259259259"/>
    <n v="183.241426612"/>
    <x v="2"/>
    <n v="1"/>
    <x v="2"/>
    <n v="-1"/>
    <x v="2"/>
    <x v="0"/>
    <x v="0"/>
    <n v="179.58908626499999"/>
  </r>
  <r>
    <n v="5.0136806673700001"/>
    <n v="15.872340425499999"/>
    <n v="5.1063829787200001"/>
    <n v="151.308159722"/>
    <x v="3"/>
    <n v="-3"/>
    <x v="3"/>
    <n v="0"/>
    <x v="3"/>
    <x v="0"/>
    <x v="0"/>
    <n v="179.58908626499999"/>
  </r>
  <r>
    <n v="5.0136806673700001"/>
    <n v="11.830188679200001"/>
    <n v="7.0943396226399997"/>
    <n v="156.175295858"/>
    <x v="4"/>
    <n v="-3"/>
    <x v="3"/>
    <n v="2"/>
    <x v="4"/>
    <x v="0"/>
    <x v="0"/>
    <n v="179.58908626499999"/>
  </r>
  <r>
    <n v="5.0136806673700001"/>
    <n v="4.6078431372499997"/>
    <n v="5.3333333333299997"/>
    <n v="208.40014792900001"/>
    <x v="5"/>
    <n v="0"/>
    <x v="0"/>
    <n v="-1"/>
    <x v="0"/>
    <x v="1"/>
    <x v="0"/>
    <n v="179.58908626499999"/>
  </r>
  <r>
    <n v="5.0136806673700001"/>
    <n v="5.2641509433999998"/>
    <n v="6.4339622641499998"/>
    <n v="163.19040000000001"/>
    <x v="6"/>
    <n v="1"/>
    <x v="4"/>
    <n v="-1"/>
    <x v="1"/>
    <x v="1"/>
    <x v="0"/>
    <n v="179.58908626499999"/>
  </r>
  <r>
    <n v="5.0136806673700001"/>
    <n v="5.65306122449"/>
    <n v="3.7551020408200002"/>
    <n v="158.13919999999999"/>
    <x v="7"/>
    <n v="1"/>
    <x v="4"/>
    <n v="0"/>
    <x v="2"/>
    <x v="1"/>
    <x v="0"/>
    <n v="179.58908626499999"/>
  </r>
  <r>
    <n v="5.0136806673700001"/>
    <n v="10"/>
    <n v="6.25"/>
    <n v="149.02268430999999"/>
    <x v="8"/>
    <n v="-5"/>
    <x v="5"/>
    <n v="0"/>
    <x v="3"/>
    <x v="1"/>
    <x v="0"/>
    <n v="179.58908626499999"/>
  </r>
  <r>
    <n v="5.0136806673700001"/>
    <n v="11.0943396226"/>
    <n v="5.4339622641499998"/>
    <n v="204.11796982199999"/>
    <x v="8"/>
    <n v="-3"/>
    <x v="5"/>
    <n v="0"/>
    <x v="4"/>
    <x v="1"/>
    <x v="0"/>
    <n v="179.58908626499999"/>
  </r>
  <r>
    <n v="1.7609585524"/>
    <n v="11.0576923077"/>
    <n v="2.32692307692"/>
    <n v="74.092455621300005"/>
    <x v="9"/>
    <n v="1.5"/>
    <x v="0"/>
    <n v="-0.25"/>
    <x v="0"/>
    <x v="0"/>
    <x v="1"/>
    <n v="59.258095823700003"/>
  </r>
  <r>
    <n v="1.7609585524"/>
    <n v="14.340425531899999"/>
    <n v="0.95744680851099995"/>
    <n v="50.223372781099997"/>
    <x v="10"/>
    <n v="2"/>
    <x v="6"/>
    <n v="0"/>
    <x v="1"/>
    <x v="0"/>
    <x v="1"/>
    <n v="59.258095823700003"/>
  </r>
  <r>
    <n v="1.7609585524"/>
    <n v="10.714285714300001"/>
    <n v="0.91836734693900002"/>
    <n v="97.732638888899999"/>
    <x v="11"/>
    <n v="-2"/>
    <x v="7"/>
    <n v="-2"/>
    <x v="2"/>
    <x v="0"/>
    <x v="1"/>
    <n v="59.258095823700003"/>
  </r>
  <r>
    <n v="1.7609585524"/>
    <n v="10.0980392157"/>
    <n v="3.4705882352900002"/>
    <n v="76.780799999999999"/>
    <x v="12"/>
    <n v="1"/>
    <x v="8"/>
    <n v="0"/>
    <x v="3"/>
    <x v="0"/>
    <x v="1"/>
    <n v="59.258095823700003"/>
  </r>
  <r>
    <n v="1.7609585524"/>
    <n v="11.854166666699999"/>
    <n v="-1.3125"/>
    <n v="107.897920605"/>
    <x v="12"/>
    <n v="1"/>
    <x v="9"/>
    <n v="-2"/>
    <x v="4"/>
    <x v="0"/>
    <x v="1"/>
    <n v="59.258095823700003"/>
  </r>
  <r>
    <n v="1.7609585524"/>
    <n v="6.5"/>
    <n v="1.62"/>
    <n v="101.99704142"/>
    <x v="0"/>
    <n v="-0.33333333333300003"/>
    <x v="10"/>
    <n v="0.5"/>
    <x v="0"/>
    <x v="1"/>
    <x v="1"/>
    <n v="59.258095823700003"/>
  </r>
  <r>
    <n v="1.7609585524"/>
    <n v="7.8444444444399997"/>
    <n v="0.24444444444399999"/>
    <n v="79.314349112399995"/>
    <x v="13"/>
    <n v="-2"/>
    <x v="11"/>
    <n v="-2"/>
    <x v="1"/>
    <x v="1"/>
    <x v="1"/>
    <n v="59.258095823700003"/>
  </r>
  <r>
    <n v="1.7609585524"/>
    <n v="7.19230769231"/>
    <n v="2.75"/>
    <n v="100.673076923"/>
    <x v="14"/>
    <n v="2"/>
    <x v="11"/>
    <n v="0"/>
    <x v="2"/>
    <x v="1"/>
    <x v="1"/>
    <n v="59.258095823700003"/>
  </r>
  <r>
    <n v="1.7609585524"/>
    <n v="7.3584905660400004"/>
    <n v="1.4528301886799999"/>
    <n v="91.632000000000005"/>
    <x v="15"/>
    <n v="1"/>
    <x v="1"/>
    <n v="5"/>
    <x v="3"/>
    <x v="1"/>
    <x v="1"/>
    <n v="59.258095823700003"/>
  </r>
  <r>
    <n v="1.7609585524"/>
    <n v="7.9148936170199997"/>
    <n v="0.574468085106"/>
    <n v="113.56899811"/>
    <x v="16"/>
    <n v="-1"/>
    <x v="12"/>
    <n v="1"/>
    <x v="4"/>
    <x v="1"/>
    <x v="1"/>
    <n v="59.258095823700003"/>
  </r>
  <r>
    <n v="1.2900933744300001"/>
    <n v="8.7254901960800009"/>
    <n v="2.1176470588199998"/>
    <n v="85.062399999999997"/>
    <x v="17"/>
    <n v="1"/>
    <x v="13"/>
    <n v="0"/>
    <x v="0"/>
    <x v="0"/>
    <x v="2"/>
    <n v="91.978232101900005"/>
  </r>
  <r>
    <n v="1.2900933744300001"/>
    <n v="14.395833333300001"/>
    <n v="-1.5625"/>
    <n v="90.882797731599993"/>
    <x v="7"/>
    <n v="1"/>
    <x v="6"/>
    <n v="-2"/>
    <x v="1"/>
    <x v="0"/>
    <x v="2"/>
    <n v="91.978232101900005"/>
  </r>
  <r>
    <n v="1.2900933744300001"/>
    <n v="13.716981132100001"/>
    <n v="1.79245283019"/>
    <n v="98.024970273500003"/>
    <x v="7"/>
    <n v="-2"/>
    <x v="6"/>
    <n v="-1"/>
    <x v="2"/>
    <x v="0"/>
    <x v="2"/>
    <n v="91.978232101900005"/>
  </r>
  <r>
    <n v="1.2900933744300001"/>
    <n v="14"/>
    <n v="-2.7083333333300001"/>
    <n v="69.620037807200006"/>
    <x v="18"/>
    <n v="1"/>
    <x v="8"/>
    <n v="5"/>
    <x v="3"/>
    <x v="0"/>
    <x v="2"/>
    <n v="91.978232101900005"/>
  </r>
  <r>
    <n v="1.2900933744300001"/>
    <n v="13.229166666699999"/>
    <n v="-2.0625"/>
    <n v="73.092881944400006"/>
    <x v="12"/>
    <n v="-3"/>
    <x v="8"/>
    <n v="4"/>
    <x v="4"/>
    <x v="0"/>
    <x v="2"/>
    <n v="91.978232101900005"/>
  </r>
  <r>
    <n v="1.2900933744300001"/>
    <n v="4.0196078431400002"/>
    <n v="-3.6666666666699999"/>
    <n v="78.883200000000002"/>
    <x v="0"/>
    <n v="2"/>
    <x v="0"/>
    <n v="-3"/>
    <x v="0"/>
    <x v="1"/>
    <x v="2"/>
    <n v="91.978232101900005"/>
  </r>
  <r>
    <n v="1.2900933744300001"/>
    <n v="6.0612244897999998"/>
    <n v="-2.0204081632699999"/>
    <n v="84.149305555599994"/>
    <x v="13"/>
    <n v="0"/>
    <x v="4"/>
    <n v="2"/>
    <x v="1"/>
    <x v="1"/>
    <x v="2"/>
    <n v="91.978232101900005"/>
  </r>
  <r>
    <n v="1.2900933744300001"/>
    <n v="8.6734693877600009"/>
    <n v="2.0408163265300001E-2"/>
    <n v="69.764172335599994"/>
    <x v="14"/>
    <n v="2"/>
    <x v="11"/>
    <n v="-2"/>
    <x v="2"/>
    <x v="1"/>
    <x v="2"/>
    <n v="91.978232101900005"/>
  </r>
  <r>
    <n v="1.2900933744300001"/>
    <n v="10.612244898"/>
    <n v="-2.7346938775499998"/>
    <n v="76.770710059199999"/>
    <x v="6"/>
    <n v="-1"/>
    <x v="1"/>
    <n v="-2"/>
    <x v="3"/>
    <x v="1"/>
    <x v="2"/>
    <n v="91.978232101900005"/>
  </r>
  <r>
    <n v="1.2900933744300001"/>
    <n v="10.36"/>
    <n v="-1.3"/>
    <n v="85.644718792899994"/>
    <x v="6"/>
    <n v="-2"/>
    <x v="14"/>
    <n v="3"/>
    <x v="4"/>
    <x v="1"/>
    <x v="2"/>
    <n v="91.978232101900005"/>
  </r>
  <r>
    <n v="1.2674618282700001"/>
    <n v="8.9787234042600002"/>
    <n v="-2.1914893617"/>
    <n v="139.87334593599999"/>
    <x v="19"/>
    <n v="2"/>
    <x v="15"/>
    <n v="-1"/>
    <x v="0"/>
    <x v="0"/>
    <x v="3"/>
    <n v="229.66152990399999"/>
  </r>
  <r>
    <n v="1.2674618282700001"/>
    <n v="14.7021276596"/>
    <n v="-0.59574468085099996"/>
    <n v="134.08506616299999"/>
    <x v="10"/>
    <n v="-1"/>
    <x v="2"/>
    <n v="1"/>
    <x v="1"/>
    <x v="0"/>
    <x v="3"/>
    <n v="229.66152990399999"/>
  </r>
  <r>
    <n v="1.2674618282700001"/>
    <n v="17.274509803899999"/>
    <n v="-3.9803921568599998"/>
    <n v="101.769770408"/>
    <x v="20"/>
    <n v="-2"/>
    <x v="2"/>
    <n v="0"/>
    <x v="2"/>
    <x v="0"/>
    <x v="3"/>
    <n v="229.66152990399999"/>
  </r>
  <r>
    <n v="1.2674618282700001"/>
    <n v="16.2391304348"/>
    <n v="-2.4782608695700001"/>
    <n v="142.76549586799999"/>
    <x v="21"/>
    <n v="-2"/>
    <x v="16"/>
    <n v="-2"/>
    <x v="3"/>
    <x v="0"/>
    <x v="3"/>
    <n v="229.66152990399999"/>
  </r>
  <r>
    <n v="1.2674618282700001"/>
    <n v="13.490566037700001"/>
    <n v="-3.6603773584899999"/>
    <n v="130.991676576"/>
    <x v="22"/>
    <n v="1"/>
    <x v="3"/>
    <n v="0"/>
    <x v="4"/>
    <x v="0"/>
    <x v="3"/>
    <n v="229.66152990399999"/>
  </r>
  <r>
    <n v="1.2674618282700001"/>
    <n v="7.5918367346900002"/>
    <n v="-1.0612244898000001"/>
    <n v="127.335743802"/>
    <x v="0"/>
    <n v="0"/>
    <x v="17"/>
    <n v="-1"/>
    <x v="0"/>
    <x v="1"/>
    <x v="3"/>
    <n v="229.66152990399999"/>
  </r>
  <r>
    <n v="1.2674618282700001"/>
    <n v="10"/>
    <n v="-0.98"/>
    <n v="148.78402366899999"/>
    <x v="14"/>
    <n v="-2"/>
    <x v="4"/>
    <n v="0"/>
    <x v="1"/>
    <x v="1"/>
    <x v="3"/>
    <n v="229.66152990399999"/>
  </r>
  <r>
    <n v="1.2674618282700001"/>
    <n v="6.34615384615"/>
    <n v="-0.53846153846199996"/>
    <n v="115.6"/>
    <x v="14"/>
    <n v="1"/>
    <x v="11"/>
    <n v="2"/>
    <x v="2"/>
    <x v="1"/>
    <x v="3"/>
    <n v="229.66152990399999"/>
  </r>
  <r>
    <n v="1.2674618282700001"/>
    <n v="10.4782608696"/>
    <n v="-3"/>
    <n v="186.23062381899999"/>
    <x v="12"/>
    <n v="-2"/>
    <x v="7"/>
    <n v="2"/>
    <x v="3"/>
    <x v="1"/>
    <x v="3"/>
    <n v="229.66152990399999"/>
  </r>
  <r>
    <n v="1.2674618282700001"/>
    <n v="11.078431372500001"/>
    <n v="-0.45098039215699998"/>
    <n v="122.9739369"/>
    <x v="10"/>
    <n v="-3"/>
    <x v="7"/>
    <n v="-3"/>
    <x v="4"/>
    <x v="1"/>
    <x v="3"/>
    <n v="229.66152990399999"/>
  </r>
  <r>
    <n v="3.0144690107700001"/>
    <n v="14.5660377358"/>
    <n v="1.52830188679"/>
    <n v="26.9972565158"/>
    <x v="23"/>
    <n v="-7.4534161490699996E-2"/>
    <x v="18"/>
    <n v="0.17954070981199999"/>
    <x v="0"/>
    <x v="0"/>
    <x v="4"/>
    <n v="24.455379533199999"/>
  </r>
  <r>
    <n v="3.0144690107700001"/>
    <n v="14.745454545499999"/>
    <n v="1.8727272727299999"/>
    <n v="32.458161865599997"/>
    <x v="7"/>
    <n v="-4"/>
    <x v="7"/>
    <n v="5"/>
    <x v="1"/>
    <x v="0"/>
    <x v="4"/>
    <n v="24.455379533199999"/>
  </r>
  <r>
    <n v="3.0144690107700001"/>
    <n v="13.589285714300001"/>
    <n v="0.375"/>
    <n v="33.857338820300001"/>
    <x v="10"/>
    <n v="2"/>
    <x v="7"/>
    <n v="0"/>
    <x v="2"/>
    <x v="0"/>
    <x v="4"/>
    <n v="24.455379533199999"/>
  </r>
  <r>
    <n v="3.0144690107700001"/>
    <n v="14.2592592593"/>
    <n v="1.6296296296299999"/>
    <n v="56.732799999999997"/>
    <x v="10"/>
    <n v="-4"/>
    <x v="7"/>
    <n v="5"/>
    <x v="3"/>
    <x v="0"/>
    <x v="4"/>
    <n v="24.455379533199999"/>
  </r>
  <r>
    <n v="3.0144690107700001"/>
    <n v="13.6909090909"/>
    <n v="1.7090909090899999"/>
    <n v="46.644799999999996"/>
    <x v="10"/>
    <n v="5"/>
    <x v="7"/>
    <n v="3"/>
    <x v="4"/>
    <x v="0"/>
    <x v="4"/>
    <n v="24.455379533199999"/>
  </r>
  <r>
    <n v="3.0144690107700001"/>
    <n v="9.59259259259"/>
    <n v="1.8703703703700001"/>
    <n v="50.510399999999997"/>
    <x v="24"/>
    <n v="-8.6956521739099998E-2"/>
    <x v="19"/>
    <n v="0.18237704918"/>
    <x v="0"/>
    <x v="1"/>
    <x v="4"/>
    <n v="24.455379533199999"/>
  </r>
  <r>
    <n v="3.0144690107700001"/>
    <n v="8.7368421052599992"/>
    <n v="0.245614035088"/>
    <n v="33.927467300799997"/>
    <x v="25"/>
    <n v="-0.75490196078399996"/>
    <x v="20"/>
    <n v="1.1363636363600001E-2"/>
    <x v="1"/>
    <x v="1"/>
    <x v="4"/>
    <n v="24.455379533199999"/>
  </r>
  <r>
    <n v="3.0144690107700001"/>
    <n v="9.3333333333299997"/>
    <n v="2.2280701754400001"/>
    <n v="37.1530612245"/>
    <x v="26"/>
    <n v="0.19780219780200001"/>
    <x v="21"/>
    <n v="0.43689320388300001"/>
    <x v="2"/>
    <x v="1"/>
    <x v="4"/>
    <n v="24.455379533199999"/>
  </r>
  <r>
    <n v="3.0144690107700001"/>
    <n v="8.5964912280700005"/>
    <n v="0.63157894736800002"/>
    <n v="30.854591836699999"/>
    <x v="27"/>
    <n v="0.13725490196099999"/>
    <x v="22"/>
    <n v="-0.46808510638299999"/>
    <x v="3"/>
    <x v="1"/>
    <x v="4"/>
    <n v="24.455379533199999"/>
  </r>
  <r>
    <n v="3.0144690107700001"/>
    <n v="9.3508771929800005"/>
    <n v="0.43859649122799998"/>
    <n v="36.669410150899999"/>
    <x v="28"/>
    <n v="-0.254385964912"/>
    <x v="23"/>
    <n v="0.41836734693900002"/>
    <x v="4"/>
    <x v="1"/>
    <x v="4"/>
    <n v="24.455379533199999"/>
  </r>
  <r>
    <n v="2.41751674568"/>
    <n v="14.5272727273"/>
    <n v="3.2909090909100001"/>
    <n v="74.248285322399994"/>
    <x v="19"/>
    <n v="-1"/>
    <x v="0"/>
    <n v="2"/>
    <x v="0"/>
    <x v="0"/>
    <x v="5"/>
    <n v="78.297737027400004"/>
  </r>
  <r>
    <n v="2.41751674568"/>
    <n v="14.0677966102"/>
    <n v="1.38983050847"/>
    <n v="81.233055885900001"/>
    <x v="11"/>
    <n v="-2"/>
    <x v="6"/>
    <n v="2"/>
    <x v="1"/>
    <x v="0"/>
    <x v="5"/>
    <n v="78.297737027400004"/>
  </r>
  <r>
    <n v="2.41751674568"/>
    <n v="14.4237288136"/>
    <n v="1.3559322033900001"/>
    <n v="73.404280618300007"/>
    <x v="29"/>
    <n v="2"/>
    <x v="5"/>
    <n v="-1"/>
    <x v="2"/>
    <x v="0"/>
    <x v="5"/>
    <n v="78.297737027400004"/>
  </r>
  <r>
    <n v="2.41751674568"/>
    <n v="16.109090909100001"/>
    <n v="-1.36363636364"/>
    <n v="52.606310013700003"/>
    <x v="8"/>
    <n v="1"/>
    <x v="8"/>
    <n v="-1"/>
    <x v="3"/>
    <x v="0"/>
    <x v="5"/>
    <n v="78.297737027400004"/>
  </r>
  <r>
    <n v="2.41751674568"/>
    <n v="16.839285714300001"/>
    <n v="1.9107142857099999"/>
    <n v="66.6027777778"/>
    <x v="8"/>
    <n v="-1"/>
    <x v="8"/>
    <n v="0"/>
    <x v="4"/>
    <x v="0"/>
    <x v="5"/>
    <n v="78.297737027400004"/>
  </r>
  <r>
    <n v="2.41751674568"/>
    <n v="8.6481481481499998"/>
    <n v="1.3333333333299999"/>
    <n v="161.33607681800001"/>
    <x v="0"/>
    <n v="1"/>
    <x v="0"/>
    <n v="0"/>
    <x v="0"/>
    <x v="1"/>
    <x v="5"/>
    <n v="78.297737027400004"/>
  </r>
  <r>
    <n v="2.41751674568"/>
    <n v="12.0508474576"/>
    <n v="-0.57627118644099995"/>
    <n v="50.764565992900003"/>
    <x v="13"/>
    <n v="1"/>
    <x v="11"/>
    <n v="-2"/>
    <x v="1"/>
    <x v="1"/>
    <x v="5"/>
    <n v="78.297737027400004"/>
  </r>
  <r>
    <n v="2.41751674568"/>
    <n v="10.4727272727"/>
    <n v="-2.2181818181800002"/>
    <n v="53.693877551"/>
    <x v="13"/>
    <n v="-3"/>
    <x v="4"/>
    <n v="1"/>
    <x v="2"/>
    <x v="1"/>
    <x v="5"/>
    <n v="78.297737027400004"/>
  </r>
  <r>
    <n v="2.41751674568"/>
    <n v="10.807017543900001"/>
    <n v="-3.5964912280700001"/>
    <n v="58.977407847800002"/>
    <x v="15"/>
    <n v="2"/>
    <x v="2"/>
    <n v="-1"/>
    <x v="3"/>
    <x v="1"/>
    <x v="5"/>
    <n v="78.297737027400004"/>
  </r>
  <r>
    <n v="2.41751674568"/>
    <n v="12.1296296296"/>
    <n v="1.8148148148100001"/>
    <n v="58.318244170100002"/>
    <x v="15"/>
    <n v="0"/>
    <x v="14"/>
    <n v="-2"/>
    <x v="4"/>
    <x v="1"/>
    <x v="5"/>
    <n v="78.297737027400004"/>
  </r>
  <r>
    <n v="1.4171559553799999"/>
    <n v="15.966101694900001"/>
    <n v="-0.98305084745799998"/>
    <n v="67.113888888899993"/>
    <x v="0"/>
    <n v="-0.5"/>
    <x v="24"/>
    <n v="0.5"/>
    <x v="0"/>
    <x v="0"/>
    <x v="6"/>
    <n v="57.117036795899999"/>
  </r>
  <r>
    <n v="1.4171559553799999"/>
    <n v="14.8965517241"/>
    <n v="1.2931034482799999"/>
    <n v="79.508917954799998"/>
    <x v="10"/>
    <n v="0"/>
    <x v="6"/>
    <n v="3"/>
    <x v="1"/>
    <x v="0"/>
    <x v="6"/>
    <n v="57.117036795899999"/>
  </r>
  <r>
    <n v="1.4171559553799999"/>
    <n v="15.534482758599999"/>
    <n v="-1.58620689655"/>
    <n v="68.535555555599998"/>
    <x v="10"/>
    <n v="1"/>
    <x v="5"/>
    <n v="2"/>
    <x v="2"/>
    <x v="0"/>
    <x v="6"/>
    <n v="57.117036795899999"/>
  </r>
  <r>
    <n v="1.4171559553799999"/>
    <n v="15.983050847499999"/>
    <n v="-2.66101694915"/>
    <n v="83.896551724099993"/>
    <x v="12"/>
    <n v="1"/>
    <x v="9"/>
    <n v="0"/>
    <x v="3"/>
    <x v="0"/>
    <x v="6"/>
    <n v="57.117036795899999"/>
  </r>
  <r>
    <n v="1.4171559553799999"/>
    <n v="16.593220338999998"/>
    <n v="-0.33898305084699998"/>
    <n v="69.550535077299998"/>
    <x v="12"/>
    <n v="-3"/>
    <x v="9"/>
    <n v="-1"/>
    <x v="4"/>
    <x v="0"/>
    <x v="6"/>
    <n v="57.117036795899999"/>
  </r>
  <r>
    <n v="1.4171559553799999"/>
    <n v="11.4"/>
    <n v="-1"/>
    <n v="59.588888888900001"/>
    <x v="30"/>
    <n v="0"/>
    <x v="25"/>
    <n v="0.33333333333300003"/>
    <x v="0"/>
    <x v="1"/>
    <x v="6"/>
    <n v="57.117036795899999"/>
  </r>
  <r>
    <n v="1.4171559553799999"/>
    <n v="10.65"/>
    <n v="1.5166666666699999"/>
    <n v="86.542777777799998"/>
    <x v="31"/>
    <n v="3"/>
    <x v="26"/>
    <n v="-1"/>
    <x v="1"/>
    <x v="1"/>
    <x v="6"/>
    <n v="57.117036795899999"/>
  </r>
  <r>
    <n v="1.4171559553799999"/>
    <n v="9.8983050847499996"/>
    <n v="0.77966101694900003"/>
    <n v="77.004444444399994"/>
    <x v="14"/>
    <n v="-3"/>
    <x v="11"/>
    <n v="0"/>
    <x v="2"/>
    <x v="1"/>
    <x v="6"/>
    <n v="57.117036795899999"/>
  </r>
  <r>
    <n v="1.4171559553799999"/>
    <n v="10.4137931034"/>
    <n v="1.8965517241400001"/>
    <n v="75.655555555600003"/>
    <x v="16"/>
    <n v="5"/>
    <x v="1"/>
    <n v="1"/>
    <x v="3"/>
    <x v="1"/>
    <x v="6"/>
    <n v="57.117036795899999"/>
  </r>
  <r>
    <n v="1.4171559553799999"/>
    <n v="11.666666666699999"/>
    <n v="1.3333333333299999"/>
    <n v="88.422222222200006"/>
    <x v="16"/>
    <n v="-1"/>
    <x v="1"/>
    <n v="1"/>
    <x v="4"/>
    <x v="1"/>
    <x v="6"/>
    <n v="57.117036795899999"/>
  </r>
  <r>
    <n v="7.8112505887100001"/>
    <n v="11.431034482799999"/>
    <n v="-1.0172413793099999"/>
    <n v="62.1472222222"/>
    <x v="5"/>
    <n v="-0.5"/>
    <x v="15"/>
    <n v="1"/>
    <x v="0"/>
    <x v="0"/>
    <x v="7"/>
    <n v="69.8496696566"/>
  </r>
  <r>
    <n v="7.8112505887100001"/>
    <n v="12.5"/>
    <n v="-1.08620689655"/>
    <n v="121.75148632600001"/>
    <x v="18"/>
    <n v="0"/>
    <x v="5"/>
    <n v="-1"/>
    <x v="1"/>
    <x v="0"/>
    <x v="7"/>
    <n v="69.8496696566"/>
  </r>
  <r>
    <n v="7.8112505887100001"/>
    <n v="12.3"/>
    <n v="-1.45"/>
    <n v="130.05611111100001"/>
    <x v="12"/>
    <n v="-1"/>
    <x v="6"/>
    <n v="0"/>
    <x v="2"/>
    <x v="0"/>
    <x v="7"/>
    <n v="69.8496696566"/>
  </r>
  <r>
    <n v="7.8112505887100001"/>
    <n v="12.4385964912"/>
    <n v="-3.8596491228100001"/>
    <n v="127.663495838"/>
    <x v="2"/>
    <n v="-1"/>
    <x v="9"/>
    <n v="-3"/>
    <x v="3"/>
    <x v="0"/>
    <x v="7"/>
    <n v="69.8496696566"/>
  </r>
  <r>
    <n v="7.8112505887100001"/>
    <n v="12.362068965500001"/>
    <n v="-2.5"/>
    <n v="96.605231866799997"/>
    <x v="2"/>
    <n v="-1"/>
    <x v="9"/>
    <n v="-2"/>
    <x v="4"/>
    <x v="0"/>
    <x v="7"/>
    <n v="69.8496696566"/>
  </r>
  <r>
    <n v="7.8112505887100001"/>
    <n v="6.9137931034499998"/>
    <n v="-0.13793103448300001"/>
    <n v="145.82282996399999"/>
    <x v="32"/>
    <n v="1"/>
    <x v="27"/>
    <n v="1"/>
    <x v="0"/>
    <x v="1"/>
    <x v="7"/>
    <n v="69.8496696566"/>
  </r>
  <r>
    <n v="7.8112505887100001"/>
    <n v="5.8245614035099997"/>
    <n v="-1.4561403508799999"/>
    <n v="114.918367347"/>
    <x v="15"/>
    <n v="-3"/>
    <x v="11"/>
    <n v="3"/>
    <x v="1"/>
    <x v="1"/>
    <x v="7"/>
    <n v="69.8496696566"/>
  </r>
  <r>
    <n v="7.8112505887100001"/>
    <n v="7.6833333333300002"/>
    <n v="-0.85"/>
    <n v="143.88722222199999"/>
    <x v="15"/>
    <n v="-1"/>
    <x v="11"/>
    <n v="2"/>
    <x v="2"/>
    <x v="1"/>
    <x v="7"/>
    <n v="69.8496696566"/>
  </r>
  <r>
    <n v="7.8112505887100001"/>
    <n v="6.8620689655199998"/>
    <n v="-3.5344827586199998"/>
    <n v="91.659928656399998"/>
    <x v="20"/>
    <n v="3"/>
    <x v="14"/>
    <n v="-3"/>
    <x v="3"/>
    <x v="1"/>
    <x v="7"/>
    <n v="69.8496696566"/>
  </r>
  <r>
    <n v="7.8112505887100001"/>
    <n v="9.1355932203400005"/>
    <n v="-2.5762711864400001"/>
    <n v="95.457788347199994"/>
    <x v="20"/>
    <n v="1"/>
    <x v="1"/>
    <n v="0"/>
    <x v="4"/>
    <x v="1"/>
    <x v="7"/>
    <n v="69.8496696566"/>
  </r>
  <r>
    <n v="1.8528101700199999"/>
    <n v="8.05172413793"/>
    <n v="5.9310344827600003"/>
    <n v="141.284444444"/>
    <x v="0"/>
    <n v="-2"/>
    <x v="15"/>
    <n v="1"/>
    <x v="0"/>
    <x v="0"/>
    <x v="8"/>
    <n v="101.651210455"/>
  </r>
  <r>
    <n v="1.8528101700199999"/>
    <n v="11.736842105299999"/>
    <n v="4.9473684210500002"/>
    <n v="87.211096938799997"/>
    <x v="7"/>
    <n v="1"/>
    <x v="7"/>
    <n v="0"/>
    <x v="1"/>
    <x v="0"/>
    <x v="8"/>
    <n v="101.651210455"/>
  </r>
  <r>
    <n v="1.8528101700199999"/>
    <n v="14.0175438596"/>
    <n v="5.4210526315800003"/>
    <n v="75.313137755100001"/>
    <x v="10"/>
    <n v="-1"/>
    <x v="6"/>
    <n v="-2"/>
    <x v="2"/>
    <x v="0"/>
    <x v="8"/>
    <n v="101.651210455"/>
  </r>
  <r>
    <n v="1.8528101700199999"/>
    <n v="16.516666666700001"/>
    <n v="4.5166666666699999"/>
    <n v="81.969444444399997"/>
    <x v="8"/>
    <n v="6"/>
    <x v="28"/>
    <n v="3"/>
    <x v="3"/>
    <x v="0"/>
    <x v="8"/>
    <n v="101.651210455"/>
  </r>
  <r>
    <n v="1.8528101700199999"/>
    <n v="10.3859649123"/>
    <n v="-2.61403508772"/>
    <n v="2465.66007653"/>
    <x v="8"/>
    <n v="1"/>
    <x v="8"/>
    <n v="0"/>
    <x v="4"/>
    <x v="0"/>
    <x v="8"/>
    <n v="101.651210455"/>
  </r>
  <r>
    <n v="1.8528101700199999"/>
    <n v="3.7457627118599999"/>
    <n v="3.8135593220300001"/>
    <n v="113.402777778"/>
    <x v="19"/>
    <n v="1"/>
    <x v="0"/>
    <n v="0"/>
    <x v="0"/>
    <x v="1"/>
    <x v="8"/>
    <n v="101.651210455"/>
  </r>
  <r>
    <n v="1.8528101700199999"/>
    <n v="8.4137931034500006"/>
    <n v="3.77586206897"/>
    <n v="103.551724138"/>
    <x v="14"/>
    <n v="0"/>
    <x v="4"/>
    <n v="1"/>
    <x v="1"/>
    <x v="1"/>
    <x v="8"/>
    <n v="101.651210455"/>
  </r>
  <r>
    <n v="1.8528101700199999"/>
    <n v="9.3389830508500005"/>
    <n v="4.67796610169"/>
    <n v="112.793103448"/>
    <x v="14"/>
    <n v="2"/>
    <x v="26"/>
    <n v="1"/>
    <x v="2"/>
    <x v="1"/>
    <x v="8"/>
    <n v="101.651210455"/>
  </r>
  <r>
    <n v="1.8528101700199999"/>
    <n v="8.3666666666699996"/>
    <n v="3.61666666667"/>
    <n v="105.782777778"/>
    <x v="6"/>
    <n v="1"/>
    <x v="14"/>
    <n v="-1"/>
    <x v="3"/>
    <x v="1"/>
    <x v="8"/>
    <n v="101.651210455"/>
  </r>
  <r>
    <n v="1.8528101700199999"/>
    <n v="9.4499999999999993"/>
    <n v="3.5833333333300001"/>
    <n v="123.305555556"/>
    <x v="20"/>
    <n v="-1"/>
    <x v="1"/>
    <n v="2"/>
    <x v="4"/>
    <x v="1"/>
    <x v="8"/>
    <n v="101.651210455"/>
  </r>
  <r>
    <n v="1.0364904634900001"/>
    <n v="14.6140350877"/>
    <n v="-4.8596491228099996"/>
    <n v="49.716111111099998"/>
    <x v="33"/>
    <n v="-0.198952879581"/>
    <x v="29"/>
    <n v="0.27835051546400003"/>
    <x v="0"/>
    <x v="0"/>
    <x v="9"/>
    <n v="36.603027343800001"/>
  </r>
  <r>
    <n v="1.0364904634900001"/>
    <n v="13.9491525424"/>
    <n v="-5.3728813559299997"/>
    <n v="62.747222222200001"/>
    <x v="10"/>
    <n v="-1"/>
    <x v="6"/>
    <n v="0"/>
    <x v="1"/>
    <x v="0"/>
    <x v="9"/>
    <n v="36.603027343800001"/>
  </r>
  <r>
    <n v="1.0364904634900001"/>
    <n v="13.948275862099999"/>
    <n v="-4.2758620689700004"/>
    <n v="53.609056122399998"/>
    <x v="10"/>
    <n v="2"/>
    <x v="6"/>
    <n v="5"/>
    <x v="2"/>
    <x v="0"/>
    <x v="9"/>
    <n v="36.603027343800001"/>
  </r>
  <r>
    <n v="1.0364904634900001"/>
    <n v="9.6379310344799993"/>
    <n v="-4.7586206896599998"/>
    <n v="865.71343638500002"/>
    <x v="11"/>
    <n v="-4"/>
    <x v="7"/>
    <n v="0"/>
    <x v="3"/>
    <x v="0"/>
    <x v="9"/>
    <n v="36.603027343800001"/>
  </r>
  <r>
    <n v="1.0364904634900001"/>
    <n v="12.372881355900001"/>
    <n v="-4.8474576271199998"/>
    <n v="45.953626634999999"/>
    <x v="29"/>
    <n v="2"/>
    <x v="30"/>
    <n v="1"/>
    <x v="4"/>
    <x v="0"/>
    <x v="9"/>
    <n v="36.603027343800001"/>
  </r>
  <r>
    <n v="1.0364904634900001"/>
    <n v="7.1428571428599996"/>
    <n v="-3.8928571428600001"/>
    <n v="109.355529132"/>
    <x v="34"/>
    <n v="2.6178010471200001E-2"/>
    <x v="31"/>
    <n v="0.18848167539300001"/>
    <x v="0"/>
    <x v="1"/>
    <x v="9"/>
    <n v="36.603027343800001"/>
  </r>
  <r>
    <n v="1.0364904634900001"/>
    <n v="8.2413793103399993"/>
    <n v="-4.9655172413799997"/>
    <n v="59.852556480399997"/>
    <x v="13"/>
    <n v="-3"/>
    <x v="32"/>
    <n v="-3"/>
    <x v="1"/>
    <x v="1"/>
    <x v="9"/>
    <n v="36.603027343800001"/>
  </r>
  <r>
    <n v="1.0364904634900001"/>
    <n v="7.7931034482800001"/>
    <n v="-4.6896551724100002"/>
    <n v="55.644470867999999"/>
    <x v="14"/>
    <n v="-0.5"/>
    <x v="26"/>
    <n v="-4"/>
    <x v="2"/>
    <x v="1"/>
    <x v="9"/>
    <n v="36.603027343800001"/>
  </r>
  <r>
    <n v="1.0364904634900001"/>
    <n v="7.4166666666700003"/>
    <n v="-3.6666666666699999"/>
    <n v="55.984444444399998"/>
    <x v="13"/>
    <n v="2"/>
    <x v="11"/>
    <n v="-5"/>
    <x v="3"/>
    <x v="1"/>
    <x v="9"/>
    <n v="36.603027343800001"/>
  </r>
  <r>
    <n v="1.0364904634900001"/>
    <n v="7.4237288135600004"/>
    <n v="-3.8135593220300001"/>
    <n v="41.859690844200003"/>
    <x v="35"/>
    <n v="-4"/>
    <x v="33"/>
    <n v="1.5"/>
    <x v="4"/>
    <x v="1"/>
    <x v="9"/>
    <n v="36.603027343800001"/>
  </r>
  <r>
    <n v="3.56337440157"/>
    <n v="10.392857142900001"/>
    <n v="-1.6428571428600001"/>
    <n v="220.61989795900001"/>
    <x v="0"/>
    <n v="0"/>
    <x v="0"/>
    <n v="0"/>
    <x v="0"/>
    <x v="0"/>
    <x v="10"/>
    <n v="77.627274824300002"/>
  </r>
  <r>
    <n v="3.56337440157"/>
    <n v="11.1166666667"/>
    <n v="0.78333333333300004"/>
    <n v="62.469444444399997"/>
    <x v="29"/>
    <n v="3"/>
    <x v="6"/>
    <n v="-1"/>
    <x v="1"/>
    <x v="0"/>
    <x v="10"/>
    <n v="77.627274824300002"/>
  </r>
  <r>
    <n v="3.56337440157"/>
    <n v="11"/>
    <n v="-2.5"/>
    <n v="81.852556480399997"/>
    <x v="11"/>
    <n v="0"/>
    <x v="6"/>
    <n v="-2"/>
    <x v="2"/>
    <x v="0"/>
    <x v="10"/>
    <n v="77.627274824300002"/>
  </r>
  <r>
    <n v="3.56337440157"/>
    <n v="13.775862069"/>
    <n v="-3.5689655172400001"/>
    <n v="70.045280612200003"/>
    <x v="2"/>
    <n v="2"/>
    <x v="9"/>
    <n v="-2"/>
    <x v="3"/>
    <x v="0"/>
    <x v="10"/>
    <n v="77.627274824300002"/>
  </r>
  <r>
    <n v="3.56337440157"/>
    <n v="14.5254237288"/>
    <n v="-2.4745762711900001"/>
    <n v="97.977407847799995"/>
    <x v="8"/>
    <n v="2"/>
    <x v="28"/>
    <n v="-1"/>
    <x v="4"/>
    <x v="0"/>
    <x v="10"/>
    <n v="77.627274824300002"/>
  </r>
  <r>
    <n v="3.56337440157"/>
    <n v="2.9661016949199999"/>
    <n v="-1.67796610169"/>
    <n v="156.18444444400001"/>
    <x v="19"/>
    <n v="-2"/>
    <x v="34"/>
    <n v="-1"/>
    <x v="0"/>
    <x v="1"/>
    <x v="10"/>
    <n v="77.627274824300002"/>
  </r>
  <r>
    <n v="3.56337440157"/>
    <n v="9.5172413793100006"/>
    <n v="-2.6379310344800002"/>
    <n v="94.007777777800001"/>
    <x v="13"/>
    <n v="0"/>
    <x v="11"/>
    <n v="0"/>
    <x v="1"/>
    <x v="1"/>
    <x v="10"/>
    <n v="77.627274824300002"/>
  </r>
  <r>
    <n v="3.56337440157"/>
    <n v="12.4333333333"/>
    <n v="-1.3"/>
    <n v="98.5444444444"/>
    <x v="16"/>
    <n v="-2"/>
    <x v="26"/>
    <n v="-2"/>
    <x v="2"/>
    <x v="1"/>
    <x v="10"/>
    <n v="77.627274824300002"/>
  </r>
  <r>
    <n v="3.56337440157"/>
    <n v="10.6034482759"/>
    <n v="-2.1379310344800002"/>
    <n v="82.642222222200004"/>
    <x v="20"/>
    <n v="-2"/>
    <x v="14"/>
    <n v="-1"/>
    <x v="3"/>
    <x v="1"/>
    <x v="10"/>
    <n v="77.627274824300002"/>
  </r>
  <r>
    <n v="3.56337440157"/>
    <n v="7.55172413793"/>
    <n v="-1.18965517241"/>
    <n v="66.023781212800003"/>
    <x v="20"/>
    <n v="-5"/>
    <x v="14"/>
    <n v="1"/>
    <x v="4"/>
    <x v="1"/>
    <x v="10"/>
    <n v="77.627274824300002"/>
  </r>
  <r>
    <n v="2.0219627740399999"/>
    <n v="11.9464285714"/>
    <n v="3.4464285714299998"/>
    <n v="60.286694101499997"/>
    <x v="19"/>
    <n v="1"/>
    <x v="34"/>
    <n v="0.5"/>
    <x v="0"/>
    <x v="0"/>
    <x v="11"/>
    <n v="73.902813096000003"/>
  </r>
  <r>
    <n v="2.0219627740399999"/>
    <n v="13.0714285714"/>
    <n v="1.8928571428600001"/>
    <n v="76.579072532699996"/>
    <x v="10"/>
    <n v="-2"/>
    <x v="5"/>
    <n v="0"/>
    <x v="1"/>
    <x v="0"/>
    <x v="11"/>
    <n v="73.902813096000003"/>
  </r>
  <r>
    <n v="2.0219627740399999"/>
    <n v="14.4210526316"/>
    <n v="0.85964912280700001"/>
    <n v="65.668252080900004"/>
    <x v="10"/>
    <n v="2"/>
    <x v="6"/>
    <n v="0"/>
    <x v="2"/>
    <x v="0"/>
    <x v="11"/>
    <n v="73.902813096000003"/>
  </r>
  <r>
    <n v="2.0219627740399999"/>
    <n v="14.245614035099999"/>
    <n v="1.0877192982499999"/>
    <n v="60.785969084400001"/>
    <x v="8"/>
    <n v="3"/>
    <x v="9"/>
    <n v="-1"/>
    <x v="3"/>
    <x v="0"/>
    <x v="11"/>
    <n v="73.902813096000003"/>
  </r>
  <r>
    <n v="2.0219627740399999"/>
    <n v="14.4576271186"/>
    <n v="-0.69491525423699996"/>
    <n v="94.562777777799994"/>
    <x v="12"/>
    <n v="3"/>
    <x v="9"/>
    <n v="1"/>
    <x v="4"/>
    <x v="0"/>
    <x v="11"/>
    <n v="73.902813096000003"/>
  </r>
  <r>
    <n v="2.0219627740399999"/>
    <n v="6.875"/>
    <n v="-0.26785714285700002"/>
    <n v="78.449464922700002"/>
    <x v="0"/>
    <n v="0.5"/>
    <x v="15"/>
    <n v="0.5"/>
    <x v="0"/>
    <x v="1"/>
    <x v="11"/>
    <n v="73.902813096000003"/>
  </r>
  <r>
    <n v="2.0219627740399999"/>
    <n v="8.0338983050799992"/>
    <n v="0"/>
    <n v="78.788888888900004"/>
    <x v="16"/>
    <n v="2"/>
    <x v="4"/>
    <n v="-2"/>
    <x v="1"/>
    <x v="1"/>
    <x v="11"/>
    <n v="73.902813096000003"/>
  </r>
  <r>
    <n v="2.0219627740399999"/>
    <n v="7.4655172413799997"/>
    <n v="0.39655172413799999"/>
    <n v="108.728316327"/>
    <x v="13"/>
    <n v="-1"/>
    <x v="11"/>
    <n v="1"/>
    <x v="2"/>
    <x v="1"/>
    <x v="11"/>
    <n v="73.902813096000003"/>
  </r>
  <r>
    <n v="2.0219627740399999"/>
    <n v="9.6111111111100005"/>
    <n v="0.18518518518499999"/>
    <n v="61.479191438800001"/>
    <x v="15"/>
    <n v="0"/>
    <x v="14"/>
    <n v="2"/>
    <x v="3"/>
    <x v="1"/>
    <x v="11"/>
    <n v="73.902813096000003"/>
  </r>
  <r>
    <n v="2.0219627740399999"/>
    <n v="10.275862069"/>
    <n v="2.3448275862100001"/>
    <n v="63.907253269900004"/>
    <x v="6"/>
    <n v="1"/>
    <x v="1"/>
    <n v="-2"/>
    <x v="4"/>
    <x v="1"/>
    <x v="11"/>
    <n v="73.902813096000003"/>
  </r>
  <r>
    <m/>
    <m/>
    <m/>
    <m/>
    <x v="36"/>
    <m/>
    <x v="35"/>
    <m/>
    <x v="5"/>
    <x v="2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J24:L37" firstHeaderRow="0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dataField="1"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bs_lambda" fld="0" subtotal="average" baseField="10" baseItem="7"/>
    <dataField name="Average of tot_var" fld="11" subtotal="average" baseField="10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24:G38" firstHeaderRow="1" firstDataRow="2" firstDataCol="1" rowPageCount="1" colPageCount="1"/>
  <pivotFields count="12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item="0" hier="-1"/>
  </pageFields>
  <dataFields count="1">
    <dataField name="Average of cond_var" fld="3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>
  <location ref="A4:G18" firstHeaderRow="1" firstDataRow="2" firstDataCol="1" rowPageCount="1" colPageCount="1"/>
  <pivotFields count="12">
    <pivotField showAll="0"/>
    <pivotField dataField="1" showAll="0"/>
    <pivotField showAll="0"/>
    <pivotField showAll="0"/>
    <pivotField showAll="0">
      <items count="38">
        <item x="5"/>
        <item x="32"/>
        <item x="23"/>
        <item x="0"/>
        <item x="33"/>
        <item x="24"/>
        <item x="34"/>
        <item x="30"/>
        <item x="19"/>
        <item x="9"/>
        <item x="17"/>
        <item x="31"/>
        <item x="35"/>
        <item x="28"/>
        <item x="26"/>
        <item x="25"/>
        <item x="27"/>
        <item x="14"/>
        <item x="13"/>
        <item x="16"/>
        <item x="15"/>
        <item x="6"/>
        <item x="20"/>
        <item x="7"/>
        <item x="10"/>
        <item x="11"/>
        <item x="29"/>
        <item x="12"/>
        <item x="18"/>
        <item x="8"/>
        <item x="2"/>
        <item x="1"/>
        <item x="21"/>
        <item x="22"/>
        <item x="3"/>
        <item x="4"/>
        <item x="36"/>
        <item t="default"/>
      </items>
    </pivotField>
    <pivotField showAll="0"/>
    <pivotField showAll="0">
      <items count="37">
        <item x="13"/>
        <item x="24"/>
        <item x="17"/>
        <item x="10"/>
        <item x="19"/>
        <item x="18"/>
        <item x="29"/>
        <item x="31"/>
        <item x="0"/>
        <item x="15"/>
        <item x="25"/>
        <item x="34"/>
        <item x="27"/>
        <item x="4"/>
        <item x="26"/>
        <item x="32"/>
        <item x="23"/>
        <item x="20"/>
        <item x="21"/>
        <item x="22"/>
        <item x="11"/>
        <item x="33"/>
        <item x="12"/>
        <item x="1"/>
        <item x="14"/>
        <item x="2"/>
        <item x="5"/>
        <item x="6"/>
        <item x="7"/>
        <item x="30"/>
        <item x="9"/>
        <item x="8"/>
        <item x="28"/>
        <item x="3"/>
        <item x="16"/>
        <item x="35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/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item="1" hier="-1"/>
  </pageFields>
  <dataFields count="1">
    <dataField name="Average of avg_x" fld="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abSelected="1" workbookViewId="0">
      <selection activeCell="K17" sqref="K17"/>
    </sheetView>
  </sheetViews>
  <sheetFormatPr defaultRowHeight="14.4" x14ac:dyDescent="0.3"/>
  <cols>
    <col min="1" max="2" width="15.5546875" customWidth="1"/>
    <col min="3" max="8" width="12" customWidth="1"/>
    <col min="9" max="9" width="15.44140625" bestFit="1" customWidth="1"/>
    <col min="10" max="10" width="12.5546875" customWidth="1"/>
    <col min="11" max="11" width="21" bestFit="1" customWidth="1"/>
    <col min="12" max="12" width="16.77734375" customWidth="1"/>
    <col min="13" max="13" width="15.44140625" bestFit="1" customWidth="1"/>
    <col min="14" max="14" width="16.109375" bestFit="1" customWidth="1"/>
    <col min="15" max="15" width="15.44140625" bestFit="1" customWidth="1"/>
    <col min="16" max="16" width="16.109375" bestFit="1" customWidth="1"/>
    <col min="17" max="17" width="15.44140625" bestFit="1" customWidth="1"/>
    <col min="18" max="18" width="16.109375" bestFit="1" customWidth="1"/>
    <col min="19" max="19" width="15.44140625" bestFit="1" customWidth="1"/>
    <col min="20" max="20" width="16.109375" bestFit="1" customWidth="1"/>
    <col min="21" max="21" width="15.44140625" bestFit="1" customWidth="1"/>
    <col min="22" max="22" width="16.109375" bestFit="1" customWidth="1"/>
    <col min="23" max="23" width="15.44140625" bestFit="1" customWidth="1"/>
    <col min="24" max="24" width="16.109375" bestFit="1" customWidth="1"/>
    <col min="25" max="25" width="15.44140625" bestFit="1" customWidth="1"/>
    <col min="26" max="26" width="16.109375" bestFit="1" customWidth="1"/>
    <col min="27" max="27" width="15.44140625" bestFit="1" customWidth="1"/>
    <col min="28" max="28" width="16.109375" bestFit="1" customWidth="1"/>
    <col min="29" max="29" width="15.44140625" bestFit="1" customWidth="1"/>
    <col min="30" max="30" width="16.109375" bestFit="1" customWidth="1"/>
    <col min="31" max="31" width="15.44140625" bestFit="1" customWidth="1"/>
    <col min="32" max="32" width="16.109375" bestFit="1" customWidth="1"/>
    <col min="33" max="33" width="15.44140625" bestFit="1" customWidth="1"/>
    <col min="34" max="34" width="16.109375" bestFit="1" customWidth="1"/>
    <col min="35" max="35" width="15.44140625" bestFit="1" customWidth="1"/>
    <col min="36" max="36" width="16.109375" bestFit="1" customWidth="1"/>
    <col min="37" max="37" width="15.44140625" bestFit="1" customWidth="1"/>
    <col min="38" max="38" width="16.109375" bestFit="1" customWidth="1"/>
    <col min="39" max="39" width="15.44140625" bestFit="1" customWidth="1"/>
    <col min="40" max="40" width="16.109375" bestFit="1" customWidth="1"/>
    <col min="41" max="41" width="15.44140625" bestFit="1" customWidth="1"/>
    <col min="42" max="42" width="16.109375" bestFit="1" customWidth="1"/>
    <col min="43" max="43" width="15.44140625" bestFit="1" customWidth="1"/>
    <col min="44" max="44" width="16.109375" bestFit="1" customWidth="1"/>
    <col min="45" max="45" width="15.44140625" bestFit="1" customWidth="1"/>
    <col min="46" max="46" width="16.109375" bestFit="1" customWidth="1"/>
    <col min="47" max="47" width="15.44140625" bestFit="1" customWidth="1"/>
    <col min="48" max="48" width="16.109375" bestFit="1" customWidth="1"/>
    <col min="49" max="49" width="15.44140625" bestFit="1" customWidth="1"/>
    <col min="50" max="50" width="16.109375" bestFit="1" customWidth="1"/>
    <col min="51" max="51" width="15.44140625" bestFit="1" customWidth="1"/>
    <col min="52" max="52" width="16.109375" bestFit="1" customWidth="1"/>
    <col min="53" max="53" width="15.44140625" bestFit="1" customWidth="1"/>
    <col min="54" max="54" width="16.109375" bestFit="1" customWidth="1"/>
    <col min="55" max="55" width="15.44140625" bestFit="1" customWidth="1"/>
    <col min="56" max="56" width="16.109375" bestFit="1" customWidth="1"/>
    <col min="57" max="57" width="15.44140625" bestFit="1" customWidth="1"/>
    <col min="58" max="58" width="16.109375" bestFit="1" customWidth="1"/>
    <col min="59" max="59" width="15.44140625" bestFit="1" customWidth="1"/>
    <col min="60" max="60" width="16.109375" bestFit="1" customWidth="1"/>
    <col min="61" max="61" width="15.44140625" bestFit="1" customWidth="1"/>
    <col min="62" max="62" width="16.109375" bestFit="1" customWidth="1"/>
    <col min="63" max="63" width="15.44140625" bestFit="1" customWidth="1"/>
    <col min="64" max="64" width="16.109375" bestFit="1" customWidth="1"/>
    <col min="65" max="65" width="15.44140625" bestFit="1" customWidth="1"/>
    <col min="66" max="66" width="16.109375" bestFit="1" customWidth="1"/>
    <col min="67" max="67" width="15.44140625" bestFit="1" customWidth="1"/>
    <col min="68" max="68" width="16.109375" bestFit="1" customWidth="1"/>
    <col min="69" max="69" width="15.44140625" bestFit="1" customWidth="1"/>
    <col min="70" max="70" width="16.109375" bestFit="1" customWidth="1"/>
    <col min="71" max="71" width="15.44140625" bestFit="1" customWidth="1"/>
    <col min="72" max="72" width="16.109375" bestFit="1" customWidth="1"/>
    <col min="73" max="73" width="15.44140625" bestFit="1" customWidth="1"/>
    <col min="74" max="74" width="21.109375" bestFit="1" customWidth="1"/>
    <col min="75" max="75" width="20.44140625" bestFit="1" customWidth="1"/>
    <col min="76" max="84" width="12" bestFit="1" customWidth="1"/>
    <col min="85" max="85" width="5" bestFit="1" customWidth="1"/>
    <col min="86" max="89" width="12" bestFit="1" customWidth="1"/>
    <col min="90" max="90" width="5" bestFit="1" customWidth="1"/>
    <col min="91" max="91" width="3" bestFit="1" customWidth="1"/>
    <col min="92" max="92" width="7.88671875" bestFit="1" customWidth="1"/>
    <col min="93" max="110" width="12" bestFit="1" customWidth="1"/>
    <col min="112" max="112" width="12.109375" bestFit="1" customWidth="1"/>
    <col min="113" max="113" width="12" bestFit="1" customWidth="1"/>
  </cols>
  <sheetData>
    <row r="2" spans="1:7" x14ac:dyDescent="0.3">
      <c r="A2" s="1" t="s">
        <v>9</v>
      </c>
      <c r="B2" s="2">
        <v>44</v>
      </c>
    </row>
    <row r="4" spans="1:7" x14ac:dyDescent="0.3">
      <c r="A4" s="1" t="s">
        <v>14</v>
      </c>
      <c r="B4" s="1" t="s">
        <v>15</v>
      </c>
    </row>
    <row r="5" spans="1:7" x14ac:dyDescent="0.3">
      <c r="A5" s="1" t="s">
        <v>12</v>
      </c>
      <c r="B5">
        <v>0</v>
      </c>
      <c r="C5">
        <v>1</v>
      </c>
      <c r="D5">
        <v>3</v>
      </c>
      <c r="E5">
        <v>5</v>
      </c>
      <c r="F5">
        <v>15</v>
      </c>
      <c r="G5" t="s">
        <v>13</v>
      </c>
    </row>
    <row r="6" spans="1:7" x14ac:dyDescent="0.3">
      <c r="A6" s="2">
        <v>403</v>
      </c>
      <c r="B6" s="3">
        <v>4.6078431372499997</v>
      </c>
      <c r="C6" s="3">
        <v>5.2641509433999998</v>
      </c>
      <c r="D6" s="3">
        <v>5.65306122449</v>
      </c>
      <c r="E6" s="3">
        <v>10</v>
      </c>
      <c r="F6" s="3">
        <v>11.0943396226</v>
      </c>
      <c r="G6" s="3">
        <v>7.3238789855480011</v>
      </c>
    </row>
    <row r="7" spans="1:7" x14ac:dyDescent="0.3">
      <c r="A7" s="2">
        <v>404</v>
      </c>
      <c r="B7" s="3">
        <v>6.5</v>
      </c>
      <c r="C7" s="3">
        <v>7.8444444444399997</v>
      </c>
      <c r="D7" s="3">
        <v>7.19230769231</v>
      </c>
      <c r="E7" s="3">
        <v>7.3584905660400004</v>
      </c>
      <c r="F7" s="3">
        <v>7.9148936170199997</v>
      </c>
      <c r="G7" s="3">
        <v>7.3620272639620001</v>
      </c>
    </row>
    <row r="8" spans="1:7" x14ac:dyDescent="0.3">
      <c r="A8" s="2">
        <v>405</v>
      </c>
      <c r="B8" s="3">
        <v>4.0196078431400002</v>
      </c>
      <c r="C8" s="3">
        <v>6.0612244897999998</v>
      </c>
      <c r="D8" s="3">
        <v>8.6734693877600009</v>
      </c>
      <c r="E8" s="3">
        <v>10.612244898</v>
      </c>
      <c r="F8" s="3">
        <v>10.36</v>
      </c>
      <c r="G8" s="3">
        <v>7.9453093237400001</v>
      </c>
    </row>
    <row r="9" spans="1:7" x14ac:dyDescent="0.3">
      <c r="A9" s="2">
        <v>406</v>
      </c>
      <c r="B9" s="3">
        <v>7.5918367346900002</v>
      </c>
      <c r="C9" s="3">
        <v>10</v>
      </c>
      <c r="D9" s="3">
        <v>6.34615384615</v>
      </c>
      <c r="E9" s="3">
        <v>10.4782608696</v>
      </c>
      <c r="F9" s="3">
        <v>11.078431372500001</v>
      </c>
      <c r="G9" s="3">
        <v>9.0989365645879996</v>
      </c>
    </row>
    <row r="10" spans="1:7" x14ac:dyDescent="0.3">
      <c r="A10" s="2">
        <v>411</v>
      </c>
      <c r="B10" s="3">
        <v>9.59259259259</v>
      </c>
      <c r="C10" s="3">
        <v>8.7368421052599992</v>
      </c>
      <c r="D10" s="3">
        <v>9.3333333333299997</v>
      </c>
      <c r="E10" s="3">
        <v>8.5964912280700005</v>
      </c>
      <c r="F10" s="3">
        <v>9.3508771929800005</v>
      </c>
      <c r="G10" s="3">
        <v>9.1220272904460007</v>
      </c>
    </row>
    <row r="11" spans="1:7" x14ac:dyDescent="0.3">
      <c r="A11" s="2">
        <v>412</v>
      </c>
      <c r="B11" s="3">
        <v>8.6481481481499998</v>
      </c>
      <c r="C11" s="3">
        <v>12.0508474576</v>
      </c>
      <c r="D11" s="3">
        <v>10.4727272727</v>
      </c>
      <c r="E11" s="3">
        <v>10.807017543900001</v>
      </c>
      <c r="F11" s="3">
        <v>12.1296296296</v>
      </c>
      <c r="G11" s="3">
        <v>10.821674010390002</v>
      </c>
    </row>
    <row r="12" spans="1:7" x14ac:dyDescent="0.3">
      <c r="A12" s="2">
        <v>501</v>
      </c>
      <c r="B12" s="3">
        <v>11.4</v>
      </c>
      <c r="C12" s="3">
        <v>10.65</v>
      </c>
      <c r="D12" s="3">
        <v>9.8983050847499996</v>
      </c>
      <c r="E12" s="3">
        <v>10.4137931034</v>
      </c>
      <c r="F12" s="3">
        <v>11.666666666699999</v>
      </c>
      <c r="G12" s="3">
        <v>10.80575297097</v>
      </c>
    </row>
    <row r="13" spans="1:7" x14ac:dyDescent="0.3">
      <c r="A13" s="2">
        <v>502</v>
      </c>
      <c r="B13" s="3">
        <v>6.9137931034499998</v>
      </c>
      <c r="C13" s="3">
        <v>5.8245614035099997</v>
      </c>
      <c r="D13" s="3">
        <v>7.6833333333300002</v>
      </c>
      <c r="E13" s="3">
        <v>6.8620689655199998</v>
      </c>
      <c r="F13" s="3">
        <v>9.1355932203400005</v>
      </c>
      <c r="G13" s="3">
        <v>7.2838700052299998</v>
      </c>
    </row>
    <row r="14" spans="1:7" x14ac:dyDescent="0.3">
      <c r="A14" s="2">
        <v>503</v>
      </c>
      <c r="B14" s="3">
        <v>3.7457627118599999</v>
      </c>
      <c r="C14" s="3">
        <v>8.4137931034500006</v>
      </c>
      <c r="D14" s="3">
        <v>9.3389830508500005</v>
      </c>
      <c r="E14" s="3">
        <v>8.3666666666699996</v>
      </c>
      <c r="F14" s="3">
        <v>9.4499999999999993</v>
      </c>
      <c r="G14" s="3">
        <v>7.8630411065659995</v>
      </c>
    </row>
    <row r="15" spans="1:7" x14ac:dyDescent="0.3">
      <c r="A15" s="2">
        <v>504</v>
      </c>
      <c r="B15" s="3">
        <v>7.1428571428599996</v>
      </c>
      <c r="C15" s="3">
        <v>8.2413793103399993</v>
      </c>
      <c r="D15" s="3">
        <v>7.7931034482800001</v>
      </c>
      <c r="E15" s="3">
        <v>7.4166666666700003</v>
      </c>
      <c r="F15" s="3">
        <v>7.4237288135600004</v>
      </c>
      <c r="G15" s="3">
        <v>7.6035470763419992</v>
      </c>
    </row>
    <row r="16" spans="1:7" x14ac:dyDescent="0.3">
      <c r="A16" s="2">
        <v>505</v>
      </c>
      <c r="B16" s="3">
        <v>2.9661016949199999</v>
      </c>
      <c r="C16" s="3">
        <v>9.5172413793100006</v>
      </c>
      <c r="D16" s="3">
        <v>12.4333333333</v>
      </c>
      <c r="E16" s="3">
        <v>10.6034482759</v>
      </c>
      <c r="F16" s="3">
        <v>7.55172413793</v>
      </c>
      <c r="G16" s="3">
        <v>8.6143697642720003</v>
      </c>
    </row>
    <row r="17" spans="1:12" x14ac:dyDescent="0.3">
      <c r="A17" s="2">
        <v>506</v>
      </c>
      <c r="B17" s="3">
        <v>6.875</v>
      </c>
      <c r="C17" s="3">
        <v>8.0338983050799992</v>
      </c>
      <c r="D17" s="3">
        <v>7.4655172413799997</v>
      </c>
      <c r="E17" s="3">
        <v>9.6111111111100005</v>
      </c>
      <c r="F17" s="3">
        <v>10.275862069</v>
      </c>
      <c r="G17" s="3">
        <v>8.4522777453139994</v>
      </c>
    </row>
    <row r="18" spans="1:12" x14ac:dyDescent="0.3">
      <c r="A18" s="2" t="s">
        <v>13</v>
      </c>
      <c r="B18" s="3">
        <v>6.6669619257424992</v>
      </c>
      <c r="C18" s="3">
        <v>8.3865319118491666</v>
      </c>
      <c r="D18" s="3">
        <v>8.5236356873858323</v>
      </c>
      <c r="E18" s="3">
        <v>9.2605216579066667</v>
      </c>
      <c r="F18" s="3">
        <v>9.7859788618525005</v>
      </c>
      <c r="G18" s="3">
        <v>8.5247260089473329</v>
      </c>
    </row>
    <row r="22" spans="1:12" x14ac:dyDescent="0.3">
      <c r="A22" s="1" t="s">
        <v>9</v>
      </c>
      <c r="B22" s="2">
        <v>32</v>
      </c>
    </row>
    <row r="24" spans="1:12" x14ac:dyDescent="0.3">
      <c r="A24" s="1" t="s">
        <v>16</v>
      </c>
      <c r="B24" s="1" t="s">
        <v>15</v>
      </c>
      <c r="J24" s="1" t="s">
        <v>12</v>
      </c>
      <c r="K24" t="s">
        <v>18</v>
      </c>
      <c r="L24" t="s">
        <v>19</v>
      </c>
    </row>
    <row r="25" spans="1:12" x14ac:dyDescent="0.3">
      <c r="A25" s="1" t="s">
        <v>12</v>
      </c>
      <c r="B25">
        <v>0</v>
      </c>
      <c r="C25">
        <v>1</v>
      </c>
      <c r="D25">
        <v>3</v>
      </c>
      <c r="E25">
        <v>5</v>
      </c>
      <c r="F25">
        <v>15</v>
      </c>
      <c r="G25" t="s">
        <v>13</v>
      </c>
      <c r="J25" s="2">
        <v>403</v>
      </c>
      <c r="K25" s="3">
        <v>5.0136806673699992</v>
      </c>
      <c r="L25" s="3">
        <v>179.58908626499996</v>
      </c>
    </row>
    <row r="26" spans="1:12" x14ac:dyDescent="0.3">
      <c r="A26" s="2">
        <v>403</v>
      </c>
      <c r="B26" s="3">
        <v>82.793639053299998</v>
      </c>
      <c r="C26" s="3">
        <v>164.81198347099999</v>
      </c>
      <c r="D26" s="3">
        <v>183.241426612</v>
      </c>
      <c r="E26" s="3">
        <v>151.308159722</v>
      </c>
      <c r="F26" s="3">
        <v>156.175295858</v>
      </c>
      <c r="G26" s="3">
        <v>147.66610094326001</v>
      </c>
      <c r="J26" s="2">
        <v>404</v>
      </c>
      <c r="K26" s="3">
        <v>1.7609585524</v>
      </c>
      <c r="L26" s="3">
        <v>59.258095823700003</v>
      </c>
    </row>
    <row r="27" spans="1:12" x14ac:dyDescent="0.3">
      <c r="A27" s="2">
        <v>404</v>
      </c>
      <c r="B27" s="3">
        <v>74.092455621300005</v>
      </c>
      <c r="C27" s="3">
        <v>50.223372781099997</v>
      </c>
      <c r="D27" s="3">
        <v>97.732638888899999</v>
      </c>
      <c r="E27" s="3">
        <v>76.780799999999999</v>
      </c>
      <c r="F27" s="3">
        <v>107.897920605</v>
      </c>
      <c r="G27" s="3">
        <v>81.345437579259993</v>
      </c>
      <c r="J27" s="2">
        <v>405</v>
      </c>
      <c r="K27" s="3">
        <v>1.2900933744300003</v>
      </c>
      <c r="L27" s="3">
        <v>91.978232101899991</v>
      </c>
    </row>
    <row r="28" spans="1:12" x14ac:dyDescent="0.3">
      <c r="A28" s="2">
        <v>405</v>
      </c>
      <c r="B28" s="3">
        <v>85.062399999999997</v>
      </c>
      <c r="C28" s="3">
        <v>90.882797731599993</v>
      </c>
      <c r="D28" s="3">
        <v>98.024970273500003</v>
      </c>
      <c r="E28" s="3">
        <v>69.620037807200006</v>
      </c>
      <c r="F28" s="3">
        <v>73.092881944400006</v>
      </c>
      <c r="G28" s="3">
        <v>83.336617551339998</v>
      </c>
      <c r="J28" s="2">
        <v>406</v>
      </c>
      <c r="K28" s="3">
        <v>1.2674618282700003</v>
      </c>
      <c r="L28" s="3">
        <v>229.66152990400002</v>
      </c>
    </row>
    <row r="29" spans="1:12" x14ac:dyDescent="0.3">
      <c r="A29" s="2">
        <v>406</v>
      </c>
      <c r="B29" s="3">
        <v>139.87334593599999</v>
      </c>
      <c r="C29" s="3">
        <v>134.08506616299999</v>
      </c>
      <c r="D29" s="3">
        <v>101.769770408</v>
      </c>
      <c r="E29" s="3">
        <v>142.76549586799999</v>
      </c>
      <c r="F29" s="3">
        <v>130.991676576</v>
      </c>
      <c r="G29" s="3">
        <v>129.89707099020001</v>
      </c>
      <c r="J29" s="2">
        <v>411</v>
      </c>
      <c r="K29" s="3">
        <v>3.0144690107700001</v>
      </c>
      <c r="L29" s="3">
        <v>24.455379533199995</v>
      </c>
    </row>
    <row r="30" spans="1:12" x14ac:dyDescent="0.3">
      <c r="A30" s="2">
        <v>411</v>
      </c>
      <c r="B30" s="3">
        <v>26.9972565158</v>
      </c>
      <c r="C30" s="3">
        <v>32.458161865599997</v>
      </c>
      <c r="D30" s="3">
        <v>33.857338820300001</v>
      </c>
      <c r="E30" s="3">
        <v>56.732799999999997</v>
      </c>
      <c r="F30" s="3">
        <v>46.644799999999996</v>
      </c>
      <c r="G30" s="3">
        <v>39.338071440339995</v>
      </c>
      <c r="J30" s="2">
        <v>412</v>
      </c>
      <c r="K30" s="3">
        <v>2.41751674568</v>
      </c>
      <c r="L30" s="3">
        <v>78.297737027400004</v>
      </c>
    </row>
    <row r="31" spans="1:12" x14ac:dyDescent="0.3">
      <c r="A31" s="2">
        <v>412</v>
      </c>
      <c r="B31" s="3">
        <v>74.248285322399994</v>
      </c>
      <c r="C31" s="3">
        <v>81.233055885900001</v>
      </c>
      <c r="D31" s="3">
        <v>73.404280618300007</v>
      </c>
      <c r="E31" s="3">
        <v>52.606310013700003</v>
      </c>
      <c r="F31" s="3">
        <v>66.6027777778</v>
      </c>
      <c r="G31" s="3">
        <v>69.61894192362</v>
      </c>
      <c r="J31" s="2">
        <v>501</v>
      </c>
      <c r="K31" s="3">
        <v>1.4171559553799999</v>
      </c>
      <c r="L31" s="3">
        <v>57.117036795900006</v>
      </c>
    </row>
    <row r="32" spans="1:12" x14ac:dyDescent="0.3">
      <c r="A32" s="2">
        <v>501</v>
      </c>
      <c r="B32" s="3">
        <v>67.113888888899993</v>
      </c>
      <c r="C32" s="3">
        <v>79.508917954799998</v>
      </c>
      <c r="D32" s="3">
        <v>68.535555555599998</v>
      </c>
      <c r="E32" s="3">
        <v>83.896551724099993</v>
      </c>
      <c r="F32" s="3">
        <v>69.550535077299998</v>
      </c>
      <c r="G32" s="3">
        <v>73.72108984014001</v>
      </c>
      <c r="J32" s="2">
        <v>502</v>
      </c>
      <c r="K32" s="3">
        <v>7.8112505887100001</v>
      </c>
      <c r="L32" s="3">
        <v>69.8496696566</v>
      </c>
    </row>
    <row r="33" spans="1:12" x14ac:dyDescent="0.3">
      <c r="A33" s="2">
        <v>502</v>
      </c>
      <c r="B33" s="3">
        <v>62.1472222222</v>
      </c>
      <c r="C33" s="3">
        <v>121.75148632600001</v>
      </c>
      <c r="D33" s="3">
        <v>130.05611111100001</v>
      </c>
      <c r="E33" s="3">
        <v>127.663495838</v>
      </c>
      <c r="F33" s="3">
        <v>96.605231866799997</v>
      </c>
      <c r="G33" s="3">
        <v>107.64470947279999</v>
      </c>
      <c r="J33" s="2">
        <v>503</v>
      </c>
      <c r="K33" s="3">
        <v>1.8528101700200001</v>
      </c>
      <c r="L33" s="3">
        <v>101.65121045499998</v>
      </c>
    </row>
    <row r="34" spans="1:12" x14ac:dyDescent="0.3">
      <c r="A34" s="2">
        <v>503</v>
      </c>
      <c r="B34" s="3">
        <v>141.284444444</v>
      </c>
      <c r="C34" s="3">
        <v>87.211096938799997</v>
      </c>
      <c r="D34" s="3">
        <v>75.313137755100001</v>
      </c>
      <c r="E34" s="3">
        <v>81.969444444399997</v>
      </c>
      <c r="F34" s="3">
        <v>2465.66007653</v>
      </c>
      <c r="G34" s="3">
        <v>570.28764002245998</v>
      </c>
      <c r="J34" s="2">
        <v>504</v>
      </c>
      <c r="K34" s="3">
        <v>1.0364904634900003</v>
      </c>
      <c r="L34" s="3">
        <v>36.603027343800008</v>
      </c>
    </row>
    <row r="35" spans="1:12" x14ac:dyDescent="0.3">
      <c r="A35" s="2">
        <v>504</v>
      </c>
      <c r="B35" s="3">
        <v>49.716111111099998</v>
      </c>
      <c r="C35" s="3">
        <v>62.747222222200001</v>
      </c>
      <c r="D35" s="3">
        <v>53.609056122399998</v>
      </c>
      <c r="E35" s="3">
        <v>865.71343638500002</v>
      </c>
      <c r="F35" s="3">
        <v>45.953626634999999</v>
      </c>
      <c r="G35" s="3">
        <v>215.54789049514002</v>
      </c>
      <c r="J35" s="2">
        <v>505</v>
      </c>
      <c r="K35" s="3">
        <v>3.5633744015700008</v>
      </c>
      <c r="L35" s="3">
        <v>77.627274824300002</v>
      </c>
    </row>
    <row r="36" spans="1:12" x14ac:dyDescent="0.3">
      <c r="A36" s="2">
        <v>505</v>
      </c>
      <c r="B36" s="3">
        <v>220.61989795900001</v>
      </c>
      <c r="C36" s="3">
        <v>62.469444444399997</v>
      </c>
      <c r="D36" s="3">
        <v>81.852556480399997</v>
      </c>
      <c r="E36" s="3">
        <v>70.045280612200003</v>
      </c>
      <c r="F36" s="3">
        <v>97.977407847799995</v>
      </c>
      <c r="G36" s="3">
        <v>106.59291746875999</v>
      </c>
      <c r="J36" s="2">
        <v>506</v>
      </c>
      <c r="K36" s="3">
        <v>2.0219627740399995</v>
      </c>
      <c r="L36" s="3">
        <v>73.902813096000017</v>
      </c>
    </row>
    <row r="37" spans="1:12" x14ac:dyDescent="0.3">
      <c r="A37" s="2">
        <v>506</v>
      </c>
      <c r="B37" s="3">
        <v>60.286694101499997</v>
      </c>
      <c r="C37" s="3">
        <v>76.579072532699996</v>
      </c>
      <c r="D37" s="3">
        <v>65.668252080900004</v>
      </c>
      <c r="E37" s="3">
        <v>60.785969084400001</v>
      </c>
      <c r="F37" s="3">
        <v>94.562777777799994</v>
      </c>
      <c r="G37" s="3">
        <v>71.576553115460001</v>
      </c>
      <c r="J37" s="2" t="s">
        <v>13</v>
      </c>
      <c r="K37" s="3">
        <v>2.7056020443441664</v>
      </c>
      <c r="L37" s="3">
        <v>89.999257735566573</v>
      </c>
    </row>
    <row r="38" spans="1:12" x14ac:dyDescent="0.3">
      <c r="A38" s="2" t="s">
        <v>13</v>
      </c>
      <c r="B38" s="3">
        <v>90.352970097958334</v>
      </c>
      <c r="C38" s="3">
        <v>86.996806526425004</v>
      </c>
      <c r="D38" s="3">
        <v>88.588757893866671</v>
      </c>
      <c r="E38" s="3">
        <v>153.32398179158335</v>
      </c>
      <c r="F38" s="3">
        <v>287.64291737465834</v>
      </c>
      <c r="G38" s="3">
        <v>141.38108673689834</v>
      </c>
    </row>
    <row r="39" spans="1:12" x14ac:dyDescent="0.3">
      <c r="K39">
        <f>CORREL(K25:K36,E6:E17)</f>
        <v>-0.30822359247897385</v>
      </c>
    </row>
    <row r="40" spans="1:12" x14ac:dyDescent="0.3">
      <c r="B40">
        <f>CORREL(B26:B37,B6:B17)</f>
        <v>-0.62615958325507104</v>
      </c>
      <c r="C40">
        <f t="shared" ref="C40:F40" si="0">CORREL(C26:C37,C6:C17)</f>
        <v>-0.39147539778121204</v>
      </c>
      <c r="D40">
        <f t="shared" si="0"/>
        <v>-0.53709722679330096</v>
      </c>
      <c r="E40">
        <f t="shared" si="0"/>
        <v>-0.40733968298549644</v>
      </c>
      <c r="F40">
        <f t="shared" si="0"/>
        <v>-5.7656128763825427E-2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G16" sqref="G16"/>
    </sheetView>
  </sheetViews>
  <sheetFormatPr defaultRowHeight="14.4" x14ac:dyDescent="0.3"/>
  <sheetData>
    <row r="1" spans="1:6" x14ac:dyDescent="0.3">
      <c r="A1" s="4" t="s">
        <v>17</v>
      </c>
      <c r="B1" s="4">
        <v>0</v>
      </c>
      <c r="C1" s="4">
        <v>1</v>
      </c>
      <c r="D1" s="4">
        <v>3</v>
      </c>
      <c r="E1" s="4">
        <v>5</v>
      </c>
      <c r="F1" s="4">
        <v>15</v>
      </c>
    </row>
    <row r="2" spans="1:6" x14ac:dyDescent="0.3">
      <c r="A2" s="2">
        <v>403</v>
      </c>
      <c r="B2" s="3">
        <v>82.793639053299998</v>
      </c>
      <c r="C2" s="3">
        <v>164.81198347099999</v>
      </c>
      <c r="D2" s="3">
        <v>183.241426612</v>
      </c>
      <c r="E2" s="3">
        <v>151.308159722</v>
      </c>
      <c r="F2" s="3">
        <v>156.175295858</v>
      </c>
    </row>
    <row r="3" spans="1:6" x14ac:dyDescent="0.3">
      <c r="A3" s="2">
        <v>404</v>
      </c>
      <c r="B3" s="3">
        <v>74.092455621300005</v>
      </c>
      <c r="C3" s="3">
        <v>50.223372781099997</v>
      </c>
      <c r="D3" s="3">
        <v>97.732638888899999</v>
      </c>
      <c r="E3" s="3">
        <v>76.780799999999999</v>
      </c>
      <c r="F3" s="3">
        <v>107.897920605</v>
      </c>
    </row>
    <row r="4" spans="1:6" x14ac:dyDescent="0.3">
      <c r="A4" s="2">
        <v>405</v>
      </c>
      <c r="B4" s="3">
        <v>85.062399999999997</v>
      </c>
      <c r="C4" s="3">
        <v>90.882797731599993</v>
      </c>
      <c r="D4" s="3">
        <v>98.024970273500003</v>
      </c>
      <c r="E4" s="3">
        <v>69.620037807200006</v>
      </c>
      <c r="F4" s="3">
        <v>73.092881944400006</v>
      </c>
    </row>
    <row r="5" spans="1:6" x14ac:dyDescent="0.3">
      <c r="A5" s="2">
        <v>406</v>
      </c>
      <c r="B5" s="3">
        <v>139.87334593599999</v>
      </c>
      <c r="C5" s="3">
        <v>134.08506616299999</v>
      </c>
      <c r="D5" s="3">
        <v>101.769770408</v>
      </c>
      <c r="E5" s="3">
        <v>142.76549586799999</v>
      </c>
      <c r="F5" s="3">
        <v>130.991676576</v>
      </c>
    </row>
    <row r="6" spans="1:6" x14ac:dyDescent="0.3">
      <c r="A6" s="2">
        <v>411</v>
      </c>
      <c r="B6" s="3">
        <v>26.9972565158</v>
      </c>
      <c r="C6" s="3">
        <v>32.458161865599997</v>
      </c>
      <c r="D6" s="3">
        <v>33.857338820300001</v>
      </c>
      <c r="E6" s="3">
        <v>56.732799999999997</v>
      </c>
      <c r="F6" s="3">
        <v>46.644799999999996</v>
      </c>
    </row>
    <row r="7" spans="1:6" x14ac:dyDescent="0.3">
      <c r="A7" s="2">
        <v>412</v>
      </c>
      <c r="B7" s="3">
        <v>74.248285322399994</v>
      </c>
      <c r="C7" s="3">
        <v>81.233055885900001</v>
      </c>
      <c r="D7" s="3">
        <v>73.404280618300007</v>
      </c>
      <c r="E7" s="3">
        <v>52.606310013700003</v>
      </c>
      <c r="F7" s="3">
        <v>66.6027777778</v>
      </c>
    </row>
    <row r="8" spans="1:6" x14ac:dyDescent="0.3">
      <c r="A8" s="2">
        <v>501</v>
      </c>
      <c r="B8" s="3">
        <v>67.113888888899993</v>
      </c>
      <c r="C8" s="3">
        <v>79.508917954799998</v>
      </c>
      <c r="D8" s="3">
        <v>68.535555555599998</v>
      </c>
      <c r="E8" s="3">
        <v>83.896551724099993</v>
      </c>
      <c r="F8" s="3">
        <v>69.550535077299998</v>
      </c>
    </row>
    <row r="9" spans="1:6" x14ac:dyDescent="0.3">
      <c r="A9" s="2">
        <v>502</v>
      </c>
      <c r="B9" s="3">
        <v>62.1472222222</v>
      </c>
      <c r="C9" s="3">
        <v>121.75148632600001</v>
      </c>
      <c r="D9" s="3">
        <v>130.05611111100001</v>
      </c>
      <c r="E9" s="3">
        <v>127.663495838</v>
      </c>
      <c r="F9" s="3">
        <v>96.605231866799997</v>
      </c>
    </row>
    <row r="10" spans="1:6" x14ac:dyDescent="0.3">
      <c r="A10" s="2">
        <v>505</v>
      </c>
      <c r="B10" s="3">
        <v>220.61989795900001</v>
      </c>
      <c r="C10" s="3">
        <v>62.469444444399997</v>
      </c>
      <c r="D10" s="3">
        <v>81.852556480399997</v>
      </c>
      <c r="E10" s="3">
        <v>70.045280612200003</v>
      </c>
      <c r="F10" s="3">
        <v>97.977407847799995</v>
      </c>
    </row>
    <row r="11" spans="1:6" x14ac:dyDescent="0.3">
      <c r="A11" s="2">
        <v>506</v>
      </c>
      <c r="B11" s="3">
        <v>60.286694101499997</v>
      </c>
      <c r="C11" s="3">
        <v>76.579072532699996</v>
      </c>
      <c r="D11" s="3">
        <v>65.668252080900004</v>
      </c>
      <c r="E11" s="3">
        <v>60.785969084400001</v>
      </c>
      <c r="F11" s="3">
        <v>94.562777777799994</v>
      </c>
    </row>
    <row r="12" spans="1:6" x14ac:dyDescent="0.3">
      <c r="A12" s="2"/>
      <c r="B12" s="3"/>
      <c r="C12" s="3"/>
      <c r="D12" s="3"/>
      <c r="E12" s="3"/>
      <c r="F12" s="3"/>
    </row>
    <row r="13" spans="1:6" x14ac:dyDescent="0.3">
      <c r="A13" s="2"/>
      <c r="B13" s="3"/>
      <c r="C13" s="3"/>
      <c r="D13" s="3"/>
      <c r="E13" s="3"/>
      <c r="F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E86" sqref="E86"/>
    </sheetView>
  </sheetViews>
  <sheetFormatPr defaultRowHeight="14.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>
        <v>5.0136806673700001</v>
      </c>
      <c r="C2">
        <v>11.102040816300001</v>
      </c>
      <c r="D2">
        <v>5.5918367346900002</v>
      </c>
      <c r="E2">
        <v>82.793639053299998</v>
      </c>
      <c r="F2">
        <v>0</v>
      </c>
      <c r="G2">
        <v>1</v>
      </c>
      <c r="H2">
        <v>0</v>
      </c>
      <c r="I2">
        <v>1</v>
      </c>
      <c r="J2">
        <v>0</v>
      </c>
      <c r="K2">
        <v>32</v>
      </c>
      <c r="L2">
        <v>403</v>
      </c>
      <c r="M2">
        <v>179.58908626499999</v>
      </c>
    </row>
    <row r="3" spans="1:13" x14ac:dyDescent="0.3">
      <c r="A3">
        <v>1</v>
      </c>
      <c r="B3">
        <v>5.0136806673700001</v>
      </c>
      <c r="C3">
        <v>10.1590909091</v>
      </c>
      <c r="D3">
        <v>7.7045454545499998</v>
      </c>
      <c r="E3">
        <v>164.81198347099999</v>
      </c>
      <c r="F3">
        <v>23</v>
      </c>
      <c r="G3">
        <v>0</v>
      </c>
      <c r="H3">
        <v>11</v>
      </c>
      <c r="I3">
        <v>-1</v>
      </c>
      <c r="J3">
        <v>1</v>
      </c>
      <c r="K3">
        <v>32</v>
      </c>
      <c r="L3">
        <v>403</v>
      </c>
      <c r="M3">
        <v>179.58908626499999</v>
      </c>
    </row>
    <row r="4" spans="1:13" x14ac:dyDescent="0.3">
      <c r="A4">
        <v>2</v>
      </c>
      <c r="B4">
        <v>5.0136806673700001</v>
      </c>
      <c r="C4">
        <v>11.9259259259</v>
      </c>
      <c r="D4">
        <v>8.09259259259</v>
      </c>
      <c r="E4">
        <v>183.241426612</v>
      </c>
      <c r="F4">
        <v>22</v>
      </c>
      <c r="G4">
        <v>1</v>
      </c>
      <c r="H4">
        <v>13</v>
      </c>
      <c r="I4">
        <v>-1</v>
      </c>
      <c r="J4">
        <v>3</v>
      </c>
      <c r="K4">
        <v>32</v>
      </c>
      <c r="L4">
        <v>403</v>
      </c>
      <c r="M4">
        <v>179.58908626499999</v>
      </c>
    </row>
    <row r="5" spans="1:13" x14ac:dyDescent="0.3">
      <c r="A5">
        <v>3</v>
      </c>
      <c r="B5">
        <v>5.0136806673700001</v>
      </c>
      <c r="C5">
        <v>15.872340425499999</v>
      </c>
      <c r="D5">
        <v>5.1063829787200001</v>
      </c>
      <c r="E5">
        <v>151.308159722</v>
      </c>
      <c r="F5">
        <v>31</v>
      </c>
      <c r="G5">
        <v>-3</v>
      </c>
      <c r="H5">
        <v>23</v>
      </c>
      <c r="I5">
        <v>0</v>
      </c>
      <c r="J5">
        <v>5</v>
      </c>
      <c r="K5">
        <v>32</v>
      </c>
      <c r="L5">
        <v>403</v>
      </c>
      <c r="M5">
        <v>179.58908626499999</v>
      </c>
    </row>
    <row r="6" spans="1:13" x14ac:dyDescent="0.3">
      <c r="A6">
        <v>4</v>
      </c>
      <c r="B6">
        <v>5.0136806673700001</v>
      </c>
      <c r="C6">
        <v>11.830188679200001</v>
      </c>
      <c r="D6">
        <v>7.0943396226399997</v>
      </c>
      <c r="E6">
        <v>156.175295858</v>
      </c>
      <c r="F6">
        <v>33</v>
      </c>
      <c r="G6">
        <v>-3</v>
      </c>
      <c r="H6">
        <v>23</v>
      </c>
      <c r="I6">
        <v>2</v>
      </c>
      <c r="J6">
        <v>15</v>
      </c>
      <c r="K6">
        <v>32</v>
      </c>
      <c r="L6">
        <v>403</v>
      </c>
      <c r="M6">
        <v>179.58908626499999</v>
      </c>
    </row>
    <row r="7" spans="1:13" x14ac:dyDescent="0.3">
      <c r="A7">
        <v>5</v>
      </c>
      <c r="B7">
        <v>5.0136806673700001</v>
      </c>
      <c r="C7">
        <v>4.6078431372499997</v>
      </c>
      <c r="D7">
        <v>5.3333333333299997</v>
      </c>
      <c r="E7">
        <v>208.40014792900001</v>
      </c>
      <c r="F7">
        <v>-2</v>
      </c>
      <c r="G7">
        <v>0</v>
      </c>
      <c r="H7">
        <v>0</v>
      </c>
      <c r="I7">
        <v>-1</v>
      </c>
      <c r="J7">
        <v>0</v>
      </c>
      <c r="K7">
        <v>44</v>
      </c>
      <c r="L7">
        <v>403</v>
      </c>
      <c r="M7">
        <v>179.58908626499999</v>
      </c>
    </row>
    <row r="8" spans="1:13" x14ac:dyDescent="0.3">
      <c r="A8">
        <v>6</v>
      </c>
      <c r="B8">
        <v>5.0136806673700001</v>
      </c>
      <c r="C8">
        <v>5.2641509433999998</v>
      </c>
      <c r="D8">
        <v>6.4339622641499998</v>
      </c>
      <c r="E8">
        <v>163.19040000000001</v>
      </c>
      <c r="F8">
        <v>13</v>
      </c>
      <c r="G8">
        <v>1</v>
      </c>
      <c r="H8">
        <v>7</v>
      </c>
      <c r="I8">
        <v>-1</v>
      </c>
      <c r="J8">
        <v>1</v>
      </c>
      <c r="K8">
        <v>44</v>
      </c>
      <c r="L8">
        <v>403</v>
      </c>
      <c r="M8">
        <v>179.58908626499999</v>
      </c>
    </row>
    <row r="9" spans="1:13" x14ac:dyDescent="0.3">
      <c r="A9">
        <v>7</v>
      </c>
      <c r="B9">
        <v>5.0136806673700001</v>
      </c>
      <c r="C9">
        <v>5.65306122449</v>
      </c>
      <c r="D9">
        <v>3.7551020408200002</v>
      </c>
      <c r="E9">
        <v>158.13919999999999</v>
      </c>
      <c r="F9">
        <v>15</v>
      </c>
      <c r="G9">
        <v>1</v>
      </c>
      <c r="H9">
        <v>7</v>
      </c>
      <c r="I9">
        <v>0</v>
      </c>
      <c r="J9">
        <v>3</v>
      </c>
      <c r="K9">
        <v>44</v>
      </c>
      <c r="L9">
        <v>403</v>
      </c>
      <c r="M9">
        <v>179.58908626499999</v>
      </c>
    </row>
    <row r="10" spans="1:13" x14ac:dyDescent="0.3">
      <c r="A10">
        <v>8</v>
      </c>
      <c r="B10">
        <v>5.0136806673700001</v>
      </c>
      <c r="C10">
        <v>10</v>
      </c>
      <c r="D10">
        <v>6.25</v>
      </c>
      <c r="E10">
        <v>149.02268430999999</v>
      </c>
      <c r="F10">
        <v>21</v>
      </c>
      <c r="G10">
        <v>-5</v>
      </c>
      <c r="H10">
        <v>14</v>
      </c>
      <c r="I10">
        <v>0</v>
      </c>
      <c r="J10">
        <v>5</v>
      </c>
      <c r="K10">
        <v>44</v>
      </c>
      <c r="L10">
        <v>403</v>
      </c>
      <c r="M10">
        <v>179.58908626499999</v>
      </c>
    </row>
    <row r="11" spans="1:13" x14ac:dyDescent="0.3">
      <c r="A11">
        <v>9</v>
      </c>
      <c r="B11">
        <v>5.0136806673700001</v>
      </c>
      <c r="C11">
        <v>11.0943396226</v>
      </c>
      <c r="D11">
        <v>5.4339622641499998</v>
      </c>
      <c r="E11">
        <v>204.11796982199999</v>
      </c>
      <c r="F11">
        <v>21</v>
      </c>
      <c r="G11">
        <v>-3</v>
      </c>
      <c r="H11">
        <v>14</v>
      </c>
      <c r="I11">
        <v>0</v>
      </c>
      <c r="J11">
        <v>15</v>
      </c>
      <c r="K11">
        <v>44</v>
      </c>
      <c r="L11">
        <v>403</v>
      </c>
      <c r="M11">
        <v>179.58908626499999</v>
      </c>
    </row>
    <row r="12" spans="1:13" x14ac:dyDescent="0.3">
      <c r="A12">
        <v>10</v>
      </c>
      <c r="B12">
        <v>1.7609585524</v>
      </c>
      <c r="C12">
        <v>11.0576923077</v>
      </c>
      <c r="D12">
        <v>2.32692307692</v>
      </c>
      <c r="E12">
        <v>74.092455621300005</v>
      </c>
      <c r="F12">
        <v>1.25</v>
      </c>
      <c r="G12">
        <v>1.5</v>
      </c>
      <c r="H12">
        <v>0</v>
      </c>
      <c r="I12">
        <v>-0.25</v>
      </c>
      <c r="J12">
        <v>0</v>
      </c>
      <c r="K12">
        <v>32</v>
      </c>
      <c r="L12">
        <v>404</v>
      </c>
      <c r="M12">
        <v>59.258095823700003</v>
      </c>
    </row>
    <row r="13" spans="1:13" x14ac:dyDescent="0.3">
      <c r="A13">
        <v>11</v>
      </c>
      <c r="B13">
        <v>1.7609585524</v>
      </c>
      <c r="C13">
        <v>14.340425531899999</v>
      </c>
      <c r="D13">
        <v>0.95744680851099995</v>
      </c>
      <c r="E13">
        <v>50.223372781099997</v>
      </c>
      <c r="F13">
        <v>16</v>
      </c>
      <c r="G13">
        <v>2</v>
      </c>
      <c r="H13">
        <v>15</v>
      </c>
      <c r="I13">
        <v>0</v>
      </c>
      <c r="J13">
        <v>1</v>
      </c>
      <c r="K13">
        <v>32</v>
      </c>
      <c r="L13">
        <v>404</v>
      </c>
      <c r="M13">
        <v>59.258095823700003</v>
      </c>
    </row>
    <row r="14" spans="1:13" x14ac:dyDescent="0.3">
      <c r="A14">
        <v>12</v>
      </c>
      <c r="B14">
        <v>1.7609585524</v>
      </c>
      <c r="C14">
        <v>10.714285714300001</v>
      </c>
      <c r="D14">
        <v>0.91836734693900002</v>
      </c>
      <c r="E14">
        <v>97.732638888899999</v>
      </c>
      <c r="F14">
        <v>17</v>
      </c>
      <c r="G14">
        <v>-2</v>
      </c>
      <c r="H14">
        <v>16</v>
      </c>
      <c r="I14">
        <v>-2</v>
      </c>
      <c r="J14">
        <v>3</v>
      </c>
      <c r="K14">
        <v>32</v>
      </c>
      <c r="L14">
        <v>404</v>
      </c>
      <c r="M14">
        <v>59.258095823700003</v>
      </c>
    </row>
    <row r="15" spans="1:13" x14ac:dyDescent="0.3">
      <c r="A15">
        <v>13</v>
      </c>
      <c r="B15">
        <v>1.7609585524</v>
      </c>
      <c r="C15">
        <v>10.0980392157</v>
      </c>
      <c r="D15">
        <v>3.4705882352900002</v>
      </c>
      <c r="E15">
        <v>76.780799999999999</v>
      </c>
      <c r="F15">
        <v>19</v>
      </c>
      <c r="G15">
        <v>1</v>
      </c>
      <c r="H15">
        <v>19</v>
      </c>
      <c r="I15">
        <v>0</v>
      </c>
      <c r="J15">
        <v>5</v>
      </c>
      <c r="K15">
        <v>32</v>
      </c>
      <c r="L15">
        <v>404</v>
      </c>
      <c r="M15">
        <v>59.258095823700003</v>
      </c>
    </row>
    <row r="16" spans="1:13" x14ac:dyDescent="0.3">
      <c r="A16">
        <v>14</v>
      </c>
      <c r="B16">
        <v>1.7609585524</v>
      </c>
      <c r="C16">
        <v>11.854166666699999</v>
      </c>
      <c r="D16">
        <v>-1.3125</v>
      </c>
      <c r="E16">
        <v>107.897920605</v>
      </c>
      <c r="F16">
        <v>19</v>
      </c>
      <c r="G16">
        <v>1</v>
      </c>
      <c r="H16">
        <v>18</v>
      </c>
      <c r="I16">
        <v>-2</v>
      </c>
      <c r="J16">
        <v>15</v>
      </c>
      <c r="K16">
        <v>32</v>
      </c>
      <c r="L16">
        <v>404</v>
      </c>
      <c r="M16">
        <v>59.258095823700003</v>
      </c>
    </row>
    <row r="17" spans="1:13" x14ac:dyDescent="0.3">
      <c r="A17">
        <v>15</v>
      </c>
      <c r="B17">
        <v>1.7609585524</v>
      </c>
      <c r="C17">
        <v>6.5</v>
      </c>
      <c r="D17">
        <v>1.62</v>
      </c>
      <c r="E17">
        <v>101.99704142</v>
      </c>
      <c r="F17">
        <v>0</v>
      </c>
      <c r="G17">
        <v>-0.33333333333300003</v>
      </c>
      <c r="H17">
        <v>-0.5</v>
      </c>
      <c r="I17">
        <v>0.5</v>
      </c>
      <c r="J17">
        <v>0</v>
      </c>
      <c r="K17">
        <v>44</v>
      </c>
      <c r="L17">
        <v>404</v>
      </c>
      <c r="M17">
        <v>59.258095823700003</v>
      </c>
    </row>
    <row r="18" spans="1:13" x14ac:dyDescent="0.3">
      <c r="A18">
        <v>16</v>
      </c>
      <c r="B18">
        <v>1.7609585524</v>
      </c>
      <c r="C18">
        <v>7.8444444444399997</v>
      </c>
      <c r="D18">
        <v>0.24444444444399999</v>
      </c>
      <c r="E18">
        <v>79.314349112399995</v>
      </c>
      <c r="F18">
        <v>10</v>
      </c>
      <c r="G18">
        <v>-2</v>
      </c>
      <c r="H18">
        <v>9</v>
      </c>
      <c r="I18">
        <v>-2</v>
      </c>
      <c r="J18">
        <v>1</v>
      </c>
      <c r="K18">
        <v>44</v>
      </c>
      <c r="L18">
        <v>404</v>
      </c>
      <c r="M18">
        <v>59.258095823700003</v>
      </c>
    </row>
    <row r="19" spans="1:13" x14ac:dyDescent="0.3">
      <c r="A19">
        <v>17</v>
      </c>
      <c r="B19">
        <v>1.7609585524</v>
      </c>
      <c r="C19">
        <v>7.19230769231</v>
      </c>
      <c r="D19">
        <v>2.75</v>
      </c>
      <c r="E19">
        <v>100.673076923</v>
      </c>
      <c r="F19">
        <v>9</v>
      </c>
      <c r="G19">
        <v>2</v>
      </c>
      <c r="H19">
        <v>9</v>
      </c>
      <c r="I19">
        <v>0</v>
      </c>
      <c r="J19">
        <v>3</v>
      </c>
      <c r="K19">
        <v>44</v>
      </c>
      <c r="L19">
        <v>404</v>
      </c>
      <c r="M19">
        <v>59.258095823700003</v>
      </c>
    </row>
    <row r="20" spans="1:13" x14ac:dyDescent="0.3">
      <c r="A20">
        <v>18</v>
      </c>
      <c r="B20">
        <v>1.7609585524</v>
      </c>
      <c r="C20">
        <v>7.3584905660400004</v>
      </c>
      <c r="D20">
        <v>1.4528301886799999</v>
      </c>
      <c r="E20">
        <v>91.632000000000005</v>
      </c>
      <c r="F20">
        <v>12</v>
      </c>
      <c r="G20">
        <v>1</v>
      </c>
      <c r="H20">
        <v>11</v>
      </c>
      <c r="I20">
        <v>5</v>
      </c>
      <c r="J20">
        <v>5</v>
      </c>
      <c r="K20">
        <v>44</v>
      </c>
      <c r="L20">
        <v>404</v>
      </c>
      <c r="M20">
        <v>59.258095823700003</v>
      </c>
    </row>
    <row r="21" spans="1:13" x14ac:dyDescent="0.3">
      <c r="A21">
        <v>19</v>
      </c>
      <c r="B21">
        <v>1.7609585524</v>
      </c>
      <c r="C21">
        <v>7.9148936170199997</v>
      </c>
      <c r="D21">
        <v>0.574468085106</v>
      </c>
      <c r="E21">
        <v>113.56899811</v>
      </c>
      <c r="F21">
        <v>11</v>
      </c>
      <c r="G21">
        <v>-1</v>
      </c>
      <c r="H21">
        <v>10</v>
      </c>
      <c r="I21">
        <v>1</v>
      </c>
      <c r="J21">
        <v>15</v>
      </c>
      <c r="K21">
        <v>44</v>
      </c>
      <c r="L21">
        <v>404</v>
      </c>
      <c r="M21">
        <v>59.258095823700003</v>
      </c>
    </row>
    <row r="22" spans="1:13" x14ac:dyDescent="0.3">
      <c r="A22">
        <v>20</v>
      </c>
      <c r="B22">
        <v>1.2900933744300001</v>
      </c>
      <c r="C22">
        <v>8.7254901960800009</v>
      </c>
      <c r="D22">
        <v>2.1176470588199998</v>
      </c>
      <c r="E22">
        <v>85.062399999999997</v>
      </c>
      <c r="F22">
        <v>2</v>
      </c>
      <c r="G22">
        <v>1</v>
      </c>
      <c r="H22">
        <v>-2</v>
      </c>
      <c r="I22">
        <v>0</v>
      </c>
      <c r="J22">
        <v>0</v>
      </c>
      <c r="K22">
        <v>32</v>
      </c>
      <c r="L22">
        <v>405</v>
      </c>
      <c r="M22">
        <v>91.978232101900005</v>
      </c>
    </row>
    <row r="23" spans="1:13" x14ac:dyDescent="0.3">
      <c r="A23">
        <v>21</v>
      </c>
      <c r="B23">
        <v>1.2900933744300001</v>
      </c>
      <c r="C23">
        <v>14.395833333300001</v>
      </c>
      <c r="D23">
        <v>-1.5625</v>
      </c>
      <c r="E23">
        <v>90.882797731599993</v>
      </c>
      <c r="F23">
        <v>15</v>
      </c>
      <c r="G23">
        <v>1</v>
      </c>
      <c r="H23">
        <v>15</v>
      </c>
      <c r="I23">
        <v>-2</v>
      </c>
      <c r="J23">
        <v>1</v>
      </c>
      <c r="K23">
        <v>32</v>
      </c>
      <c r="L23">
        <v>405</v>
      </c>
      <c r="M23">
        <v>91.978232101900005</v>
      </c>
    </row>
    <row r="24" spans="1:13" x14ac:dyDescent="0.3">
      <c r="A24">
        <v>22</v>
      </c>
      <c r="B24">
        <v>1.2900933744300001</v>
      </c>
      <c r="C24">
        <v>13.716981132100001</v>
      </c>
      <c r="D24">
        <v>1.79245283019</v>
      </c>
      <c r="E24">
        <v>98.024970273500003</v>
      </c>
      <c r="F24">
        <v>15</v>
      </c>
      <c r="G24">
        <v>-2</v>
      </c>
      <c r="H24">
        <v>15</v>
      </c>
      <c r="I24">
        <v>-1</v>
      </c>
      <c r="J24">
        <v>3</v>
      </c>
      <c r="K24">
        <v>32</v>
      </c>
      <c r="L24">
        <v>405</v>
      </c>
      <c r="M24">
        <v>91.978232101900005</v>
      </c>
    </row>
    <row r="25" spans="1:13" x14ac:dyDescent="0.3">
      <c r="A25">
        <v>23</v>
      </c>
      <c r="B25">
        <v>1.2900933744300001</v>
      </c>
      <c r="C25">
        <v>14</v>
      </c>
      <c r="D25">
        <v>-2.7083333333300001</v>
      </c>
      <c r="E25">
        <v>69.620037807200006</v>
      </c>
      <c r="F25">
        <v>20</v>
      </c>
      <c r="G25">
        <v>1</v>
      </c>
      <c r="H25">
        <v>19</v>
      </c>
      <c r="I25">
        <v>5</v>
      </c>
      <c r="J25">
        <v>5</v>
      </c>
      <c r="K25">
        <v>32</v>
      </c>
      <c r="L25">
        <v>405</v>
      </c>
      <c r="M25">
        <v>91.978232101900005</v>
      </c>
    </row>
    <row r="26" spans="1:13" x14ac:dyDescent="0.3">
      <c r="A26">
        <v>24</v>
      </c>
      <c r="B26">
        <v>1.2900933744300001</v>
      </c>
      <c r="C26">
        <v>13.229166666699999</v>
      </c>
      <c r="D26">
        <v>-2.0625</v>
      </c>
      <c r="E26">
        <v>73.092881944400006</v>
      </c>
      <c r="F26">
        <v>19</v>
      </c>
      <c r="G26">
        <v>-3</v>
      </c>
      <c r="H26">
        <v>19</v>
      </c>
      <c r="I26">
        <v>4</v>
      </c>
      <c r="J26">
        <v>15</v>
      </c>
      <c r="K26">
        <v>32</v>
      </c>
      <c r="L26">
        <v>405</v>
      </c>
      <c r="M26">
        <v>91.978232101900005</v>
      </c>
    </row>
    <row r="27" spans="1:13" x14ac:dyDescent="0.3">
      <c r="A27">
        <v>25</v>
      </c>
      <c r="B27">
        <v>1.2900933744300001</v>
      </c>
      <c r="C27">
        <v>4.0196078431400002</v>
      </c>
      <c r="D27">
        <v>-3.6666666666699999</v>
      </c>
      <c r="E27">
        <v>78.883200000000002</v>
      </c>
      <c r="F27">
        <v>0</v>
      </c>
      <c r="G27">
        <v>2</v>
      </c>
      <c r="H27">
        <v>0</v>
      </c>
      <c r="I27">
        <v>-3</v>
      </c>
      <c r="J27">
        <v>0</v>
      </c>
      <c r="K27">
        <v>44</v>
      </c>
      <c r="L27">
        <v>405</v>
      </c>
      <c r="M27">
        <v>91.978232101900005</v>
      </c>
    </row>
    <row r="28" spans="1:13" x14ac:dyDescent="0.3">
      <c r="A28">
        <v>26</v>
      </c>
      <c r="B28">
        <v>1.2900933744300001</v>
      </c>
      <c r="C28">
        <v>6.0612244897999998</v>
      </c>
      <c r="D28">
        <v>-2.0204081632699999</v>
      </c>
      <c r="E28">
        <v>84.149305555599994</v>
      </c>
      <c r="F28">
        <v>10</v>
      </c>
      <c r="G28">
        <v>0</v>
      </c>
      <c r="H28">
        <v>7</v>
      </c>
      <c r="I28">
        <v>2</v>
      </c>
      <c r="J28">
        <v>1</v>
      </c>
      <c r="K28">
        <v>44</v>
      </c>
      <c r="L28">
        <v>405</v>
      </c>
      <c r="M28">
        <v>91.978232101900005</v>
      </c>
    </row>
    <row r="29" spans="1:13" x14ac:dyDescent="0.3">
      <c r="A29">
        <v>27</v>
      </c>
      <c r="B29">
        <v>1.2900933744300001</v>
      </c>
      <c r="C29">
        <v>8.6734693877600009</v>
      </c>
      <c r="D29">
        <v>2.0408163265300001E-2</v>
      </c>
      <c r="E29">
        <v>69.764172335599994</v>
      </c>
      <c r="F29">
        <v>9</v>
      </c>
      <c r="G29">
        <v>2</v>
      </c>
      <c r="H29">
        <v>9</v>
      </c>
      <c r="I29">
        <v>-2</v>
      </c>
      <c r="J29">
        <v>3</v>
      </c>
      <c r="K29">
        <v>44</v>
      </c>
      <c r="L29">
        <v>405</v>
      </c>
      <c r="M29">
        <v>91.978232101900005</v>
      </c>
    </row>
    <row r="30" spans="1:13" x14ac:dyDescent="0.3">
      <c r="A30">
        <v>28</v>
      </c>
      <c r="B30">
        <v>1.2900933744300001</v>
      </c>
      <c r="C30">
        <v>10.612244898</v>
      </c>
      <c r="D30">
        <v>-2.7346938775499998</v>
      </c>
      <c r="E30">
        <v>76.770710059199999</v>
      </c>
      <c r="F30">
        <v>13</v>
      </c>
      <c r="G30">
        <v>-1</v>
      </c>
      <c r="H30">
        <v>11</v>
      </c>
      <c r="I30">
        <v>-2</v>
      </c>
      <c r="J30">
        <v>5</v>
      </c>
      <c r="K30">
        <v>44</v>
      </c>
      <c r="L30">
        <v>405</v>
      </c>
      <c r="M30">
        <v>91.978232101900005</v>
      </c>
    </row>
    <row r="31" spans="1:13" x14ac:dyDescent="0.3">
      <c r="A31">
        <v>29</v>
      </c>
      <c r="B31">
        <v>1.2900933744300001</v>
      </c>
      <c r="C31">
        <v>10.36</v>
      </c>
      <c r="D31">
        <v>-1.3</v>
      </c>
      <c r="E31">
        <v>85.644718792899994</v>
      </c>
      <c r="F31">
        <v>13</v>
      </c>
      <c r="G31">
        <v>-2</v>
      </c>
      <c r="H31">
        <v>12</v>
      </c>
      <c r="I31">
        <v>3</v>
      </c>
      <c r="J31">
        <v>15</v>
      </c>
      <c r="K31">
        <v>44</v>
      </c>
      <c r="L31">
        <v>405</v>
      </c>
      <c r="M31">
        <v>91.978232101900005</v>
      </c>
    </row>
    <row r="32" spans="1:13" x14ac:dyDescent="0.3">
      <c r="A32">
        <v>30</v>
      </c>
      <c r="B32">
        <v>1.2674618282700001</v>
      </c>
      <c r="C32">
        <v>8.9787234042600002</v>
      </c>
      <c r="D32">
        <v>-2.1914893617</v>
      </c>
      <c r="E32">
        <v>139.87334593599999</v>
      </c>
      <c r="F32">
        <v>1</v>
      </c>
      <c r="G32">
        <v>2</v>
      </c>
      <c r="H32">
        <v>1</v>
      </c>
      <c r="I32">
        <v>-1</v>
      </c>
      <c r="J32">
        <v>0</v>
      </c>
      <c r="K32">
        <v>32</v>
      </c>
      <c r="L32">
        <v>406</v>
      </c>
      <c r="M32">
        <v>229.66152990399999</v>
      </c>
    </row>
    <row r="33" spans="1:13" x14ac:dyDescent="0.3">
      <c r="A33">
        <v>31</v>
      </c>
      <c r="B33">
        <v>1.2674618282700001</v>
      </c>
      <c r="C33">
        <v>14.7021276596</v>
      </c>
      <c r="D33">
        <v>-0.59574468085099996</v>
      </c>
      <c r="E33">
        <v>134.08506616299999</v>
      </c>
      <c r="F33">
        <v>16</v>
      </c>
      <c r="G33">
        <v>-1</v>
      </c>
      <c r="H33">
        <v>13</v>
      </c>
      <c r="I33">
        <v>1</v>
      </c>
      <c r="J33">
        <v>1</v>
      </c>
      <c r="K33">
        <v>32</v>
      </c>
      <c r="L33">
        <v>406</v>
      </c>
      <c r="M33">
        <v>229.66152990399999</v>
      </c>
    </row>
    <row r="34" spans="1:13" x14ac:dyDescent="0.3">
      <c r="A34">
        <v>32</v>
      </c>
      <c r="B34">
        <v>1.2674618282700001</v>
      </c>
      <c r="C34">
        <v>17.274509803899999</v>
      </c>
      <c r="D34">
        <v>-3.9803921568599998</v>
      </c>
      <c r="E34">
        <v>101.769770408</v>
      </c>
      <c r="F34">
        <v>14</v>
      </c>
      <c r="G34">
        <v>-2</v>
      </c>
      <c r="H34">
        <v>13</v>
      </c>
      <c r="I34">
        <v>0</v>
      </c>
      <c r="J34">
        <v>3</v>
      </c>
      <c r="K34">
        <v>32</v>
      </c>
      <c r="L34">
        <v>406</v>
      </c>
      <c r="M34">
        <v>229.66152990399999</v>
      </c>
    </row>
    <row r="35" spans="1:13" x14ac:dyDescent="0.3">
      <c r="A35">
        <v>33</v>
      </c>
      <c r="B35">
        <v>1.2674618282700001</v>
      </c>
      <c r="C35">
        <v>16.2391304348</v>
      </c>
      <c r="D35">
        <v>-2.4782608695700001</v>
      </c>
      <c r="E35">
        <v>142.76549586799999</v>
      </c>
      <c r="F35">
        <v>27</v>
      </c>
      <c r="G35">
        <v>-2</v>
      </c>
      <c r="H35">
        <v>25</v>
      </c>
      <c r="I35">
        <v>-2</v>
      </c>
      <c r="J35">
        <v>5</v>
      </c>
      <c r="K35">
        <v>32</v>
      </c>
      <c r="L35">
        <v>406</v>
      </c>
      <c r="M35">
        <v>229.66152990399999</v>
      </c>
    </row>
    <row r="36" spans="1:13" x14ac:dyDescent="0.3">
      <c r="A36">
        <v>34</v>
      </c>
      <c r="B36">
        <v>1.2674618282700001</v>
      </c>
      <c r="C36">
        <v>13.490566037700001</v>
      </c>
      <c r="D36">
        <v>-3.6603773584899999</v>
      </c>
      <c r="E36">
        <v>130.991676576</v>
      </c>
      <c r="F36">
        <v>28</v>
      </c>
      <c r="G36">
        <v>1</v>
      </c>
      <c r="H36">
        <v>23</v>
      </c>
      <c r="I36">
        <v>0</v>
      </c>
      <c r="J36">
        <v>15</v>
      </c>
      <c r="K36">
        <v>32</v>
      </c>
      <c r="L36">
        <v>406</v>
      </c>
      <c r="M36">
        <v>229.66152990399999</v>
      </c>
    </row>
    <row r="37" spans="1:13" x14ac:dyDescent="0.3">
      <c r="A37">
        <v>35</v>
      </c>
      <c r="B37">
        <v>1.2674618282700001</v>
      </c>
      <c r="C37">
        <v>7.5918367346900002</v>
      </c>
      <c r="D37">
        <v>-1.0612244898000001</v>
      </c>
      <c r="E37">
        <v>127.335743802</v>
      </c>
      <c r="F37">
        <v>0</v>
      </c>
      <c r="G37">
        <v>0</v>
      </c>
      <c r="H37">
        <v>-1</v>
      </c>
      <c r="I37">
        <v>-1</v>
      </c>
      <c r="J37">
        <v>0</v>
      </c>
      <c r="K37">
        <v>44</v>
      </c>
      <c r="L37">
        <v>406</v>
      </c>
      <c r="M37">
        <v>229.66152990399999</v>
      </c>
    </row>
    <row r="38" spans="1:13" x14ac:dyDescent="0.3">
      <c r="A38">
        <v>36</v>
      </c>
      <c r="B38">
        <v>1.2674618282700001</v>
      </c>
      <c r="C38">
        <v>10</v>
      </c>
      <c r="D38">
        <v>-0.98</v>
      </c>
      <c r="E38">
        <v>148.78402366899999</v>
      </c>
      <c r="F38">
        <v>9</v>
      </c>
      <c r="G38">
        <v>-2</v>
      </c>
      <c r="H38">
        <v>7</v>
      </c>
      <c r="I38">
        <v>0</v>
      </c>
      <c r="J38">
        <v>1</v>
      </c>
      <c r="K38">
        <v>44</v>
      </c>
      <c r="L38">
        <v>406</v>
      </c>
      <c r="M38">
        <v>229.66152990399999</v>
      </c>
    </row>
    <row r="39" spans="1:13" x14ac:dyDescent="0.3">
      <c r="A39">
        <v>37</v>
      </c>
      <c r="B39">
        <v>1.2674618282700001</v>
      </c>
      <c r="C39">
        <v>6.34615384615</v>
      </c>
      <c r="D39">
        <v>-0.53846153846199996</v>
      </c>
      <c r="E39">
        <v>115.6</v>
      </c>
      <c r="F39">
        <v>9</v>
      </c>
      <c r="G39">
        <v>1</v>
      </c>
      <c r="H39">
        <v>9</v>
      </c>
      <c r="I39">
        <v>2</v>
      </c>
      <c r="J39">
        <v>3</v>
      </c>
      <c r="K39">
        <v>44</v>
      </c>
      <c r="L39">
        <v>406</v>
      </c>
      <c r="M39">
        <v>229.66152990399999</v>
      </c>
    </row>
    <row r="40" spans="1:13" x14ac:dyDescent="0.3">
      <c r="A40">
        <v>38</v>
      </c>
      <c r="B40">
        <v>1.2674618282700001</v>
      </c>
      <c r="C40">
        <v>10.4782608696</v>
      </c>
      <c r="D40">
        <v>-3</v>
      </c>
      <c r="E40">
        <v>186.23062381899999</v>
      </c>
      <c r="F40">
        <v>19</v>
      </c>
      <c r="G40">
        <v>-2</v>
      </c>
      <c r="H40">
        <v>16</v>
      </c>
      <c r="I40">
        <v>2</v>
      </c>
      <c r="J40">
        <v>5</v>
      </c>
      <c r="K40">
        <v>44</v>
      </c>
      <c r="L40">
        <v>406</v>
      </c>
      <c r="M40">
        <v>229.66152990399999</v>
      </c>
    </row>
    <row r="41" spans="1:13" x14ac:dyDescent="0.3">
      <c r="A41">
        <v>39</v>
      </c>
      <c r="B41">
        <v>1.2674618282700001</v>
      </c>
      <c r="C41">
        <v>11.078431372500001</v>
      </c>
      <c r="D41">
        <v>-0.45098039215699998</v>
      </c>
      <c r="E41">
        <v>122.9739369</v>
      </c>
      <c r="F41">
        <v>16</v>
      </c>
      <c r="G41">
        <v>-3</v>
      </c>
      <c r="H41">
        <v>16</v>
      </c>
      <c r="I41">
        <v>-3</v>
      </c>
      <c r="J41">
        <v>15</v>
      </c>
      <c r="K41">
        <v>44</v>
      </c>
      <c r="L41">
        <v>406</v>
      </c>
      <c r="M41">
        <v>229.66152990399999</v>
      </c>
    </row>
    <row r="42" spans="1:13" x14ac:dyDescent="0.3">
      <c r="A42">
        <v>40</v>
      </c>
      <c r="B42">
        <v>3.0144690107700001</v>
      </c>
      <c r="C42">
        <v>14.5660377358</v>
      </c>
      <c r="D42">
        <v>1.52830188679</v>
      </c>
      <c r="E42">
        <v>26.9972565158</v>
      </c>
      <c r="F42">
        <v>-0.165631469979</v>
      </c>
      <c r="G42">
        <v>-7.4534161490699996E-2</v>
      </c>
      <c r="H42">
        <v>-0.12734864300599999</v>
      </c>
      <c r="I42">
        <v>0.17954070981199999</v>
      </c>
      <c r="J42">
        <v>0</v>
      </c>
      <c r="K42">
        <v>32</v>
      </c>
      <c r="L42">
        <v>411</v>
      </c>
      <c r="M42">
        <v>24.455379533199999</v>
      </c>
    </row>
    <row r="43" spans="1:13" x14ac:dyDescent="0.3">
      <c r="A43">
        <v>41</v>
      </c>
      <c r="B43">
        <v>3.0144690107700001</v>
      </c>
      <c r="C43">
        <v>14.745454545499999</v>
      </c>
      <c r="D43">
        <v>1.8727272727299999</v>
      </c>
      <c r="E43">
        <v>32.458161865599997</v>
      </c>
      <c r="F43">
        <v>15</v>
      </c>
      <c r="G43">
        <v>-4</v>
      </c>
      <c r="H43">
        <v>16</v>
      </c>
      <c r="I43">
        <v>5</v>
      </c>
      <c r="J43">
        <v>1</v>
      </c>
      <c r="K43">
        <v>32</v>
      </c>
      <c r="L43">
        <v>411</v>
      </c>
      <c r="M43">
        <v>24.455379533199999</v>
      </c>
    </row>
    <row r="44" spans="1:13" x14ac:dyDescent="0.3">
      <c r="A44">
        <v>42</v>
      </c>
      <c r="B44">
        <v>3.0144690107700001</v>
      </c>
      <c r="C44">
        <v>13.589285714300001</v>
      </c>
      <c r="D44">
        <v>0.375</v>
      </c>
      <c r="E44">
        <v>33.857338820300001</v>
      </c>
      <c r="F44">
        <v>16</v>
      </c>
      <c r="G44">
        <v>2</v>
      </c>
      <c r="H44">
        <v>16</v>
      </c>
      <c r="I44">
        <v>0</v>
      </c>
      <c r="J44">
        <v>3</v>
      </c>
      <c r="K44">
        <v>32</v>
      </c>
      <c r="L44">
        <v>411</v>
      </c>
      <c r="M44">
        <v>24.455379533199999</v>
      </c>
    </row>
    <row r="45" spans="1:13" x14ac:dyDescent="0.3">
      <c r="A45">
        <v>43</v>
      </c>
      <c r="B45">
        <v>3.0144690107700001</v>
      </c>
      <c r="C45">
        <v>14.2592592593</v>
      </c>
      <c r="D45">
        <v>1.6296296296299999</v>
      </c>
      <c r="E45">
        <v>56.732799999999997</v>
      </c>
      <c r="F45">
        <v>16</v>
      </c>
      <c r="G45">
        <v>-4</v>
      </c>
      <c r="H45">
        <v>16</v>
      </c>
      <c r="I45">
        <v>5</v>
      </c>
      <c r="J45">
        <v>5</v>
      </c>
      <c r="K45">
        <v>32</v>
      </c>
      <c r="L45">
        <v>411</v>
      </c>
      <c r="M45">
        <v>24.455379533199999</v>
      </c>
    </row>
    <row r="46" spans="1:13" x14ac:dyDescent="0.3">
      <c r="A46">
        <v>44</v>
      </c>
      <c r="B46">
        <v>3.0144690107700001</v>
      </c>
      <c r="C46">
        <v>13.6909090909</v>
      </c>
      <c r="D46">
        <v>1.7090909090899999</v>
      </c>
      <c r="E46">
        <v>46.644799999999996</v>
      </c>
      <c r="F46">
        <v>16</v>
      </c>
      <c r="G46">
        <v>5</v>
      </c>
      <c r="H46">
        <v>16</v>
      </c>
      <c r="I46">
        <v>3</v>
      </c>
      <c r="J46">
        <v>15</v>
      </c>
      <c r="K46">
        <v>32</v>
      </c>
      <c r="L46">
        <v>411</v>
      </c>
      <c r="M46">
        <v>24.455379533199999</v>
      </c>
    </row>
    <row r="47" spans="1:13" x14ac:dyDescent="0.3">
      <c r="A47">
        <v>45</v>
      </c>
      <c r="B47">
        <v>3.0144690107700001</v>
      </c>
      <c r="C47">
        <v>9.59259259259</v>
      </c>
      <c r="D47">
        <v>1.8703703703700001</v>
      </c>
      <c r="E47">
        <v>50.510399999999997</v>
      </c>
      <c r="F47">
        <v>6.4182194617000005E-2</v>
      </c>
      <c r="G47">
        <v>-8.6956521739099998E-2</v>
      </c>
      <c r="H47">
        <v>-0.19672131147499999</v>
      </c>
      <c r="I47">
        <v>0.18237704918</v>
      </c>
      <c r="J47">
        <v>0</v>
      </c>
      <c r="K47">
        <v>44</v>
      </c>
      <c r="L47">
        <v>411</v>
      </c>
      <c r="M47">
        <v>24.455379533199999</v>
      </c>
    </row>
    <row r="48" spans="1:13" x14ac:dyDescent="0.3">
      <c r="A48">
        <v>46</v>
      </c>
      <c r="B48">
        <v>3.0144690107700001</v>
      </c>
      <c r="C48">
        <v>8.7368421052599992</v>
      </c>
      <c r="D48">
        <v>0.245614035088</v>
      </c>
      <c r="E48">
        <v>33.927467300799997</v>
      </c>
      <c r="F48">
        <v>8.8235294117599992</v>
      </c>
      <c r="G48">
        <v>-0.75490196078399996</v>
      </c>
      <c r="H48">
        <v>8.6704545454499993</v>
      </c>
      <c r="I48">
        <v>1.1363636363600001E-2</v>
      </c>
      <c r="J48">
        <v>1</v>
      </c>
      <c r="K48">
        <v>44</v>
      </c>
      <c r="L48">
        <v>411</v>
      </c>
      <c r="M48">
        <v>24.455379533199999</v>
      </c>
    </row>
    <row r="49" spans="1:13" x14ac:dyDescent="0.3">
      <c r="A49">
        <v>47</v>
      </c>
      <c r="B49">
        <v>3.0144690107700001</v>
      </c>
      <c r="C49">
        <v>9.3333333333299997</v>
      </c>
      <c r="D49">
        <v>2.2280701754400001</v>
      </c>
      <c r="E49">
        <v>37.1530612245</v>
      </c>
      <c r="F49">
        <v>8.6043956044000005</v>
      </c>
      <c r="G49">
        <v>0.19780219780200001</v>
      </c>
      <c r="H49">
        <v>8.7087378640799997</v>
      </c>
      <c r="I49">
        <v>0.43689320388300001</v>
      </c>
      <c r="J49">
        <v>3</v>
      </c>
      <c r="K49">
        <v>44</v>
      </c>
      <c r="L49">
        <v>411</v>
      </c>
      <c r="M49">
        <v>24.455379533199999</v>
      </c>
    </row>
    <row r="50" spans="1:13" x14ac:dyDescent="0.3">
      <c r="A50">
        <v>48</v>
      </c>
      <c r="B50">
        <v>3.0144690107700001</v>
      </c>
      <c r="C50">
        <v>8.5964912280700005</v>
      </c>
      <c r="D50">
        <v>0.63157894736800002</v>
      </c>
      <c r="E50">
        <v>30.854591836699999</v>
      </c>
      <c r="F50">
        <v>8.9705882352900002</v>
      </c>
      <c r="G50">
        <v>0.13725490196099999</v>
      </c>
      <c r="H50">
        <v>8.7340425531899992</v>
      </c>
      <c r="I50">
        <v>-0.46808510638299999</v>
      </c>
      <c r="J50">
        <v>5</v>
      </c>
      <c r="K50">
        <v>44</v>
      </c>
      <c r="L50">
        <v>411</v>
      </c>
      <c r="M50">
        <v>24.455379533199999</v>
      </c>
    </row>
    <row r="51" spans="1:13" x14ac:dyDescent="0.3">
      <c r="A51">
        <v>49</v>
      </c>
      <c r="B51">
        <v>3.0144690107700001</v>
      </c>
      <c r="C51">
        <v>9.3508771929800005</v>
      </c>
      <c r="D51">
        <v>0.43859649122799998</v>
      </c>
      <c r="E51">
        <v>36.669410150899999</v>
      </c>
      <c r="F51">
        <v>8.5789473684199997</v>
      </c>
      <c r="G51">
        <v>-0.254385964912</v>
      </c>
      <c r="H51">
        <v>8.5204081632699999</v>
      </c>
      <c r="I51">
        <v>0.41836734693900002</v>
      </c>
      <c r="J51">
        <v>15</v>
      </c>
      <c r="K51">
        <v>44</v>
      </c>
      <c r="L51">
        <v>411</v>
      </c>
      <c r="M51">
        <v>24.455379533199999</v>
      </c>
    </row>
    <row r="52" spans="1:13" x14ac:dyDescent="0.3">
      <c r="A52">
        <v>50</v>
      </c>
      <c r="B52">
        <v>2.41751674568</v>
      </c>
      <c r="C52">
        <v>14.5272727273</v>
      </c>
      <c r="D52">
        <v>3.2909090909100001</v>
      </c>
      <c r="E52">
        <v>74.248285322399994</v>
      </c>
      <c r="F52">
        <v>1</v>
      </c>
      <c r="G52">
        <v>-1</v>
      </c>
      <c r="H52">
        <v>0</v>
      </c>
      <c r="I52">
        <v>2</v>
      </c>
      <c r="J52">
        <v>0</v>
      </c>
      <c r="K52">
        <v>32</v>
      </c>
      <c r="L52">
        <v>412</v>
      </c>
      <c r="M52">
        <v>78.297737027400004</v>
      </c>
    </row>
    <row r="53" spans="1:13" x14ac:dyDescent="0.3">
      <c r="A53">
        <v>51</v>
      </c>
      <c r="B53">
        <v>2.41751674568</v>
      </c>
      <c r="C53">
        <v>14.0677966102</v>
      </c>
      <c r="D53">
        <v>1.38983050847</v>
      </c>
      <c r="E53">
        <v>81.233055885900001</v>
      </c>
      <c r="F53">
        <v>17</v>
      </c>
      <c r="G53">
        <v>-2</v>
      </c>
      <c r="H53">
        <v>15</v>
      </c>
      <c r="I53">
        <v>2</v>
      </c>
      <c r="J53">
        <v>1</v>
      </c>
      <c r="K53">
        <v>32</v>
      </c>
      <c r="L53">
        <v>412</v>
      </c>
      <c r="M53">
        <v>78.297737027400004</v>
      </c>
    </row>
    <row r="54" spans="1:13" x14ac:dyDescent="0.3">
      <c r="A54">
        <v>52</v>
      </c>
      <c r="B54">
        <v>2.41751674568</v>
      </c>
      <c r="C54">
        <v>14.4237288136</v>
      </c>
      <c r="D54">
        <v>1.3559322033900001</v>
      </c>
      <c r="E54">
        <v>73.404280618300007</v>
      </c>
      <c r="F54">
        <v>18</v>
      </c>
      <c r="G54">
        <v>2</v>
      </c>
      <c r="H54">
        <v>14</v>
      </c>
      <c r="I54">
        <v>-1</v>
      </c>
      <c r="J54">
        <v>3</v>
      </c>
      <c r="K54">
        <v>32</v>
      </c>
      <c r="L54">
        <v>412</v>
      </c>
      <c r="M54">
        <v>78.297737027400004</v>
      </c>
    </row>
    <row r="55" spans="1:13" x14ac:dyDescent="0.3">
      <c r="A55">
        <v>53</v>
      </c>
      <c r="B55">
        <v>2.41751674568</v>
      </c>
      <c r="C55">
        <v>16.109090909100001</v>
      </c>
      <c r="D55">
        <v>-1.36363636364</v>
      </c>
      <c r="E55">
        <v>52.606310013700003</v>
      </c>
      <c r="F55">
        <v>21</v>
      </c>
      <c r="G55">
        <v>1</v>
      </c>
      <c r="H55">
        <v>19</v>
      </c>
      <c r="I55">
        <v>-1</v>
      </c>
      <c r="J55">
        <v>5</v>
      </c>
      <c r="K55">
        <v>32</v>
      </c>
      <c r="L55">
        <v>412</v>
      </c>
      <c r="M55">
        <v>78.297737027400004</v>
      </c>
    </row>
    <row r="56" spans="1:13" x14ac:dyDescent="0.3">
      <c r="A56">
        <v>54</v>
      </c>
      <c r="B56">
        <v>2.41751674568</v>
      </c>
      <c r="C56">
        <v>16.839285714300001</v>
      </c>
      <c r="D56">
        <v>1.9107142857099999</v>
      </c>
      <c r="E56">
        <v>66.6027777778</v>
      </c>
      <c r="F56">
        <v>21</v>
      </c>
      <c r="G56">
        <v>-1</v>
      </c>
      <c r="H56">
        <v>19</v>
      </c>
      <c r="I56">
        <v>0</v>
      </c>
      <c r="J56">
        <v>15</v>
      </c>
      <c r="K56">
        <v>32</v>
      </c>
      <c r="L56">
        <v>412</v>
      </c>
      <c r="M56">
        <v>78.297737027400004</v>
      </c>
    </row>
    <row r="57" spans="1:13" x14ac:dyDescent="0.3">
      <c r="A57">
        <v>55</v>
      </c>
      <c r="B57">
        <v>2.41751674568</v>
      </c>
      <c r="C57">
        <v>8.6481481481499998</v>
      </c>
      <c r="D57">
        <v>1.3333333333299999</v>
      </c>
      <c r="E57">
        <v>161.33607681800001</v>
      </c>
      <c r="F57">
        <v>0</v>
      </c>
      <c r="G57">
        <v>1</v>
      </c>
      <c r="H57">
        <v>0</v>
      </c>
      <c r="I57">
        <v>0</v>
      </c>
      <c r="J57">
        <v>0</v>
      </c>
      <c r="K57">
        <v>44</v>
      </c>
      <c r="L57">
        <v>412</v>
      </c>
      <c r="M57">
        <v>78.297737027400004</v>
      </c>
    </row>
    <row r="58" spans="1:13" x14ac:dyDescent="0.3">
      <c r="A58">
        <v>56</v>
      </c>
      <c r="B58">
        <v>2.41751674568</v>
      </c>
      <c r="C58">
        <v>12.0508474576</v>
      </c>
      <c r="D58">
        <v>-0.57627118644099995</v>
      </c>
      <c r="E58">
        <v>50.764565992900003</v>
      </c>
      <c r="F58">
        <v>10</v>
      </c>
      <c r="G58">
        <v>1</v>
      </c>
      <c r="H58">
        <v>9</v>
      </c>
      <c r="I58">
        <v>-2</v>
      </c>
      <c r="J58">
        <v>1</v>
      </c>
      <c r="K58">
        <v>44</v>
      </c>
      <c r="L58">
        <v>412</v>
      </c>
      <c r="M58">
        <v>78.297737027400004</v>
      </c>
    </row>
    <row r="59" spans="1:13" x14ac:dyDescent="0.3">
      <c r="A59">
        <v>57</v>
      </c>
      <c r="B59">
        <v>2.41751674568</v>
      </c>
      <c r="C59">
        <v>10.4727272727</v>
      </c>
      <c r="D59">
        <v>-2.2181818181800002</v>
      </c>
      <c r="E59">
        <v>53.693877551</v>
      </c>
      <c r="F59">
        <v>10</v>
      </c>
      <c r="G59">
        <v>-3</v>
      </c>
      <c r="H59">
        <v>7</v>
      </c>
      <c r="I59">
        <v>1</v>
      </c>
      <c r="J59">
        <v>3</v>
      </c>
      <c r="K59">
        <v>44</v>
      </c>
      <c r="L59">
        <v>412</v>
      </c>
      <c r="M59">
        <v>78.297737027400004</v>
      </c>
    </row>
    <row r="60" spans="1:13" x14ac:dyDescent="0.3">
      <c r="A60">
        <v>58</v>
      </c>
      <c r="B60">
        <v>2.41751674568</v>
      </c>
      <c r="C60">
        <v>10.807017543900001</v>
      </c>
      <c r="D60">
        <v>-3.5964912280700001</v>
      </c>
      <c r="E60">
        <v>58.977407847800002</v>
      </c>
      <c r="F60">
        <v>12</v>
      </c>
      <c r="G60">
        <v>2</v>
      </c>
      <c r="H60">
        <v>13</v>
      </c>
      <c r="I60">
        <v>-1</v>
      </c>
      <c r="J60">
        <v>5</v>
      </c>
      <c r="K60">
        <v>44</v>
      </c>
      <c r="L60">
        <v>412</v>
      </c>
      <c r="M60">
        <v>78.297737027400004</v>
      </c>
    </row>
    <row r="61" spans="1:13" x14ac:dyDescent="0.3">
      <c r="A61">
        <v>59</v>
      </c>
      <c r="B61">
        <v>2.41751674568</v>
      </c>
      <c r="C61">
        <v>12.1296296296</v>
      </c>
      <c r="D61">
        <v>1.8148148148100001</v>
      </c>
      <c r="E61">
        <v>58.318244170100002</v>
      </c>
      <c r="F61">
        <v>12</v>
      </c>
      <c r="G61">
        <v>0</v>
      </c>
      <c r="H61">
        <v>12</v>
      </c>
      <c r="I61">
        <v>-2</v>
      </c>
      <c r="J61">
        <v>15</v>
      </c>
      <c r="K61">
        <v>44</v>
      </c>
      <c r="L61">
        <v>412</v>
      </c>
      <c r="M61">
        <v>78.297737027400004</v>
      </c>
    </row>
    <row r="62" spans="1:13" x14ac:dyDescent="0.3">
      <c r="A62">
        <v>60</v>
      </c>
      <c r="B62">
        <v>1.4171559553799999</v>
      </c>
      <c r="C62">
        <v>15.966101694900001</v>
      </c>
      <c r="D62">
        <v>-0.98305084745799998</v>
      </c>
      <c r="E62">
        <v>67.113888888899993</v>
      </c>
      <c r="F62">
        <v>0</v>
      </c>
      <c r="G62">
        <v>-0.5</v>
      </c>
      <c r="H62">
        <v>-1.5</v>
      </c>
      <c r="I62">
        <v>0.5</v>
      </c>
      <c r="J62">
        <v>0</v>
      </c>
      <c r="K62">
        <v>32</v>
      </c>
      <c r="L62">
        <v>501</v>
      </c>
      <c r="M62">
        <v>57.117036795899999</v>
      </c>
    </row>
    <row r="63" spans="1:13" x14ac:dyDescent="0.3">
      <c r="A63">
        <v>61</v>
      </c>
      <c r="B63">
        <v>1.4171559553799999</v>
      </c>
      <c r="C63">
        <v>14.8965517241</v>
      </c>
      <c r="D63">
        <v>1.2931034482799999</v>
      </c>
      <c r="E63">
        <v>79.508917954799998</v>
      </c>
      <c r="F63">
        <v>16</v>
      </c>
      <c r="G63">
        <v>0</v>
      </c>
      <c r="H63">
        <v>15</v>
      </c>
      <c r="I63">
        <v>3</v>
      </c>
      <c r="J63">
        <v>1</v>
      </c>
      <c r="K63">
        <v>32</v>
      </c>
      <c r="L63">
        <v>501</v>
      </c>
      <c r="M63">
        <v>57.117036795899999</v>
      </c>
    </row>
    <row r="64" spans="1:13" x14ac:dyDescent="0.3">
      <c r="A64">
        <v>62</v>
      </c>
      <c r="B64">
        <v>1.4171559553799999</v>
      </c>
      <c r="C64">
        <v>15.534482758599999</v>
      </c>
      <c r="D64">
        <v>-1.58620689655</v>
      </c>
      <c r="E64">
        <v>68.535555555599998</v>
      </c>
      <c r="F64">
        <v>16</v>
      </c>
      <c r="G64">
        <v>1</v>
      </c>
      <c r="H64">
        <v>14</v>
      </c>
      <c r="I64">
        <v>2</v>
      </c>
      <c r="J64">
        <v>3</v>
      </c>
      <c r="K64">
        <v>32</v>
      </c>
      <c r="L64">
        <v>501</v>
      </c>
      <c r="M64">
        <v>57.117036795899999</v>
      </c>
    </row>
    <row r="65" spans="1:13" x14ac:dyDescent="0.3">
      <c r="A65">
        <v>63</v>
      </c>
      <c r="B65">
        <v>1.4171559553799999</v>
      </c>
      <c r="C65">
        <v>15.983050847499999</v>
      </c>
      <c r="D65">
        <v>-2.66101694915</v>
      </c>
      <c r="E65">
        <v>83.896551724099993</v>
      </c>
      <c r="F65">
        <v>19</v>
      </c>
      <c r="G65">
        <v>1</v>
      </c>
      <c r="H65">
        <v>18</v>
      </c>
      <c r="I65">
        <v>0</v>
      </c>
      <c r="J65">
        <v>5</v>
      </c>
      <c r="K65">
        <v>32</v>
      </c>
      <c r="L65">
        <v>501</v>
      </c>
      <c r="M65">
        <v>57.117036795899999</v>
      </c>
    </row>
    <row r="66" spans="1:13" x14ac:dyDescent="0.3">
      <c r="A66">
        <v>64</v>
      </c>
      <c r="B66">
        <v>1.4171559553799999</v>
      </c>
      <c r="C66">
        <v>16.593220338999998</v>
      </c>
      <c r="D66">
        <v>-0.33898305084699998</v>
      </c>
      <c r="E66">
        <v>69.550535077299998</v>
      </c>
      <c r="F66">
        <v>19</v>
      </c>
      <c r="G66">
        <v>-3</v>
      </c>
      <c r="H66">
        <v>18</v>
      </c>
      <c r="I66">
        <v>-1</v>
      </c>
      <c r="J66">
        <v>15</v>
      </c>
      <c r="K66">
        <v>32</v>
      </c>
      <c r="L66">
        <v>501</v>
      </c>
      <c r="M66">
        <v>57.117036795899999</v>
      </c>
    </row>
    <row r="67" spans="1:13" x14ac:dyDescent="0.3">
      <c r="A67">
        <v>65</v>
      </c>
      <c r="B67">
        <v>1.4171559553799999</v>
      </c>
      <c r="C67">
        <v>11.4</v>
      </c>
      <c r="D67">
        <v>-1</v>
      </c>
      <c r="E67">
        <v>59.588888888900001</v>
      </c>
      <c r="F67">
        <v>0.222222222222</v>
      </c>
      <c r="G67">
        <v>0</v>
      </c>
      <c r="H67">
        <v>1.3333333333299999</v>
      </c>
      <c r="I67">
        <v>0.33333333333300003</v>
      </c>
      <c r="J67">
        <v>0</v>
      </c>
      <c r="K67">
        <v>44</v>
      </c>
      <c r="L67">
        <v>501</v>
      </c>
      <c r="M67">
        <v>57.117036795899999</v>
      </c>
    </row>
    <row r="68" spans="1:13" x14ac:dyDescent="0.3">
      <c r="A68">
        <v>66</v>
      </c>
      <c r="B68">
        <v>1.4171559553799999</v>
      </c>
      <c r="C68">
        <v>10.65</v>
      </c>
      <c r="D68">
        <v>1.5166666666699999</v>
      </c>
      <c r="E68">
        <v>86.542777777799998</v>
      </c>
      <c r="F68">
        <v>8</v>
      </c>
      <c r="G68">
        <v>3</v>
      </c>
      <c r="H68">
        <v>8</v>
      </c>
      <c r="I68">
        <v>-1</v>
      </c>
      <c r="J68">
        <v>1</v>
      </c>
      <c r="K68">
        <v>44</v>
      </c>
      <c r="L68">
        <v>501</v>
      </c>
      <c r="M68">
        <v>57.117036795899999</v>
      </c>
    </row>
    <row r="69" spans="1:13" x14ac:dyDescent="0.3">
      <c r="A69">
        <v>67</v>
      </c>
      <c r="B69">
        <v>1.4171559553799999</v>
      </c>
      <c r="C69">
        <v>9.8983050847499996</v>
      </c>
      <c r="D69">
        <v>0.77966101694900003</v>
      </c>
      <c r="E69">
        <v>77.004444444399994</v>
      </c>
      <c r="F69">
        <v>9</v>
      </c>
      <c r="G69">
        <v>-3</v>
      </c>
      <c r="H69">
        <v>9</v>
      </c>
      <c r="I69">
        <v>0</v>
      </c>
      <c r="J69">
        <v>3</v>
      </c>
      <c r="K69">
        <v>44</v>
      </c>
      <c r="L69">
        <v>501</v>
      </c>
      <c r="M69">
        <v>57.117036795899999</v>
      </c>
    </row>
    <row r="70" spans="1:13" x14ac:dyDescent="0.3">
      <c r="A70">
        <v>68</v>
      </c>
      <c r="B70">
        <v>1.4171559553799999</v>
      </c>
      <c r="C70">
        <v>10.4137931034</v>
      </c>
      <c r="D70">
        <v>1.8965517241400001</v>
      </c>
      <c r="E70">
        <v>75.655555555600003</v>
      </c>
      <c r="F70">
        <v>11</v>
      </c>
      <c r="G70">
        <v>5</v>
      </c>
      <c r="H70">
        <v>11</v>
      </c>
      <c r="I70">
        <v>1</v>
      </c>
      <c r="J70">
        <v>5</v>
      </c>
      <c r="K70">
        <v>44</v>
      </c>
      <c r="L70">
        <v>501</v>
      </c>
      <c r="M70">
        <v>57.117036795899999</v>
      </c>
    </row>
    <row r="71" spans="1:13" x14ac:dyDescent="0.3">
      <c r="A71">
        <v>69</v>
      </c>
      <c r="B71">
        <v>1.4171559553799999</v>
      </c>
      <c r="C71">
        <v>11.666666666699999</v>
      </c>
      <c r="D71">
        <v>1.3333333333299999</v>
      </c>
      <c r="E71">
        <v>88.422222222200006</v>
      </c>
      <c r="F71">
        <v>11</v>
      </c>
      <c r="G71">
        <v>-1</v>
      </c>
      <c r="H71">
        <v>11</v>
      </c>
      <c r="I71">
        <v>1</v>
      </c>
      <c r="J71">
        <v>15</v>
      </c>
      <c r="K71">
        <v>44</v>
      </c>
      <c r="L71">
        <v>501</v>
      </c>
      <c r="M71">
        <v>57.117036795899999</v>
      </c>
    </row>
    <row r="72" spans="1:13" x14ac:dyDescent="0.3">
      <c r="A72">
        <v>70</v>
      </c>
      <c r="B72">
        <v>7.8112505887100001</v>
      </c>
      <c r="C72">
        <v>11.431034482799999</v>
      </c>
      <c r="D72">
        <v>-1.0172413793099999</v>
      </c>
      <c r="E72">
        <v>62.1472222222</v>
      </c>
      <c r="F72">
        <v>-2</v>
      </c>
      <c r="G72">
        <v>-0.5</v>
      </c>
      <c r="H72">
        <v>1</v>
      </c>
      <c r="I72">
        <v>1</v>
      </c>
      <c r="J72">
        <v>0</v>
      </c>
      <c r="K72">
        <v>32</v>
      </c>
      <c r="L72">
        <v>502</v>
      </c>
      <c r="M72">
        <v>69.8496696566</v>
      </c>
    </row>
    <row r="73" spans="1:13" x14ac:dyDescent="0.3">
      <c r="A73">
        <v>71</v>
      </c>
      <c r="B73">
        <v>7.8112505887100001</v>
      </c>
      <c r="C73">
        <v>12.5</v>
      </c>
      <c r="D73">
        <v>-1.08620689655</v>
      </c>
      <c r="E73">
        <v>121.75148632600001</v>
      </c>
      <c r="F73">
        <v>20</v>
      </c>
      <c r="G73">
        <v>0</v>
      </c>
      <c r="H73">
        <v>14</v>
      </c>
      <c r="I73">
        <v>-1</v>
      </c>
      <c r="J73">
        <v>1</v>
      </c>
      <c r="K73">
        <v>32</v>
      </c>
      <c r="L73">
        <v>502</v>
      </c>
      <c r="M73">
        <v>69.8496696566</v>
      </c>
    </row>
    <row r="74" spans="1:13" x14ac:dyDescent="0.3">
      <c r="A74">
        <v>72</v>
      </c>
      <c r="B74">
        <v>7.8112505887100001</v>
      </c>
      <c r="C74">
        <v>12.3</v>
      </c>
      <c r="D74">
        <v>-1.45</v>
      </c>
      <c r="E74">
        <v>130.05611111100001</v>
      </c>
      <c r="F74">
        <v>19</v>
      </c>
      <c r="G74">
        <v>-1</v>
      </c>
      <c r="H74">
        <v>15</v>
      </c>
      <c r="I74">
        <v>0</v>
      </c>
      <c r="J74">
        <v>3</v>
      </c>
      <c r="K74">
        <v>32</v>
      </c>
      <c r="L74">
        <v>502</v>
      </c>
      <c r="M74">
        <v>69.8496696566</v>
      </c>
    </row>
    <row r="75" spans="1:13" x14ac:dyDescent="0.3">
      <c r="A75">
        <v>73</v>
      </c>
      <c r="B75">
        <v>7.8112505887100001</v>
      </c>
      <c r="C75">
        <v>12.4385964912</v>
      </c>
      <c r="D75">
        <v>-3.8596491228100001</v>
      </c>
      <c r="E75">
        <v>127.663495838</v>
      </c>
      <c r="F75">
        <v>22</v>
      </c>
      <c r="G75">
        <v>-1</v>
      </c>
      <c r="H75">
        <v>18</v>
      </c>
      <c r="I75">
        <v>-3</v>
      </c>
      <c r="J75">
        <v>5</v>
      </c>
      <c r="K75">
        <v>32</v>
      </c>
      <c r="L75">
        <v>502</v>
      </c>
      <c r="M75">
        <v>69.8496696566</v>
      </c>
    </row>
    <row r="76" spans="1:13" x14ac:dyDescent="0.3">
      <c r="A76">
        <v>74</v>
      </c>
      <c r="B76">
        <v>7.8112505887100001</v>
      </c>
      <c r="C76">
        <v>12.362068965500001</v>
      </c>
      <c r="D76">
        <v>-2.5</v>
      </c>
      <c r="E76">
        <v>96.605231866799997</v>
      </c>
      <c r="F76">
        <v>22</v>
      </c>
      <c r="G76">
        <v>-1</v>
      </c>
      <c r="H76">
        <v>18</v>
      </c>
      <c r="I76">
        <v>-2</v>
      </c>
      <c r="J76">
        <v>15</v>
      </c>
      <c r="K76">
        <v>32</v>
      </c>
      <c r="L76">
        <v>502</v>
      </c>
      <c r="M76">
        <v>69.8496696566</v>
      </c>
    </row>
    <row r="77" spans="1:13" x14ac:dyDescent="0.3">
      <c r="A77">
        <v>75</v>
      </c>
      <c r="B77">
        <v>7.8112505887100001</v>
      </c>
      <c r="C77">
        <v>6.9137931034499998</v>
      </c>
      <c r="D77">
        <v>-0.13793103448300001</v>
      </c>
      <c r="E77">
        <v>145.82282996399999</v>
      </c>
      <c r="F77">
        <v>-1</v>
      </c>
      <c r="G77">
        <v>1</v>
      </c>
      <c r="H77">
        <v>2</v>
      </c>
      <c r="I77">
        <v>1</v>
      </c>
      <c r="J77">
        <v>0</v>
      </c>
      <c r="K77">
        <v>44</v>
      </c>
      <c r="L77">
        <v>502</v>
      </c>
      <c r="M77">
        <v>69.8496696566</v>
      </c>
    </row>
    <row r="78" spans="1:13" x14ac:dyDescent="0.3">
      <c r="A78">
        <v>76</v>
      </c>
      <c r="B78">
        <v>7.8112505887100001</v>
      </c>
      <c r="C78">
        <v>5.8245614035099997</v>
      </c>
      <c r="D78">
        <v>-1.4561403508799999</v>
      </c>
      <c r="E78">
        <v>114.918367347</v>
      </c>
      <c r="F78">
        <v>12</v>
      </c>
      <c r="G78">
        <v>-3</v>
      </c>
      <c r="H78">
        <v>9</v>
      </c>
      <c r="I78">
        <v>3</v>
      </c>
      <c r="J78">
        <v>1</v>
      </c>
      <c r="K78">
        <v>44</v>
      </c>
      <c r="L78">
        <v>502</v>
      </c>
      <c r="M78">
        <v>69.8496696566</v>
      </c>
    </row>
    <row r="79" spans="1:13" x14ac:dyDescent="0.3">
      <c r="A79">
        <v>77</v>
      </c>
      <c r="B79">
        <v>7.8112505887100001</v>
      </c>
      <c r="C79">
        <v>7.6833333333300002</v>
      </c>
      <c r="D79">
        <v>-0.85</v>
      </c>
      <c r="E79">
        <v>143.88722222199999</v>
      </c>
      <c r="F79">
        <v>12</v>
      </c>
      <c r="G79">
        <v>-1</v>
      </c>
      <c r="H79">
        <v>9</v>
      </c>
      <c r="I79">
        <v>2</v>
      </c>
      <c r="J79">
        <v>3</v>
      </c>
      <c r="K79">
        <v>44</v>
      </c>
      <c r="L79">
        <v>502</v>
      </c>
      <c r="M79">
        <v>69.8496696566</v>
      </c>
    </row>
    <row r="80" spans="1:13" x14ac:dyDescent="0.3">
      <c r="A80">
        <v>78</v>
      </c>
      <c r="B80">
        <v>7.8112505887100001</v>
      </c>
      <c r="C80">
        <v>6.8620689655199998</v>
      </c>
      <c r="D80">
        <v>-3.5344827586199998</v>
      </c>
      <c r="E80">
        <v>91.659928656399998</v>
      </c>
      <c r="F80">
        <v>14</v>
      </c>
      <c r="G80">
        <v>3</v>
      </c>
      <c r="H80">
        <v>12</v>
      </c>
      <c r="I80">
        <v>-3</v>
      </c>
      <c r="J80">
        <v>5</v>
      </c>
      <c r="K80">
        <v>44</v>
      </c>
      <c r="L80">
        <v>502</v>
      </c>
      <c r="M80">
        <v>69.8496696566</v>
      </c>
    </row>
    <row r="81" spans="1:13" x14ac:dyDescent="0.3">
      <c r="A81">
        <v>79</v>
      </c>
      <c r="B81">
        <v>7.8112505887100001</v>
      </c>
      <c r="C81">
        <v>9.1355932203400005</v>
      </c>
      <c r="D81">
        <v>-2.5762711864400001</v>
      </c>
      <c r="E81">
        <v>95.457788347199994</v>
      </c>
      <c r="F81">
        <v>14</v>
      </c>
      <c r="G81">
        <v>1</v>
      </c>
      <c r="H81">
        <v>11</v>
      </c>
      <c r="I81">
        <v>0</v>
      </c>
      <c r="J81">
        <v>15</v>
      </c>
      <c r="K81">
        <v>44</v>
      </c>
      <c r="L81">
        <v>502</v>
      </c>
      <c r="M81">
        <v>69.8496696566</v>
      </c>
    </row>
    <row r="82" spans="1:13" x14ac:dyDescent="0.3">
      <c r="A82">
        <v>80</v>
      </c>
      <c r="B82">
        <v>1.8528101700199999</v>
      </c>
      <c r="C82">
        <v>8.05172413793</v>
      </c>
      <c r="D82">
        <v>5.9310344827600003</v>
      </c>
      <c r="E82">
        <v>141.284444444</v>
      </c>
      <c r="F82">
        <v>0</v>
      </c>
      <c r="G82">
        <v>-2</v>
      </c>
      <c r="H82">
        <v>1</v>
      </c>
      <c r="I82">
        <v>1</v>
      </c>
      <c r="J82">
        <v>0</v>
      </c>
      <c r="K82">
        <v>32</v>
      </c>
      <c r="L82">
        <v>503</v>
      </c>
      <c r="M82">
        <v>101.651210455</v>
      </c>
    </row>
    <row r="83" spans="1:13" x14ac:dyDescent="0.3">
      <c r="A83">
        <v>81</v>
      </c>
      <c r="B83">
        <v>1.8528101700199999</v>
      </c>
      <c r="C83">
        <v>11.736842105299999</v>
      </c>
      <c r="D83">
        <v>4.9473684210500002</v>
      </c>
      <c r="E83">
        <v>87.211096938799997</v>
      </c>
      <c r="F83">
        <v>15</v>
      </c>
      <c r="G83">
        <v>1</v>
      </c>
      <c r="H83">
        <v>16</v>
      </c>
      <c r="I83">
        <v>0</v>
      </c>
      <c r="J83">
        <v>1</v>
      </c>
      <c r="K83">
        <v>32</v>
      </c>
      <c r="L83">
        <v>503</v>
      </c>
      <c r="M83">
        <v>101.651210455</v>
      </c>
    </row>
    <row r="84" spans="1:13" x14ac:dyDescent="0.3">
      <c r="A84">
        <v>82</v>
      </c>
      <c r="B84">
        <v>1.8528101700199999</v>
      </c>
      <c r="C84">
        <v>14.0175438596</v>
      </c>
      <c r="D84">
        <v>5.4210526315800003</v>
      </c>
      <c r="E84">
        <v>75.313137755100001</v>
      </c>
      <c r="F84">
        <v>16</v>
      </c>
      <c r="G84">
        <v>-1</v>
      </c>
      <c r="H84">
        <v>15</v>
      </c>
      <c r="I84">
        <v>-2</v>
      </c>
      <c r="J84">
        <v>3</v>
      </c>
      <c r="K84">
        <v>32</v>
      </c>
      <c r="L84">
        <v>503</v>
      </c>
      <c r="M84">
        <v>101.651210455</v>
      </c>
    </row>
    <row r="85" spans="1:13" x14ac:dyDescent="0.3">
      <c r="A85">
        <v>83</v>
      </c>
      <c r="B85">
        <v>1.8528101700199999</v>
      </c>
      <c r="C85">
        <v>16.516666666700001</v>
      </c>
      <c r="D85">
        <v>4.5166666666699999</v>
      </c>
      <c r="E85">
        <v>81.969444444399997</v>
      </c>
      <c r="F85">
        <v>21</v>
      </c>
      <c r="G85">
        <v>6</v>
      </c>
      <c r="H85">
        <v>20</v>
      </c>
      <c r="I85">
        <v>3</v>
      </c>
      <c r="J85">
        <v>5</v>
      </c>
      <c r="K85">
        <v>32</v>
      </c>
      <c r="L85">
        <v>503</v>
      </c>
      <c r="M85">
        <v>101.651210455</v>
      </c>
    </row>
    <row r="86" spans="1:13" x14ac:dyDescent="0.3">
      <c r="A86">
        <v>84</v>
      </c>
      <c r="B86">
        <v>1.8528101700199999</v>
      </c>
      <c r="C86">
        <v>10.3859649123</v>
      </c>
      <c r="D86">
        <v>-2.61403508772</v>
      </c>
      <c r="E86">
        <v>2465.66007653</v>
      </c>
      <c r="F86">
        <v>21</v>
      </c>
      <c r="G86">
        <v>1</v>
      </c>
      <c r="H86">
        <v>19</v>
      </c>
      <c r="I86">
        <v>0</v>
      </c>
      <c r="J86">
        <v>15</v>
      </c>
      <c r="K86">
        <v>32</v>
      </c>
      <c r="L86">
        <v>503</v>
      </c>
      <c r="M86">
        <v>101.651210455</v>
      </c>
    </row>
    <row r="87" spans="1:13" x14ac:dyDescent="0.3">
      <c r="A87">
        <v>85</v>
      </c>
      <c r="B87">
        <v>1.8528101700199999</v>
      </c>
      <c r="C87">
        <v>3.7457627118599999</v>
      </c>
      <c r="D87">
        <v>3.8135593220300001</v>
      </c>
      <c r="E87">
        <v>113.402777778</v>
      </c>
      <c r="F87">
        <v>1</v>
      </c>
      <c r="G87">
        <v>1</v>
      </c>
      <c r="H87">
        <v>0</v>
      </c>
      <c r="I87">
        <v>0</v>
      </c>
      <c r="J87">
        <v>0</v>
      </c>
      <c r="K87">
        <v>44</v>
      </c>
      <c r="L87">
        <v>503</v>
      </c>
      <c r="M87">
        <v>101.651210455</v>
      </c>
    </row>
    <row r="88" spans="1:13" x14ac:dyDescent="0.3">
      <c r="A88">
        <v>86</v>
      </c>
      <c r="B88">
        <v>1.8528101700199999</v>
      </c>
      <c r="C88">
        <v>8.4137931034500006</v>
      </c>
      <c r="D88">
        <v>3.77586206897</v>
      </c>
      <c r="E88">
        <v>103.551724138</v>
      </c>
      <c r="F88">
        <v>9</v>
      </c>
      <c r="G88">
        <v>0</v>
      </c>
      <c r="H88">
        <v>7</v>
      </c>
      <c r="I88">
        <v>1</v>
      </c>
      <c r="J88">
        <v>1</v>
      </c>
      <c r="K88">
        <v>44</v>
      </c>
      <c r="L88">
        <v>503</v>
      </c>
      <c r="M88">
        <v>101.651210455</v>
      </c>
    </row>
    <row r="89" spans="1:13" x14ac:dyDescent="0.3">
      <c r="A89">
        <v>87</v>
      </c>
      <c r="B89">
        <v>1.8528101700199999</v>
      </c>
      <c r="C89">
        <v>9.3389830508500005</v>
      </c>
      <c r="D89">
        <v>4.67796610169</v>
      </c>
      <c r="E89">
        <v>112.793103448</v>
      </c>
      <c r="F89">
        <v>9</v>
      </c>
      <c r="G89">
        <v>2</v>
      </c>
      <c r="H89">
        <v>8</v>
      </c>
      <c r="I89">
        <v>1</v>
      </c>
      <c r="J89">
        <v>3</v>
      </c>
      <c r="K89">
        <v>44</v>
      </c>
      <c r="L89">
        <v>503</v>
      </c>
      <c r="M89">
        <v>101.651210455</v>
      </c>
    </row>
    <row r="90" spans="1:13" x14ac:dyDescent="0.3">
      <c r="A90">
        <v>88</v>
      </c>
      <c r="B90">
        <v>1.8528101700199999</v>
      </c>
      <c r="C90">
        <v>8.3666666666699996</v>
      </c>
      <c r="D90">
        <v>3.61666666667</v>
      </c>
      <c r="E90">
        <v>105.782777778</v>
      </c>
      <c r="F90">
        <v>13</v>
      </c>
      <c r="G90">
        <v>1</v>
      </c>
      <c r="H90">
        <v>12</v>
      </c>
      <c r="I90">
        <v>-1</v>
      </c>
      <c r="J90">
        <v>5</v>
      </c>
      <c r="K90">
        <v>44</v>
      </c>
      <c r="L90">
        <v>503</v>
      </c>
      <c r="M90">
        <v>101.651210455</v>
      </c>
    </row>
    <row r="91" spans="1:13" x14ac:dyDescent="0.3">
      <c r="A91">
        <v>89</v>
      </c>
      <c r="B91">
        <v>1.8528101700199999</v>
      </c>
      <c r="C91">
        <v>9.4499999999999993</v>
      </c>
      <c r="D91">
        <v>3.5833333333300001</v>
      </c>
      <c r="E91">
        <v>123.305555556</v>
      </c>
      <c r="F91">
        <v>14</v>
      </c>
      <c r="G91">
        <v>-1</v>
      </c>
      <c r="H91">
        <v>11</v>
      </c>
      <c r="I91">
        <v>2</v>
      </c>
      <c r="J91">
        <v>15</v>
      </c>
      <c r="K91">
        <v>44</v>
      </c>
      <c r="L91">
        <v>503</v>
      </c>
      <c r="M91">
        <v>101.651210455</v>
      </c>
    </row>
    <row r="92" spans="1:13" x14ac:dyDescent="0.3">
      <c r="A92">
        <v>90</v>
      </c>
      <c r="B92">
        <v>1.0364904634900001</v>
      </c>
      <c r="C92">
        <v>14.6140350877</v>
      </c>
      <c r="D92">
        <v>-4.8596491228099996</v>
      </c>
      <c r="E92">
        <v>49.716111111099998</v>
      </c>
      <c r="F92">
        <v>1.5706806282699999E-2</v>
      </c>
      <c r="G92">
        <v>-0.198952879581</v>
      </c>
      <c r="H92">
        <v>-0.11340206185600001</v>
      </c>
      <c r="I92">
        <v>0.27835051546400003</v>
      </c>
      <c r="J92">
        <v>0</v>
      </c>
      <c r="K92">
        <v>32</v>
      </c>
      <c r="L92">
        <v>504</v>
      </c>
      <c r="M92">
        <v>36.603027343800001</v>
      </c>
    </row>
    <row r="93" spans="1:13" x14ac:dyDescent="0.3">
      <c r="A93">
        <v>91</v>
      </c>
      <c r="B93">
        <v>1.0364904634900001</v>
      </c>
      <c r="C93">
        <v>13.9491525424</v>
      </c>
      <c r="D93">
        <v>-5.3728813559299997</v>
      </c>
      <c r="E93">
        <v>62.747222222200001</v>
      </c>
      <c r="F93">
        <v>16</v>
      </c>
      <c r="G93">
        <v>-1</v>
      </c>
      <c r="H93">
        <v>15</v>
      </c>
      <c r="I93">
        <v>0</v>
      </c>
      <c r="J93">
        <v>1</v>
      </c>
      <c r="K93">
        <v>32</v>
      </c>
      <c r="L93">
        <v>504</v>
      </c>
      <c r="M93">
        <v>36.603027343800001</v>
      </c>
    </row>
    <row r="94" spans="1:13" x14ac:dyDescent="0.3">
      <c r="A94">
        <v>92</v>
      </c>
      <c r="B94">
        <v>1.0364904634900001</v>
      </c>
      <c r="C94">
        <v>13.948275862099999</v>
      </c>
      <c r="D94">
        <v>-4.2758620689700004</v>
      </c>
      <c r="E94">
        <v>53.609056122399998</v>
      </c>
      <c r="F94">
        <v>16</v>
      </c>
      <c r="G94">
        <v>2</v>
      </c>
      <c r="H94">
        <v>15</v>
      </c>
      <c r="I94">
        <v>5</v>
      </c>
      <c r="J94">
        <v>3</v>
      </c>
      <c r="K94">
        <v>32</v>
      </c>
      <c r="L94">
        <v>504</v>
      </c>
      <c r="M94">
        <v>36.603027343800001</v>
      </c>
    </row>
    <row r="95" spans="1:13" x14ac:dyDescent="0.3">
      <c r="A95">
        <v>93</v>
      </c>
      <c r="B95">
        <v>1.0364904634900001</v>
      </c>
      <c r="C95">
        <v>9.6379310344799993</v>
      </c>
      <c r="D95">
        <v>-4.7586206896599998</v>
      </c>
      <c r="E95">
        <v>865.71343638500002</v>
      </c>
      <c r="F95">
        <v>17</v>
      </c>
      <c r="G95">
        <v>-4</v>
      </c>
      <c r="H95">
        <v>16</v>
      </c>
      <c r="I95">
        <v>0</v>
      </c>
      <c r="J95">
        <v>5</v>
      </c>
      <c r="K95">
        <v>32</v>
      </c>
      <c r="L95">
        <v>504</v>
      </c>
      <c r="M95">
        <v>36.603027343800001</v>
      </c>
    </row>
    <row r="96" spans="1:13" x14ac:dyDescent="0.3">
      <c r="A96">
        <v>94</v>
      </c>
      <c r="B96">
        <v>1.0364904634900001</v>
      </c>
      <c r="C96">
        <v>12.372881355900001</v>
      </c>
      <c r="D96">
        <v>-4.8474576271199998</v>
      </c>
      <c r="E96">
        <v>45.953626634999999</v>
      </c>
      <c r="F96">
        <v>18</v>
      </c>
      <c r="G96">
        <v>2</v>
      </c>
      <c r="H96">
        <v>17</v>
      </c>
      <c r="I96">
        <v>1</v>
      </c>
      <c r="J96">
        <v>15</v>
      </c>
      <c r="K96">
        <v>32</v>
      </c>
      <c r="L96">
        <v>504</v>
      </c>
      <c r="M96">
        <v>36.603027343800001</v>
      </c>
    </row>
    <row r="97" spans="1:13" x14ac:dyDescent="0.3">
      <c r="A97">
        <v>95</v>
      </c>
      <c r="B97">
        <v>1.0364904634900001</v>
      </c>
      <c r="C97">
        <v>7.1428571428599996</v>
      </c>
      <c r="D97">
        <v>-3.8928571428600001</v>
      </c>
      <c r="E97">
        <v>109.355529132</v>
      </c>
      <c r="F97">
        <v>0.109947643979</v>
      </c>
      <c r="G97">
        <v>2.6178010471200001E-2</v>
      </c>
      <c r="H97">
        <v>-4.7120418848200001E-2</v>
      </c>
      <c r="I97">
        <v>0.18848167539300001</v>
      </c>
      <c r="J97">
        <v>0</v>
      </c>
      <c r="K97">
        <v>44</v>
      </c>
      <c r="L97">
        <v>504</v>
      </c>
      <c r="M97">
        <v>36.603027343800001</v>
      </c>
    </row>
    <row r="98" spans="1:13" x14ac:dyDescent="0.3">
      <c r="A98">
        <v>96</v>
      </c>
      <c r="B98">
        <v>1.0364904634900001</v>
      </c>
      <c r="C98">
        <v>8.2413793103399993</v>
      </c>
      <c r="D98">
        <v>-4.9655172413799997</v>
      </c>
      <c r="E98">
        <v>59.852556480399997</v>
      </c>
      <c r="F98">
        <v>10</v>
      </c>
      <c r="G98">
        <v>-3</v>
      </c>
      <c r="H98">
        <v>8.3333333333299997</v>
      </c>
      <c r="I98">
        <v>-3</v>
      </c>
      <c r="J98">
        <v>1</v>
      </c>
      <c r="K98">
        <v>44</v>
      </c>
      <c r="L98">
        <v>504</v>
      </c>
      <c r="M98">
        <v>36.603027343800001</v>
      </c>
    </row>
    <row r="99" spans="1:13" x14ac:dyDescent="0.3">
      <c r="A99">
        <v>97</v>
      </c>
      <c r="B99">
        <v>1.0364904634900001</v>
      </c>
      <c r="C99">
        <v>7.7931034482800001</v>
      </c>
      <c r="D99">
        <v>-4.6896551724100002</v>
      </c>
      <c r="E99">
        <v>55.644470867999999</v>
      </c>
      <c r="F99">
        <v>9</v>
      </c>
      <c r="G99">
        <v>-0.5</v>
      </c>
      <c r="H99">
        <v>8</v>
      </c>
      <c r="I99">
        <v>-4</v>
      </c>
      <c r="J99">
        <v>3</v>
      </c>
      <c r="K99">
        <v>44</v>
      </c>
      <c r="L99">
        <v>504</v>
      </c>
      <c r="M99">
        <v>36.603027343800001</v>
      </c>
    </row>
    <row r="100" spans="1:13" x14ac:dyDescent="0.3">
      <c r="A100">
        <v>98</v>
      </c>
      <c r="B100">
        <v>1.0364904634900001</v>
      </c>
      <c r="C100">
        <v>7.4166666666700003</v>
      </c>
      <c r="D100">
        <v>-3.6666666666699999</v>
      </c>
      <c r="E100">
        <v>55.984444444399998</v>
      </c>
      <c r="F100">
        <v>10</v>
      </c>
      <c r="G100">
        <v>2</v>
      </c>
      <c r="H100">
        <v>9</v>
      </c>
      <c r="I100">
        <v>-5</v>
      </c>
      <c r="J100">
        <v>5</v>
      </c>
      <c r="K100">
        <v>44</v>
      </c>
      <c r="L100">
        <v>504</v>
      </c>
      <c r="M100">
        <v>36.603027343800001</v>
      </c>
    </row>
    <row r="101" spans="1:13" x14ac:dyDescent="0.3">
      <c r="A101">
        <v>99</v>
      </c>
      <c r="B101">
        <v>1.0364904634900001</v>
      </c>
      <c r="C101">
        <v>7.4237288135600004</v>
      </c>
      <c r="D101">
        <v>-3.8135593220300001</v>
      </c>
      <c r="E101">
        <v>41.859690844200003</v>
      </c>
      <c r="F101">
        <v>8.3333333333299997</v>
      </c>
      <c r="G101">
        <v>-4</v>
      </c>
      <c r="H101">
        <v>9.5</v>
      </c>
      <c r="I101">
        <v>1.5</v>
      </c>
      <c r="J101">
        <v>15</v>
      </c>
      <c r="K101">
        <v>44</v>
      </c>
      <c r="L101">
        <v>504</v>
      </c>
      <c r="M101">
        <v>36.603027343800001</v>
      </c>
    </row>
    <row r="102" spans="1:13" x14ac:dyDescent="0.3">
      <c r="A102">
        <v>100</v>
      </c>
      <c r="B102">
        <v>3.56337440157</v>
      </c>
      <c r="C102">
        <v>10.392857142900001</v>
      </c>
      <c r="D102">
        <v>-1.6428571428600001</v>
      </c>
      <c r="E102">
        <v>220.61989795900001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32</v>
      </c>
      <c r="L102">
        <v>505</v>
      </c>
      <c r="M102">
        <v>77.627274824300002</v>
      </c>
    </row>
    <row r="103" spans="1:13" x14ac:dyDescent="0.3">
      <c r="A103">
        <v>101</v>
      </c>
      <c r="B103">
        <v>3.56337440157</v>
      </c>
      <c r="C103">
        <v>11.1166666667</v>
      </c>
      <c r="D103">
        <v>0.78333333333300004</v>
      </c>
      <c r="E103">
        <v>62.469444444399997</v>
      </c>
      <c r="F103">
        <v>18</v>
      </c>
      <c r="G103">
        <v>3</v>
      </c>
      <c r="H103">
        <v>15</v>
      </c>
      <c r="I103">
        <v>-1</v>
      </c>
      <c r="J103">
        <v>1</v>
      </c>
      <c r="K103">
        <v>32</v>
      </c>
      <c r="L103">
        <v>505</v>
      </c>
      <c r="M103">
        <v>77.627274824300002</v>
      </c>
    </row>
    <row r="104" spans="1:13" x14ac:dyDescent="0.3">
      <c r="A104">
        <v>102</v>
      </c>
      <c r="B104">
        <v>3.56337440157</v>
      </c>
      <c r="C104">
        <v>11</v>
      </c>
      <c r="D104">
        <v>-2.5</v>
      </c>
      <c r="E104">
        <v>81.852556480399997</v>
      </c>
      <c r="F104">
        <v>17</v>
      </c>
      <c r="G104">
        <v>0</v>
      </c>
      <c r="H104">
        <v>15</v>
      </c>
      <c r="I104">
        <v>-2</v>
      </c>
      <c r="J104">
        <v>3</v>
      </c>
      <c r="K104">
        <v>32</v>
      </c>
      <c r="L104">
        <v>505</v>
      </c>
      <c r="M104">
        <v>77.627274824300002</v>
      </c>
    </row>
    <row r="105" spans="1:13" x14ac:dyDescent="0.3">
      <c r="A105">
        <v>103</v>
      </c>
      <c r="B105">
        <v>3.56337440157</v>
      </c>
      <c r="C105">
        <v>13.775862069</v>
      </c>
      <c r="D105">
        <v>-3.5689655172400001</v>
      </c>
      <c r="E105">
        <v>70.045280612200003</v>
      </c>
      <c r="F105">
        <v>22</v>
      </c>
      <c r="G105">
        <v>2</v>
      </c>
      <c r="H105">
        <v>18</v>
      </c>
      <c r="I105">
        <v>-2</v>
      </c>
      <c r="J105">
        <v>5</v>
      </c>
      <c r="K105">
        <v>32</v>
      </c>
      <c r="L105">
        <v>505</v>
      </c>
      <c r="M105">
        <v>77.627274824300002</v>
      </c>
    </row>
    <row r="106" spans="1:13" x14ac:dyDescent="0.3">
      <c r="A106">
        <v>104</v>
      </c>
      <c r="B106">
        <v>3.56337440157</v>
      </c>
      <c r="C106">
        <v>14.5254237288</v>
      </c>
      <c r="D106">
        <v>-2.4745762711900001</v>
      </c>
      <c r="E106">
        <v>97.977407847799995</v>
      </c>
      <c r="F106">
        <v>21</v>
      </c>
      <c r="G106">
        <v>2</v>
      </c>
      <c r="H106">
        <v>20</v>
      </c>
      <c r="I106">
        <v>-1</v>
      </c>
      <c r="J106">
        <v>15</v>
      </c>
      <c r="K106">
        <v>32</v>
      </c>
      <c r="L106">
        <v>505</v>
      </c>
      <c r="M106">
        <v>77.627274824300002</v>
      </c>
    </row>
    <row r="107" spans="1:13" x14ac:dyDescent="0.3">
      <c r="A107">
        <v>105</v>
      </c>
      <c r="B107">
        <v>3.56337440157</v>
      </c>
      <c r="C107">
        <v>2.9661016949199999</v>
      </c>
      <c r="D107">
        <v>-1.67796610169</v>
      </c>
      <c r="E107">
        <v>156.18444444400001</v>
      </c>
      <c r="F107">
        <v>1</v>
      </c>
      <c r="G107">
        <v>-2</v>
      </c>
      <c r="H107">
        <v>1.5</v>
      </c>
      <c r="I107">
        <v>-1</v>
      </c>
      <c r="J107">
        <v>0</v>
      </c>
      <c r="K107">
        <v>44</v>
      </c>
      <c r="L107">
        <v>505</v>
      </c>
      <c r="M107">
        <v>77.627274824300002</v>
      </c>
    </row>
    <row r="108" spans="1:13" x14ac:dyDescent="0.3">
      <c r="A108">
        <v>106</v>
      </c>
      <c r="B108">
        <v>3.56337440157</v>
      </c>
      <c r="C108">
        <v>9.5172413793100006</v>
      </c>
      <c r="D108">
        <v>-2.6379310344800002</v>
      </c>
      <c r="E108">
        <v>94.007777777800001</v>
      </c>
      <c r="F108">
        <v>10</v>
      </c>
      <c r="G108">
        <v>0</v>
      </c>
      <c r="H108">
        <v>9</v>
      </c>
      <c r="I108">
        <v>0</v>
      </c>
      <c r="J108">
        <v>1</v>
      </c>
      <c r="K108">
        <v>44</v>
      </c>
      <c r="L108">
        <v>505</v>
      </c>
      <c r="M108">
        <v>77.627274824300002</v>
      </c>
    </row>
    <row r="109" spans="1:13" x14ac:dyDescent="0.3">
      <c r="A109">
        <v>107</v>
      </c>
      <c r="B109">
        <v>3.56337440157</v>
      </c>
      <c r="C109">
        <v>12.4333333333</v>
      </c>
      <c r="D109">
        <v>-1.3</v>
      </c>
      <c r="E109">
        <v>98.5444444444</v>
      </c>
      <c r="F109">
        <v>11</v>
      </c>
      <c r="G109">
        <v>-2</v>
      </c>
      <c r="H109">
        <v>8</v>
      </c>
      <c r="I109">
        <v>-2</v>
      </c>
      <c r="J109">
        <v>3</v>
      </c>
      <c r="K109">
        <v>44</v>
      </c>
      <c r="L109">
        <v>505</v>
      </c>
      <c r="M109">
        <v>77.627274824300002</v>
      </c>
    </row>
    <row r="110" spans="1:13" x14ac:dyDescent="0.3">
      <c r="A110">
        <v>108</v>
      </c>
      <c r="B110">
        <v>3.56337440157</v>
      </c>
      <c r="C110">
        <v>10.6034482759</v>
      </c>
      <c r="D110">
        <v>-2.1379310344800002</v>
      </c>
      <c r="E110">
        <v>82.642222222200004</v>
      </c>
      <c r="F110">
        <v>14</v>
      </c>
      <c r="G110">
        <v>-2</v>
      </c>
      <c r="H110">
        <v>12</v>
      </c>
      <c r="I110">
        <v>-1</v>
      </c>
      <c r="J110">
        <v>5</v>
      </c>
      <c r="K110">
        <v>44</v>
      </c>
      <c r="L110">
        <v>505</v>
      </c>
      <c r="M110">
        <v>77.627274824300002</v>
      </c>
    </row>
    <row r="111" spans="1:13" x14ac:dyDescent="0.3">
      <c r="A111">
        <v>109</v>
      </c>
      <c r="B111">
        <v>3.56337440157</v>
      </c>
      <c r="C111">
        <v>7.55172413793</v>
      </c>
      <c r="D111">
        <v>-1.18965517241</v>
      </c>
      <c r="E111">
        <v>66.023781212800003</v>
      </c>
      <c r="F111">
        <v>14</v>
      </c>
      <c r="G111">
        <v>-5</v>
      </c>
      <c r="H111">
        <v>12</v>
      </c>
      <c r="I111">
        <v>1</v>
      </c>
      <c r="J111">
        <v>15</v>
      </c>
      <c r="K111">
        <v>44</v>
      </c>
      <c r="L111">
        <v>505</v>
      </c>
      <c r="M111">
        <v>77.627274824300002</v>
      </c>
    </row>
    <row r="112" spans="1:13" x14ac:dyDescent="0.3">
      <c r="A112">
        <v>110</v>
      </c>
      <c r="B112">
        <v>2.0219627740399999</v>
      </c>
      <c r="C112">
        <v>11.9464285714</v>
      </c>
      <c r="D112">
        <v>3.4464285714299998</v>
      </c>
      <c r="E112">
        <v>60.286694101499997</v>
      </c>
      <c r="F112">
        <v>1</v>
      </c>
      <c r="G112">
        <v>1</v>
      </c>
      <c r="H112">
        <v>1.5</v>
      </c>
      <c r="I112">
        <v>0.5</v>
      </c>
      <c r="J112">
        <v>0</v>
      </c>
      <c r="K112">
        <v>32</v>
      </c>
      <c r="L112">
        <v>506</v>
      </c>
      <c r="M112">
        <v>73.902813096000003</v>
      </c>
    </row>
    <row r="113" spans="1:13" x14ac:dyDescent="0.3">
      <c r="A113">
        <v>111</v>
      </c>
      <c r="B113">
        <v>2.0219627740399999</v>
      </c>
      <c r="C113">
        <v>13.0714285714</v>
      </c>
      <c r="D113">
        <v>1.8928571428600001</v>
      </c>
      <c r="E113">
        <v>76.579072532699996</v>
      </c>
      <c r="F113">
        <v>16</v>
      </c>
      <c r="G113">
        <v>-2</v>
      </c>
      <c r="H113">
        <v>14</v>
      </c>
      <c r="I113">
        <v>0</v>
      </c>
      <c r="J113">
        <v>1</v>
      </c>
      <c r="K113">
        <v>32</v>
      </c>
      <c r="L113">
        <v>506</v>
      </c>
      <c r="M113">
        <v>73.902813096000003</v>
      </c>
    </row>
    <row r="114" spans="1:13" x14ac:dyDescent="0.3">
      <c r="A114">
        <v>112</v>
      </c>
      <c r="B114">
        <v>2.0219627740399999</v>
      </c>
      <c r="C114">
        <v>14.4210526316</v>
      </c>
      <c r="D114">
        <v>0.85964912280700001</v>
      </c>
      <c r="E114">
        <v>65.668252080900004</v>
      </c>
      <c r="F114">
        <v>16</v>
      </c>
      <c r="G114">
        <v>2</v>
      </c>
      <c r="H114">
        <v>15</v>
      </c>
      <c r="I114">
        <v>0</v>
      </c>
      <c r="J114">
        <v>3</v>
      </c>
      <c r="K114">
        <v>32</v>
      </c>
      <c r="L114">
        <v>506</v>
      </c>
      <c r="M114">
        <v>73.902813096000003</v>
      </c>
    </row>
    <row r="115" spans="1:13" x14ac:dyDescent="0.3">
      <c r="A115">
        <v>113</v>
      </c>
      <c r="B115">
        <v>2.0219627740399999</v>
      </c>
      <c r="C115">
        <v>14.245614035099999</v>
      </c>
      <c r="D115">
        <v>1.0877192982499999</v>
      </c>
      <c r="E115">
        <v>60.785969084400001</v>
      </c>
      <c r="F115">
        <v>21</v>
      </c>
      <c r="G115">
        <v>3</v>
      </c>
      <c r="H115">
        <v>18</v>
      </c>
      <c r="I115">
        <v>-1</v>
      </c>
      <c r="J115">
        <v>5</v>
      </c>
      <c r="K115">
        <v>32</v>
      </c>
      <c r="L115">
        <v>506</v>
      </c>
      <c r="M115">
        <v>73.902813096000003</v>
      </c>
    </row>
    <row r="116" spans="1:13" x14ac:dyDescent="0.3">
      <c r="A116">
        <v>114</v>
      </c>
      <c r="B116">
        <v>2.0219627740399999</v>
      </c>
      <c r="C116">
        <v>14.4576271186</v>
      </c>
      <c r="D116">
        <v>-0.69491525423699996</v>
      </c>
      <c r="E116">
        <v>94.562777777799994</v>
      </c>
      <c r="F116">
        <v>19</v>
      </c>
      <c r="G116">
        <v>3</v>
      </c>
      <c r="H116">
        <v>18</v>
      </c>
      <c r="I116">
        <v>1</v>
      </c>
      <c r="J116">
        <v>15</v>
      </c>
      <c r="K116">
        <v>32</v>
      </c>
      <c r="L116">
        <v>506</v>
      </c>
      <c r="M116">
        <v>73.902813096000003</v>
      </c>
    </row>
    <row r="117" spans="1:13" x14ac:dyDescent="0.3">
      <c r="A117">
        <v>115</v>
      </c>
      <c r="B117">
        <v>2.0219627740399999</v>
      </c>
      <c r="C117">
        <v>6.875</v>
      </c>
      <c r="D117">
        <v>-0.26785714285700002</v>
      </c>
      <c r="E117">
        <v>78.449464922700002</v>
      </c>
      <c r="F117">
        <v>0</v>
      </c>
      <c r="G117">
        <v>0.5</v>
      </c>
      <c r="H117">
        <v>1</v>
      </c>
      <c r="I117">
        <v>0.5</v>
      </c>
      <c r="J117">
        <v>0</v>
      </c>
      <c r="K117">
        <v>44</v>
      </c>
      <c r="L117">
        <v>506</v>
      </c>
      <c r="M117">
        <v>73.902813096000003</v>
      </c>
    </row>
    <row r="118" spans="1:13" x14ac:dyDescent="0.3">
      <c r="A118">
        <v>116</v>
      </c>
      <c r="B118">
        <v>2.0219627740399999</v>
      </c>
      <c r="C118">
        <v>8.0338983050799992</v>
      </c>
      <c r="D118">
        <v>0</v>
      </c>
      <c r="E118">
        <v>78.788888888900004</v>
      </c>
      <c r="F118">
        <v>11</v>
      </c>
      <c r="G118">
        <v>2</v>
      </c>
      <c r="H118">
        <v>7</v>
      </c>
      <c r="I118">
        <v>-2</v>
      </c>
      <c r="J118">
        <v>1</v>
      </c>
      <c r="K118">
        <v>44</v>
      </c>
      <c r="L118">
        <v>506</v>
      </c>
      <c r="M118">
        <v>73.902813096000003</v>
      </c>
    </row>
    <row r="119" spans="1:13" x14ac:dyDescent="0.3">
      <c r="A119">
        <v>117</v>
      </c>
      <c r="B119">
        <v>2.0219627740399999</v>
      </c>
      <c r="C119">
        <v>7.4655172413799997</v>
      </c>
      <c r="D119">
        <v>0.39655172413799999</v>
      </c>
      <c r="E119">
        <v>108.728316327</v>
      </c>
      <c r="F119">
        <v>10</v>
      </c>
      <c r="G119">
        <v>-1</v>
      </c>
      <c r="H119">
        <v>9</v>
      </c>
      <c r="I119">
        <v>1</v>
      </c>
      <c r="J119">
        <v>3</v>
      </c>
      <c r="K119">
        <v>44</v>
      </c>
      <c r="L119">
        <v>506</v>
      </c>
      <c r="M119">
        <v>73.902813096000003</v>
      </c>
    </row>
    <row r="120" spans="1:13" x14ac:dyDescent="0.3">
      <c r="A120">
        <v>118</v>
      </c>
      <c r="B120">
        <v>2.0219627740399999</v>
      </c>
      <c r="C120">
        <v>9.6111111111100005</v>
      </c>
      <c r="D120">
        <v>0.18518518518499999</v>
      </c>
      <c r="E120">
        <v>61.479191438800001</v>
      </c>
      <c r="F120">
        <v>12</v>
      </c>
      <c r="G120">
        <v>0</v>
      </c>
      <c r="H120">
        <v>12</v>
      </c>
      <c r="I120">
        <v>2</v>
      </c>
      <c r="J120">
        <v>5</v>
      </c>
      <c r="K120">
        <v>44</v>
      </c>
      <c r="L120">
        <v>506</v>
      </c>
      <c r="M120">
        <v>73.902813096000003</v>
      </c>
    </row>
    <row r="121" spans="1:13" x14ac:dyDescent="0.3">
      <c r="A121">
        <v>119</v>
      </c>
      <c r="B121">
        <v>2.0219627740399999</v>
      </c>
      <c r="C121">
        <v>10.275862069</v>
      </c>
      <c r="D121">
        <v>2.3448275862100001</v>
      </c>
      <c r="E121">
        <v>63.907253269900004</v>
      </c>
      <c r="F121">
        <v>13</v>
      </c>
      <c r="G121">
        <v>1</v>
      </c>
      <c r="H121">
        <v>11</v>
      </c>
      <c r="I121">
        <v>-2</v>
      </c>
      <c r="J121">
        <v>15</v>
      </c>
      <c r="K121">
        <v>44</v>
      </c>
      <c r="L121">
        <v>506</v>
      </c>
      <c r="M121">
        <v>73.902813096000003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var_jasp</vt:lpstr>
      <vt:lpstr>all_behav_model_data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Taraz</dc:creator>
  <cp:lastModifiedBy>Lee, Taraz</cp:lastModifiedBy>
  <dcterms:created xsi:type="dcterms:W3CDTF">2016-12-19T18:54:31Z</dcterms:created>
  <dcterms:modified xsi:type="dcterms:W3CDTF">2016-12-20T16:15:24Z</dcterms:modified>
</cp:coreProperties>
</file>