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azlee\Dropbox\LeeLab\Experiments\Exp_files\Reach\"/>
    </mc:Choice>
  </mc:AlternateContent>
  <bookViews>
    <workbookView xWindow="0" yWindow="0" windowWidth="20160" windowHeight="9612"/>
  </bookViews>
  <sheets>
    <sheet name="Sheet1" sheetId="2" r:id="rId1"/>
    <sheet name="model_AICs_by_condition" sheetId="1" r:id="rId2"/>
  </sheets>
  <calcPr calcId="0" concurrentCalc="0"/>
  <pivotCaches>
    <pivotCache cacheId="5" r:id="rId3"/>
  </pivotCaches>
</workbook>
</file>

<file path=xl/calcChain.xml><?xml version="1.0" encoding="utf-8"?>
<calcChain xmlns="http://schemas.openxmlformats.org/spreadsheetml/2006/main">
  <c r="J28" i="2" l="1"/>
  <c r="I28" i="2"/>
  <c r="H28" i="2"/>
  <c r="J27" i="2"/>
  <c r="I27" i="2"/>
  <c r="H27" i="2"/>
  <c r="J26" i="2"/>
  <c r="I26" i="2"/>
  <c r="H26" i="2"/>
  <c r="G28" i="2"/>
  <c r="F28" i="2"/>
  <c r="E28" i="2"/>
  <c r="G27" i="2"/>
  <c r="F27" i="2"/>
  <c r="E27" i="2"/>
  <c r="G26" i="2"/>
  <c r="F26" i="2"/>
  <c r="E26" i="2"/>
</calcChain>
</file>

<file path=xl/sharedStrings.xml><?xml version="1.0" encoding="utf-8"?>
<sst xmlns="http://schemas.openxmlformats.org/spreadsheetml/2006/main" count="35" uniqueCount="27">
  <si>
    <t>L_minus_N</t>
  </si>
  <si>
    <t>loss_aversion</t>
  </si>
  <si>
    <t>no_loss_aversion</t>
  </si>
  <si>
    <t>sep_dist</t>
  </si>
  <si>
    <t>pen_val</t>
  </si>
  <si>
    <t>mult</t>
  </si>
  <si>
    <t>factor</t>
  </si>
  <si>
    <t>lambda</t>
  </si>
  <si>
    <t>std</t>
  </si>
  <si>
    <t>subject</t>
  </si>
  <si>
    <t>Average of loss_aversion</t>
  </si>
  <si>
    <t>Average of no_loss_aversion</t>
  </si>
  <si>
    <t>Row Labels</t>
  </si>
  <si>
    <t>(blank)</t>
  </si>
  <si>
    <t>Grand Total</t>
  </si>
  <si>
    <t>Average of L_minus_N</t>
  </si>
  <si>
    <t>Column Labels</t>
  </si>
  <si>
    <t>Total Average of L_minus_N</t>
  </si>
  <si>
    <t>Average of lambda</t>
  </si>
  <si>
    <t>Average of std</t>
  </si>
  <si>
    <t>tot</t>
  </si>
  <si>
    <t>Total Average of no_loss_aversion</t>
  </si>
  <si>
    <t>Total Average of loss_aversion</t>
  </si>
  <si>
    <t>L_N</t>
  </si>
  <si>
    <t>LA</t>
  </si>
  <si>
    <t>No_LA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</si>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</sst>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, Taraz" refreshedDate="42717.421238425923" createdVersion="5" refreshedVersion="5" minRefreshableVersion="3" recordCount="121">
  <cacheSource type="worksheet">
    <worksheetSource ref="A1:J1048576" sheet="model_AICs_by_condition"/>
  </cacheSource>
  <cacheFields count="10">
    <cacheField name="L_minus_N" numFmtId="0">
      <sharedItems containsString="0" containsBlank="1" containsNumber="1" minValue="-78.812987740381701" maxValue="124.501876131236"/>
    </cacheField>
    <cacheField name="loss_aversion" numFmtId="0">
      <sharedItems containsString="0" containsBlank="1" containsNumber="1" minValue="670.55393217945402" maxValue="2187.8436312849299"/>
    </cacheField>
    <cacheField name="no_loss_aversion" numFmtId="0">
      <sharedItems containsString="0" containsBlank="1" containsNumber="1" minValue="665.12823992292499" maxValue="2177.6095925926702"/>
    </cacheField>
    <cacheField name="sep_dist" numFmtId="0">
      <sharedItems containsString="0" containsBlank="1" containsNumber="1" containsInteger="1" minValue="32" maxValue="44" count="3">
        <n v="32"/>
        <n v="44"/>
        <m/>
      </sharedItems>
    </cacheField>
    <cacheField name="pen_val" numFmtId="0">
      <sharedItems containsString="0" containsBlank="1" containsNumber="1" containsInteger="1" minValue="0" maxValue="15" count="6">
        <n v="0"/>
        <n v="1"/>
        <n v="3"/>
        <n v="5"/>
        <n v="15"/>
        <m/>
      </sharedItems>
    </cacheField>
    <cacheField name="mult" numFmtId="0">
      <sharedItems containsString="0" containsBlank="1" containsNumber="1" containsInteger="1" minValue="0" maxValue="1" count="3">
        <n v="0"/>
        <n v="1"/>
        <m/>
      </sharedItems>
    </cacheField>
    <cacheField name="factor" numFmtId="0">
      <sharedItems containsString="0" containsBlank="1" containsNumber="1" containsInteger="1" minValue="0" maxValue="5"/>
    </cacheField>
    <cacheField name="lambda" numFmtId="0">
      <sharedItems containsString="0" containsBlank="1" containsNumber="1" minValue="1.0364904634900001" maxValue="7.8112505887100001"/>
    </cacheField>
    <cacheField name="std" numFmtId="0">
      <sharedItems containsString="0" containsBlank="1" containsNumber="1" minValue="4.9452380663826503" maxValue="15.1545877510409"/>
    </cacheField>
    <cacheField name="subject" numFmtId="0">
      <sharedItems containsString="0" containsBlank="1" containsNumber="1" containsInteger="1" minValue="403" maxValue="506" count="13">
        <n v="403"/>
        <n v="404"/>
        <n v="405"/>
        <n v="406"/>
        <n v="411"/>
        <n v="412"/>
        <n v="501"/>
        <n v="502"/>
        <n v="503"/>
        <n v="504"/>
        <n v="505"/>
        <n v="5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2"/>
    <n v="798.33311473253605"/>
    <n v="796.33311473253605"/>
    <x v="0"/>
    <x v="0"/>
    <x v="0"/>
    <n v="0"/>
    <n v="5.0136806673700001"/>
    <n v="13.401085264447801"/>
    <x v="0"/>
  </r>
  <r>
    <n v="-26.114301967373802"/>
    <n v="827.05066845174804"/>
    <n v="853.16497041912203"/>
    <x v="0"/>
    <x v="0"/>
    <x v="0"/>
    <n v="0"/>
    <n v="1.7609585524"/>
    <n v="7.6979280214678596"/>
    <x v="1"/>
  </r>
  <r>
    <n v="-38.498712737494102"/>
    <n v="803.32784232438098"/>
    <n v="841.82655506187496"/>
    <x v="0"/>
    <x v="0"/>
    <x v="0"/>
    <n v="0"/>
    <n v="1.2900933744300001"/>
    <n v="9.5905282493666597"/>
    <x v="2"/>
  </r>
  <r>
    <n v="5.3048634672135204"/>
    <n v="771.43758929912099"/>
    <n v="766.13272583190701"/>
    <x v="0"/>
    <x v="0"/>
    <x v="0"/>
    <n v="0"/>
    <n v="1.2674618282700001"/>
    <n v="15.1545877510409"/>
    <x v="3"/>
  </r>
  <r>
    <n v="6.0665593716783004"/>
    <n v="1135.52738261319"/>
    <n v="1129.4608232415101"/>
    <x v="0"/>
    <x v="0"/>
    <x v="0"/>
    <n v="0"/>
    <n v="3.0144690107700001"/>
    <n v="4.9452380663826503"/>
    <x v="4"/>
  </r>
  <r>
    <n v="-5.9440354678752101"/>
    <n v="942.48484756744699"/>
    <n v="948.42888303532197"/>
    <x v="0"/>
    <x v="0"/>
    <x v="0"/>
    <n v="0"/>
    <n v="2.41751674568"/>
    <n v="8.8486008514001799"/>
    <x v="5"/>
  </r>
  <r>
    <n v="-51.8324495192348"/>
    <n v="1096.8598474169501"/>
    <n v="1148.6922969361799"/>
    <x v="0"/>
    <x v="0"/>
    <x v="0"/>
    <n v="0"/>
    <n v="1.4171559553799999"/>
    <n v="7.5575814117943798"/>
    <x v="6"/>
  </r>
  <r>
    <n v="58.285162396984397"/>
    <n v="1006.0274655624401"/>
    <n v="947.742303165453"/>
    <x v="0"/>
    <x v="0"/>
    <x v="0"/>
    <n v="0"/>
    <n v="7.8112505887100001"/>
    <n v="8.3576114803572903"/>
    <x v="7"/>
  </r>
  <r>
    <n v="32.634165457224803"/>
    <n v="1016.8710198822"/>
    <n v="984.23685442497901"/>
    <x v="0"/>
    <x v="0"/>
    <x v="0"/>
    <n v="0"/>
    <n v="1.8528101700199999"/>
    <n v="10.0822224958091"/>
    <x v="8"/>
  </r>
  <r>
    <n v="-11.1792522375054"/>
    <n v="1132.4122439078101"/>
    <n v="1143.59149614531"/>
    <x v="0"/>
    <x v="0"/>
    <x v="0"/>
    <n v="0"/>
    <n v="1.0364904634900001"/>
    <n v="6.0500435819752596"/>
    <x v="9"/>
  </r>
  <r>
    <n v="2"/>
    <n v="1032.03638120393"/>
    <n v="1030.03638120393"/>
    <x v="0"/>
    <x v="0"/>
    <x v="0"/>
    <n v="0"/>
    <n v="3.56337440157"/>
    <n v="8.8106341896766995"/>
    <x v="10"/>
  </r>
  <r>
    <n v="8.0620155205494903"/>
    <n v="903.19018535615396"/>
    <n v="895.12816983560401"/>
    <x v="0"/>
    <x v="0"/>
    <x v="0"/>
    <n v="0"/>
    <n v="2.0219627740399999"/>
    <n v="8.5966745370521007"/>
    <x v="11"/>
  </r>
  <r>
    <n v="26.823334717865901"/>
    <n v="750.71604554865905"/>
    <n v="723.89271083079302"/>
    <x v="0"/>
    <x v="1"/>
    <x v="0"/>
    <n v="1"/>
    <n v="5.0136806673700001"/>
    <n v="13.401085264447801"/>
    <x v="0"/>
  </r>
  <r>
    <n v="5.4256922565288104"/>
    <n v="670.55393217945402"/>
    <n v="665.12823992292499"/>
    <x v="0"/>
    <x v="1"/>
    <x v="0"/>
    <n v="1"/>
    <n v="1.7609585524"/>
    <n v="7.6979280214678596"/>
    <x v="1"/>
  </r>
  <r>
    <n v="1.9347671741140899"/>
    <n v="730.72833620937695"/>
    <n v="728.79356903526298"/>
    <x v="0"/>
    <x v="1"/>
    <x v="0"/>
    <n v="1"/>
    <n v="1.2900933744300001"/>
    <n v="9.5905282493666597"/>
    <x v="2"/>
  </r>
  <r>
    <n v="1.8388933487656201"/>
    <n v="733.00276739517597"/>
    <n v="731.16387404641102"/>
    <x v="0"/>
    <x v="1"/>
    <x v="0"/>
    <n v="1"/>
    <n v="1.2674618282700001"/>
    <n v="15.1545877510409"/>
    <x v="3"/>
  </r>
  <r>
    <n v="-5.8510333376568697"/>
    <n v="735.36784846014496"/>
    <n v="741.21888179780206"/>
    <x v="0"/>
    <x v="1"/>
    <x v="0"/>
    <n v="1"/>
    <n v="3.0144690107700001"/>
    <n v="4.9452380663826503"/>
    <x v="4"/>
  </r>
  <r>
    <n v="9.6247414378159402"/>
    <n v="841.671753789744"/>
    <n v="832.04701235192795"/>
    <x v="0"/>
    <x v="1"/>
    <x v="0"/>
    <n v="1"/>
    <n v="2.41751674568"/>
    <n v="8.8486008514001799"/>
    <x v="5"/>
  </r>
  <r>
    <n v="2"/>
    <n v="853.78374451115997"/>
    <n v="851.78374451115997"/>
    <x v="0"/>
    <x v="1"/>
    <x v="0"/>
    <n v="1"/>
    <n v="1.4171559553799999"/>
    <n v="7.5575814117943798"/>
    <x v="6"/>
  </r>
  <r>
    <n v="30.9192491522087"/>
    <n v="919.33414217570498"/>
    <n v="888.41489302349601"/>
    <x v="0"/>
    <x v="1"/>
    <x v="0"/>
    <n v="1"/>
    <n v="7.8112505887100001"/>
    <n v="8.3576114803572903"/>
    <x v="7"/>
  </r>
  <r>
    <n v="-1.0102937154498499"/>
    <n v="897.20479468871804"/>
    <n v="898.215088404168"/>
    <x v="0"/>
    <x v="1"/>
    <x v="0"/>
    <n v="1"/>
    <n v="1.8528101700199999"/>
    <n v="10.0822224958091"/>
    <x v="8"/>
  </r>
  <r>
    <n v="-78.812987740381701"/>
    <n v="945.00445037757402"/>
    <n v="1023.81743811796"/>
    <x v="0"/>
    <x v="1"/>
    <x v="0"/>
    <n v="1"/>
    <n v="1.0364904634900001"/>
    <n v="6.0500435819752596"/>
    <x v="9"/>
  </r>
  <r>
    <n v="11.584260193126701"/>
    <n v="881.62501973640099"/>
    <n v="870.04075954327402"/>
    <x v="0"/>
    <x v="1"/>
    <x v="0"/>
    <n v="1"/>
    <n v="3.56337440157"/>
    <n v="8.8106341896766995"/>
    <x v="10"/>
  </r>
  <r>
    <n v="2.97425249437413"/>
    <n v="805.16955939441198"/>
    <n v="802.19530690003796"/>
    <x v="0"/>
    <x v="1"/>
    <x v="0"/>
    <n v="1"/>
    <n v="2.0219627740399999"/>
    <n v="8.5966745370521007"/>
    <x v="11"/>
  </r>
  <r>
    <n v="124.501876131236"/>
    <n v="1035.9227524604801"/>
    <n v="911.42087632923995"/>
    <x v="0"/>
    <x v="2"/>
    <x v="1"/>
    <n v="1"/>
    <n v="5.0136806673700001"/>
    <n v="13.401085264447801"/>
    <x v="0"/>
  </r>
  <r>
    <n v="7.8388646342805304"/>
    <n v="789.578671999481"/>
    <n v="781.73980736520002"/>
    <x v="0"/>
    <x v="2"/>
    <x v="1"/>
    <n v="1"/>
    <n v="1.7609585524"/>
    <n v="7.6979280214678596"/>
    <x v="1"/>
  </r>
  <r>
    <n v="12.4263800040959"/>
    <n v="849.18343285816604"/>
    <n v="836.75705285407003"/>
    <x v="0"/>
    <x v="2"/>
    <x v="1"/>
    <n v="1"/>
    <n v="1.2900933744300001"/>
    <n v="9.5905282493666597"/>
    <x v="2"/>
  </r>
  <r>
    <n v="22.255895717361501"/>
    <n v="833.09507464242301"/>
    <n v="810.83917892506099"/>
    <x v="0"/>
    <x v="2"/>
    <x v="1"/>
    <n v="1"/>
    <n v="1.2674618282700001"/>
    <n v="15.1545877510409"/>
    <x v="3"/>
  </r>
  <r>
    <n v="35.203328490507403"/>
    <n v="804.40183464971005"/>
    <n v="769.19850615920302"/>
    <x v="0"/>
    <x v="2"/>
    <x v="1"/>
    <n v="1"/>
    <n v="3.0144690107700001"/>
    <n v="4.9452380663826503"/>
    <x v="4"/>
  </r>
  <r>
    <n v="21.604653445640501"/>
    <n v="894.66179101838304"/>
    <n v="873.05713757274304"/>
    <x v="0"/>
    <x v="2"/>
    <x v="1"/>
    <n v="1"/>
    <n v="2.41751674568"/>
    <n v="8.8486008514001799"/>
    <x v="5"/>
  </r>
  <r>
    <n v="9.7034808646112705"/>
    <n v="865.79417149553103"/>
    <n v="856.09069063091897"/>
    <x v="0"/>
    <x v="2"/>
    <x v="1"/>
    <n v="1"/>
    <n v="1.4171559553799999"/>
    <n v="7.5575814117943798"/>
    <x v="6"/>
  </r>
  <r>
    <n v="54.827737312698197"/>
    <n v="993.73569240407301"/>
    <n v="938.90795509137502"/>
    <x v="0"/>
    <x v="2"/>
    <x v="1"/>
    <n v="1"/>
    <n v="7.8112505887100001"/>
    <n v="8.3576114803572903"/>
    <x v="7"/>
  </r>
  <r>
    <n v="9.8995616127654102"/>
    <n v="874.53905377239005"/>
    <n v="864.63949215962498"/>
    <x v="0"/>
    <x v="2"/>
    <x v="1"/>
    <n v="1"/>
    <n v="1.8528101700199999"/>
    <n v="10.0822224958091"/>
    <x v="8"/>
  </r>
  <r>
    <n v="31.560396462168001"/>
    <n v="881.26395453227201"/>
    <n v="849.70355807010401"/>
    <x v="0"/>
    <x v="2"/>
    <x v="1"/>
    <n v="1"/>
    <n v="1.0364904634900001"/>
    <n v="6.0500435819752596"/>
    <x v="9"/>
  </r>
  <r>
    <n v="29.644922546303501"/>
    <n v="943.44622958218497"/>
    <n v="913.801307035881"/>
    <x v="0"/>
    <x v="2"/>
    <x v="1"/>
    <n v="1"/>
    <n v="3.56337440157"/>
    <n v="8.8106341896766995"/>
    <x v="10"/>
  </r>
  <r>
    <n v="11.810181366960601"/>
    <n v="819.81879012690695"/>
    <n v="808.00860875994601"/>
    <x v="0"/>
    <x v="2"/>
    <x v="1"/>
    <n v="1"/>
    <n v="2.0219627740399999"/>
    <n v="8.5966745370521007"/>
    <x v="11"/>
  </r>
  <r>
    <n v="-21.7876370378474"/>
    <n v="755.94745234914603"/>
    <n v="777.73508938699297"/>
    <x v="0"/>
    <x v="3"/>
    <x v="0"/>
    <n v="5"/>
    <n v="5.0136806673700001"/>
    <n v="13.401085264447801"/>
    <x v="0"/>
  </r>
  <r>
    <n v="0.97060478991011201"/>
    <n v="792.467381723789"/>
    <n v="791.496776933879"/>
    <x v="0"/>
    <x v="3"/>
    <x v="0"/>
    <n v="5"/>
    <n v="1.7609585524"/>
    <n v="7.6979280214678596"/>
    <x v="1"/>
  </r>
  <r>
    <n v="-22.9624280390032"/>
    <n v="714.72454959203696"/>
    <n v="737.68697763104001"/>
    <x v="0"/>
    <x v="3"/>
    <x v="0"/>
    <n v="5"/>
    <n v="1.2900933744300001"/>
    <n v="9.5905282493666597"/>
    <x v="2"/>
  </r>
  <r>
    <n v="-5.7853700650564397"/>
    <n v="737.89980825788098"/>
    <n v="743.68517832293696"/>
    <x v="0"/>
    <x v="3"/>
    <x v="0"/>
    <n v="5"/>
    <n v="1.2674618282700001"/>
    <n v="15.1545877510409"/>
    <x v="3"/>
  </r>
  <r>
    <n v="5.0463585296747597"/>
    <n v="858.58412157004102"/>
    <n v="853.53776304036603"/>
    <x v="0"/>
    <x v="3"/>
    <x v="0"/>
    <n v="5"/>
    <n v="3.0144690107700001"/>
    <n v="4.9452380663826503"/>
    <x v="4"/>
  </r>
  <r>
    <n v="-3.6451184514481798"/>
    <n v="790.500889259225"/>
    <n v="794.14600771067296"/>
    <x v="0"/>
    <x v="3"/>
    <x v="0"/>
    <n v="5"/>
    <n v="2.41751674568"/>
    <n v="8.8486008514001799"/>
    <x v="5"/>
  </r>
  <r>
    <n v="32.253670304655003"/>
    <n v="988.70034989114595"/>
    <n v="956.44667958649097"/>
    <x v="0"/>
    <x v="3"/>
    <x v="0"/>
    <n v="5"/>
    <n v="1.4171559553799999"/>
    <n v="7.5575814117943798"/>
    <x v="6"/>
  </r>
  <r>
    <n v="-45.2872673018543"/>
    <n v="932.24813520870202"/>
    <n v="977.53540251055597"/>
    <x v="0"/>
    <x v="3"/>
    <x v="0"/>
    <n v="5"/>
    <n v="7.8112505887100001"/>
    <n v="8.3576114803572903"/>
    <x v="7"/>
  </r>
  <r>
    <n v="-13.3662705344203"/>
    <n v="978.73505770622603"/>
    <n v="992.10132824064601"/>
    <x v="0"/>
    <x v="3"/>
    <x v="0"/>
    <n v="5"/>
    <n v="1.8528101700199999"/>
    <n v="10.0822224958091"/>
    <x v="8"/>
  </r>
  <r>
    <n v="-0.48916873065445499"/>
    <n v="2123.8387714382998"/>
    <n v="2124.3279401689601"/>
    <x v="0"/>
    <x v="3"/>
    <x v="0"/>
    <n v="5"/>
    <n v="1.0364904634900001"/>
    <n v="6.0500435819752596"/>
    <x v="9"/>
  </r>
  <r>
    <n v="-4.3895067954177902"/>
    <n v="879.12605331298903"/>
    <n v="883.51556010840704"/>
    <x v="0"/>
    <x v="3"/>
    <x v="0"/>
    <n v="5"/>
    <n v="3.56337440157"/>
    <n v="8.8106341896766995"/>
    <x v="10"/>
  </r>
  <r>
    <n v="-37.078350052113599"/>
    <n v="810.37395344533695"/>
    <n v="847.45230349744998"/>
    <x v="0"/>
    <x v="3"/>
    <x v="0"/>
    <n v="5"/>
    <n v="2.0219627740399999"/>
    <n v="8.5966745370521007"/>
    <x v="11"/>
  </r>
  <r>
    <n v="53.7403378641567"/>
    <n v="933.16316070021696"/>
    <n v="879.42282283606005"/>
    <x v="0"/>
    <x v="4"/>
    <x v="1"/>
    <n v="5"/>
    <n v="5.0136806673700001"/>
    <n v="13.401085264447801"/>
    <x v="0"/>
  </r>
  <r>
    <n v="-26.519309918884598"/>
    <n v="735.95579271768599"/>
    <n v="762.47510263657102"/>
    <x v="0"/>
    <x v="4"/>
    <x v="1"/>
    <n v="5"/>
    <n v="1.7609585524"/>
    <n v="7.6979280214678596"/>
    <x v="1"/>
  </r>
  <r>
    <n v="2.1270948127835299E-2"/>
    <n v="719.39956878052601"/>
    <n v="719.37829783239795"/>
    <x v="0"/>
    <x v="4"/>
    <x v="1"/>
    <n v="5"/>
    <n v="1.2900933744300001"/>
    <n v="9.5905282493666597"/>
    <x v="2"/>
  </r>
  <r>
    <n v="0.79387723265063004"/>
    <n v="836.52480101968501"/>
    <n v="835.73092378703404"/>
    <x v="0"/>
    <x v="4"/>
    <x v="1"/>
    <n v="5"/>
    <n v="1.2674618282700001"/>
    <n v="15.1545877510409"/>
    <x v="3"/>
  </r>
  <r>
    <n v="-8.2520924714959794"/>
    <n v="807.51787436463201"/>
    <n v="815.76996683612799"/>
    <x v="0"/>
    <x v="4"/>
    <x v="1"/>
    <n v="5"/>
    <n v="3.0144690107700001"/>
    <n v="4.9452380663826503"/>
    <x v="4"/>
  </r>
  <r>
    <n v="2.15326113442848"/>
    <n v="798.32539028413203"/>
    <n v="796.17212914970401"/>
    <x v="0"/>
    <x v="4"/>
    <x v="1"/>
    <n v="5"/>
    <n v="2.41751674568"/>
    <n v="8.8486008514001799"/>
    <x v="5"/>
  </r>
  <r>
    <n v="29.592467824152902"/>
    <n v="955.12017648586402"/>
    <n v="925.52770866171102"/>
    <x v="0"/>
    <x v="4"/>
    <x v="1"/>
    <n v="5"/>
    <n v="1.4171559553799999"/>
    <n v="7.5575814117943798"/>
    <x v="6"/>
  </r>
  <r>
    <n v="29.029476435331699"/>
    <n v="928.06718276127299"/>
    <n v="899.03770632594103"/>
    <x v="0"/>
    <x v="4"/>
    <x v="1"/>
    <n v="5"/>
    <n v="7.8112505887100001"/>
    <n v="8.3576114803572903"/>
    <x v="7"/>
  </r>
  <r>
    <n v="10.2340386922597"/>
    <n v="2187.8436312849299"/>
    <n v="2177.6095925926702"/>
    <x v="0"/>
    <x v="4"/>
    <x v="1"/>
    <n v="5"/>
    <n v="1.8528101700199999"/>
    <n v="10.0822224958091"/>
    <x v="8"/>
  </r>
  <r>
    <n v="68.278670810739001"/>
    <n v="887.522866129514"/>
    <n v="819.24419531877504"/>
    <x v="0"/>
    <x v="4"/>
    <x v="1"/>
    <n v="5"/>
    <n v="1.0364904634900001"/>
    <n v="6.0500435819752596"/>
    <x v="9"/>
  </r>
  <r>
    <n v="-4.1189833222247199"/>
    <n v="881.444748347315"/>
    <n v="885.56373166953995"/>
    <x v="0"/>
    <x v="4"/>
    <x v="1"/>
    <n v="5"/>
    <n v="3.56337440157"/>
    <n v="8.8106341896766995"/>
    <x v="10"/>
  </r>
  <r>
    <n v="-3.4125138576334799"/>
    <n v="873.94715891379099"/>
    <n v="877.35967277142402"/>
    <x v="0"/>
    <x v="4"/>
    <x v="1"/>
    <n v="5"/>
    <n v="2.0219627740399999"/>
    <n v="8.5966745370521007"/>
    <x v="11"/>
  </r>
  <r>
    <n v="83.1463564027503"/>
    <n v="979.65817771713603"/>
    <n v="896.51182131438497"/>
    <x v="1"/>
    <x v="0"/>
    <x v="0"/>
    <n v="0"/>
    <n v="5.0136806673700001"/>
    <n v="13.401085264447801"/>
    <x v="0"/>
  </r>
  <r>
    <n v="15.0952570988487"/>
    <n v="859.19936536595105"/>
    <n v="844.10410826710199"/>
    <x v="1"/>
    <x v="0"/>
    <x v="0"/>
    <n v="0"/>
    <n v="1.7609585524"/>
    <n v="7.6979280214678596"/>
    <x v="1"/>
  </r>
  <r>
    <n v="12.5351013805723"/>
    <n v="867.47345444551195"/>
    <n v="854.93835306493997"/>
    <x v="1"/>
    <x v="0"/>
    <x v="0"/>
    <n v="0"/>
    <n v="1.2900933744300001"/>
    <n v="9.5905282493666597"/>
    <x v="2"/>
  </r>
  <r>
    <n v="9.9377682486565408"/>
    <n v="779.56117973126595"/>
    <n v="769.62341148260896"/>
    <x v="1"/>
    <x v="0"/>
    <x v="0"/>
    <n v="0"/>
    <n v="1.2674618282700001"/>
    <n v="15.1545877510409"/>
    <x v="3"/>
  </r>
  <r>
    <n v="30.378214251738999"/>
    <n v="892.74621430498701"/>
    <n v="862.36800005324801"/>
    <x v="1"/>
    <x v="0"/>
    <x v="0"/>
    <n v="0"/>
    <n v="3.0144690107700001"/>
    <n v="4.9452380663826503"/>
    <x v="4"/>
  </r>
  <r>
    <n v="29.638091241932099"/>
    <n v="924.37907877463101"/>
    <n v="894.740987532698"/>
    <x v="1"/>
    <x v="0"/>
    <x v="0"/>
    <n v="0"/>
    <n v="2.41751674568"/>
    <n v="8.8486008514001799"/>
    <x v="5"/>
  </r>
  <r>
    <n v="-5.1432277108212903"/>
    <n v="906.43131862226403"/>
    <n v="911.574546333086"/>
    <x v="1"/>
    <x v="0"/>
    <x v="0"/>
    <n v="0"/>
    <n v="1.4171559553799999"/>
    <n v="7.5575814117943798"/>
    <x v="6"/>
  </r>
  <r>
    <n v="101.900257714907"/>
    <n v="1145.0903995426299"/>
    <n v="1043.19014182772"/>
    <x v="1"/>
    <x v="0"/>
    <x v="0"/>
    <n v="0"/>
    <n v="7.8112505887100001"/>
    <n v="8.3576114803572903"/>
    <x v="7"/>
  </r>
  <r>
    <n v="-15.491183745326101"/>
    <n v="992.88917699399497"/>
    <n v="1008.3803607393201"/>
    <x v="1"/>
    <x v="0"/>
    <x v="0"/>
    <n v="0"/>
    <n v="1.8528101700199999"/>
    <n v="10.0822224958091"/>
    <x v="8"/>
  </r>
  <r>
    <n v="17.190000400152901"/>
    <n v="1020.94665692997"/>
    <n v="1003.75665652981"/>
    <x v="1"/>
    <x v="0"/>
    <x v="0"/>
    <n v="0"/>
    <n v="1.0364904634900001"/>
    <n v="6.0500435819752596"/>
    <x v="9"/>
  </r>
  <r>
    <n v="80.000934770674604"/>
    <n v="1195.1746848303901"/>
    <n v="1115.1737500597101"/>
    <x v="1"/>
    <x v="0"/>
    <x v="0"/>
    <n v="0"/>
    <n v="3.56337440157"/>
    <n v="8.8106341896766995"/>
    <x v="10"/>
  </r>
  <r>
    <n v="28.846068733862001"/>
    <n v="923.46004975299104"/>
    <n v="894.61398101912903"/>
    <x v="1"/>
    <x v="0"/>
    <x v="0"/>
    <n v="0"/>
    <n v="2.0219627740399999"/>
    <n v="8.5966745370521007"/>
    <x v="11"/>
  </r>
  <r>
    <n v="118.68303701500299"/>
    <n v="1064.7023343296801"/>
    <n v="946.01929731467806"/>
    <x v="1"/>
    <x v="1"/>
    <x v="0"/>
    <n v="1"/>
    <n v="5.0136806673700001"/>
    <n v="13.401085264447801"/>
    <x v="0"/>
  </r>
  <r>
    <n v="2.3881326201977799"/>
    <n v="738.10285535539595"/>
    <n v="735.71472273519805"/>
    <x v="1"/>
    <x v="1"/>
    <x v="0"/>
    <n v="1"/>
    <n v="1.7609585524"/>
    <n v="7.6979280214678596"/>
    <x v="1"/>
  </r>
  <r>
    <n v="-5.0777616086197703"/>
    <n v="835.54507223836504"/>
    <n v="840.62283384698503"/>
    <x v="1"/>
    <x v="1"/>
    <x v="0"/>
    <n v="1"/>
    <n v="1.2900933744300001"/>
    <n v="9.5905282493666597"/>
    <x v="2"/>
  </r>
  <r>
    <n v="15.9335482148661"/>
    <n v="861.05213780073097"/>
    <n v="845.11858958586504"/>
    <x v="1"/>
    <x v="1"/>
    <x v="0"/>
    <n v="1"/>
    <n v="1.2674618282700001"/>
    <n v="15.1545877510409"/>
    <x v="3"/>
  </r>
  <r>
    <n v="-8.6724984433773198"/>
    <n v="935.01736358152198"/>
    <n v="943.68986202489998"/>
    <x v="1"/>
    <x v="1"/>
    <x v="0"/>
    <n v="1"/>
    <n v="3.0144690107700001"/>
    <n v="4.9452380663826503"/>
    <x v="4"/>
  </r>
  <r>
    <n v="27.696783539171602"/>
    <n v="894.48298636155005"/>
    <n v="866.78620282237796"/>
    <x v="1"/>
    <x v="1"/>
    <x v="0"/>
    <n v="1"/>
    <n v="2.41751674568"/>
    <n v="8.8486008514001799"/>
    <x v="5"/>
  </r>
  <r>
    <n v="16.3564870658664"/>
    <n v="956.013722732671"/>
    <n v="939.65723566680504"/>
    <x v="1"/>
    <x v="1"/>
    <x v="0"/>
    <n v="1"/>
    <n v="1.4171559553799999"/>
    <n v="7.5575814117943798"/>
    <x v="6"/>
  </r>
  <r>
    <n v="92.766356250001607"/>
    <n v="1097.7464125352001"/>
    <n v="1004.9800562852"/>
    <x v="1"/>
    <x v="1"/>
    <x v="0"/>
    <n v="1"/>
    <n v="7.8112505887100001"/>
    <n v="8.3576114803572903"/>
    <x v="7"/>
  </r>
  <r>
    <n v="18.2713261612877"/>
    <n v="1001.3276732468699"/>
    <n v="983.05634708558705"/>
    <x v="1"/>
    <x v="1"/>
    <x v="0"/>
    <n v="1"/>
    <n v="1.8528101700199999"/>
    <n v="10.0822224958091"/>
    <x v="8"/>
  </r>
  <r>
    <n v="-9.4198204447192193"/>
    <n v="956.36703205029403"/>
    <n v="965.78685249501302"/>
    <x v="1"/>
    <x v="1"/>
    <x v="0"/>
    <n v="1"/>
    <n v="1.0364904634900001"/>
    <n v="6.0500435819752596"/>
    <x v="9"/>
  </r>
  <r>
    <n v="80.426043085692498"/>
    <n v="996.82952829228805"/>
    <n v="916.40348520659597"/>
    <x v="1"/>
    <x v="1"/>
    <x v="0"/>
    <n v="1"/>
    <n v="3.56337440157"/>
    <n v="8.8106341896766995"/>
    <x v="10"/>
  </r>
  <r>
    <n v="63.310250722343099"/>
    <n v="972.34666084556704"/>
    <n v="909.03641012322396"/>
    <x v="1"/>
    <x v="1"/>
    <x v="0"/>
    <n v="1"/>
    <n v="2.0219627740399999"/>
    <n v="8.5966745370521007"/>
    <x v="11"/>
  </r>
  <r>
    <n v="6.9390529149275197"/>
    <n v="793.94532026019897"/>
    <n v="787.006267345271"/>
    <x v="1"/>
    <x v="2"/>
    <x v="1"/>
    <n v="1"/>
    <n v="5.0136806673700001"/>
    <n v="13.401085264447801"/>
    <x v="0"/>
  </r>
  <r>
    <n v="-0.63067664800939804"/>
    <n v="835.56192930311397"/>
    <n v="836.19260595112303"/>
    <x v="1"/>
    <x v="2"/>
    <x v="1"/>
    <n v="1"/>
    <n v="1.7609585524"/>
    <n v="7.6979280214678596"/>
    <x v="1"/>
  </r>
  <r>
    <n v="-0.77239510015056101"/>
    <n v="742.49044611213401"/>
    <n v="743.262841212284"/>
    <x v="1"/>
    <x v="2"/>
    <x v="1"/>
    <n v="1"/>
    <n v="1.2900933744300001"/>
    <n v="9.5905282493666597"/>
    <x v="2"/>
  </r>
  <r>
    <n v="-1.0827975425390799"/>
    <n v="816.09761800187096"/>
    <n v="817.18041554441004"/>
    <x v="1"/>
    <x v="2"/>
    <x v="1"/>
    <n v="1"/>
    <n v="1.2674618282700001"/>
    <n v="15.1545877510409"/>
    <x v="3"/>
  </r>
  <r>
    <n v="-6.6944696918569697"/>
    <n v="1000.33889761687"/>
    <n v="1007.03336730873"/>
    <x v="1"/>
    <x v="2"/>
    <x v="1"/>
    <n v="1"/>
    <n v="3.0144690107700001"/>
    <n v="4.9452380663826503"/>
    <x v="4"/>
  </r>
  <r>
    <n v="5.8187565995091299"/>
    <n v="862.85291647066003"/>
    <n v="857.03415987115102"/>
    <x v="1"/>
    <x v="2"/>
    <x v="1"/>
    <n v="1"/>
    <n v="2.41751674568"/>
    <n v="8.8486008514001799"/>
    <x v="5"/>
  </r>
  <r>
    <n v="23.358138458834901"/>
    <n v="978.65707720949604"/>
    <n v="955.29893875066102"/>
    <x v="1"/>
    <x v="2"/>
    <x v="1"/>
    <n v="1"/>
    <n v="1.4171559553799999"/>
    <n v="7.5575814117943798"/>
    <x v="6"/>
  </r>
  <r>
    <n v="39.022365498817699"/>
    <n v="993.43504674456995"/>
    <n v="954.41268124575299"/>
    <x v="1"/>
    <x v="2"/>
    <x v="1"/>
    <n v="1"/>
    <n v="7.8112505887100001"/>
    <n v="8.3576114803572903"/>
    <x v="7"/>
  </r>
  <r>
    <n v="-13.110493944218801"/>
    <n v="940.34676282988596"/>
    <n v="953.45725677410405"/>
    <x v="1"/>
    <x v="2"/>
    <x v="1"/>
    <n v="1"/>
    <n v="1.8528101700199999"/>
    <n v="10.0822224958091"/>
    <x v="8"/>
  </r>
  <r>
    <n v="-4.3309269673489998"/>
    <n v="959.90742353582698"/>
    <n v="964.23835050317598"/>
    <x v="1"/>
    <x v="2"/>
    <x v="1"/>
    <n v="1"/>
    <n v="1.0364904634900001"/>
    <n v="6.0500435819752596"/>
    <x v="9"/>
  </r>
  <r>
    <n v="10.9530387556762"/>
    <n v="1011.91427725425"/>
    <n v="1000.96123849858"/>
    <x v="1"/>
    <x v="2"/>
    <x v="1"/>
    <n v="1"/>
    <n v="3.56337440157"/>
    <n v="8.8106341896766995"/>
    <x v="10"/>
  </r>
  <r>
    <n v="12.933277992419701"/>
    <n v="929.85681195787004"/>
    <n v="916.92353396545002"/>
    <x v="1"/>
    <x v="2"/>
    <x v="1"/>
    <n v="1"/>
    <n v="2.0219627740399999"/>
    <n v="8.5966745370521007"/>
    <x v="11"/>
  </r>
  <r>
    <n v="3.2027456929248501"/>
    <n v="774.28097838659596"/>
    <n v="771.078232693671"/>
    <x v="1"/>
    <x v="3"/>
    <x v="0"/>
    <n v="5"/>
    <n v="5.0136806673700001"/>
    <n v="13.401085264447801"/>
    <x v="0"/>
  </r>
  <r>
    <n v="0.37996819395686998"/>
    <n v="818.03653673270196"/>
    <n v="817.656568538746"/>
    <x v="1"/>
    <x v="3"/>
    <x v="0"/>
    <n v="5"/>
    <n v="1.7609585524"/>
    <n v="7.6979280214678596"/>
    <x v="1"/>
  </r>
  <r>
    <n v="13.6549315582802"/>
    <n v="735.36919595292295"/>
    <n v="721.71426439464301"/>
    <x v="1"/>
    <x v="3"/>
    <x v="0"/>
    <n v="5"/>
    <n v="1.2900933744300001"/>
    <n v="9.5905282493666597"/>
    <x v="2"/>
  </r>
  <r>
    <n v="0.19734719970176701"/>
    <n v="741.89264066820397"/>
    <n v="741.69529346850197"/>
    <x v="1"/>
    <x v="3"/>
    <x v="0"/>
    <n v="5"/>
    <n v="1.2674618282700001"/>
    <n v="15.1545877510409"/>
    <x v="3"/>
  </r>
  <r>
    <n v="2.3210011679252598"/>
    <n v="745.92650416664799"/>
    <n v="743.60550299872295"/>
    <x v="1"/>
    <x v="3"/>
    <x v="0"/>
    <n v="5"/>
    <n v="3.0144690107700001"/>
    <n v="4.9452380663826503"/>
    <x v="4"/>
  </r>
  <r>
    <n v="-23.198684852279101"/>
    <n v="804.02977894944502"/>
    <n v="827.22846380172496"/>
    <x v="1"/>
    <x v="3"/>
    <x v="0"/>
    <n v="5"/>
    <n v="2.41751674568"/>
    <n v="8.8486008514001799"/>
    <x v="5"/>
  </r>
  <r>
    <n v="22.6943508681147"/>
    <n v="874.49560329033"/>
    <n v="851.80125242221504"/>
    <x v="1"/>
    <x v="3"/>
    <x v="0"/>
    <n v="5"/>
    <n v="1.4171559553799999"/>
    <n v="7.5575814117943798"/>
    <x v="6"/>
  </r>
  <r>
    <n v="2.4328523265012302E-2"/>
    <n v="912.79151996651694"/>
    <n v="912.76719144325205"/>
    <x v="1"/>
    <x v="3"/>
    <x v="0"/>
    <n v="5"/>
    <n v="7.8112505887100001"/>
    <n v="8.3576114803572903"/>
    <x v="7"/>
  </r>
  <r>
    <n v="-0.34133955646098002"/>
    <n v="939.80782818977104"/>
    <n v="940.14916774623202"/>
    <x v="1"/>
    <x v="3"/>
    <x v="0"/>
    <n v="5"/>
    <n v="1.8528101700199999"/>
    <n v="10.0822224958091"/>
    <x v="8"/>
  </r>
  <r>
    <n v="21.807104838328801"/>
    <n v="850.971111131361"/>
    <n v="829.16400629303303"/>
    <x v="1"/>
    <x v="3"/>
    <x v="0"/>
    <n v="5"/>
    <n v="1.0364904634900001"/>
    <n v="6.0500435819752596"/>
    <x v="9"/>
  </r>
  <r>
    <n v="-2.94671493838803"/>
    <n v="855.84815254823104"/>
    <n v="858.79486748661895"/>
    <x v="1"/>
    <x v="3"/>
    <x v="0"/>
    <n v="5"/>
    <n v="3.56337440157"/>
    <n v="8.8106341896766995"/>
    <x v="10"/>
  </r>
  <r>
    <n v="2.3788759700342998"/>
    <n v="774.04437450247099"/>
    <n v="771.665498532436"/>
    <x v="1"/>
    <x v="3"/>
    <x v="0"/>
    <n v="5"/>
    <n v="2.0219627740399999"/>
    <n v="8.5966745370521007"/>
    <x v="11"/>
  </r>
  <r>
    <n v="40.744002460051902"/>
    <n v="907.142648556523"/>
    <n v="866.398646096471"/>
    <x v="1"/>
    <x v="4"/>
    <x v="1"/>
    <n v="5"/>
    <n v="5.0136806673700001"/>
    <n v="13.401085264447801"/>
    <x v="0"/>
  </r>
  <r>
    <n v="7.9232412908452297"/>
    <n v="718.56424976479502"/>
    <n v="710.64100847395002"/>
    <x v="1"/>
    <x v="4"/>
    <x v="1"/>
    <n v="5"/>
    <n v="1.7609585524"/>
    <n v="7.6979280214678596"/>
    <x v="1"/>
  </r>
  <r>
    <n v="-5.4582864262874899"/>
    <n v="743.71745463431796"/>
    <n v="749.17574106060601"/>
    <x v="1"/>
    <x v="4"/>
    <x v="1"/>
    <n v="5"/>
    <n v="1.2900933744300001"/>
    <n v="9.5905282493666597"/>
    <x v="2"/>
  </r>
  <r>
    <n v="2"/>
    <n v="807.23963423621205"/>
    <n v="805.23963423621205"/>
    <x v="1"/>
    <x v="4"/>
    <x v="1"/>
    <n v="5"/>
    <n v="1.2674618282700001"/>
    <n v="15.1545877510409"/>
    <x v="3"/>
  </r>
  <r>
    <n v="2.8997080456602999"/>
    <n v="761.08243318831603"/>
    <n v="758.18272514265504"/>
    <x v="1"/>
    <x v="4"/>
    <x v="1"/>
    <n v="5"/>
    <n v="3.0144690107700001"/>
    <n v="4.9452380663826503"/>
    <x v="4"/>
  </r>
  <r>
    <n v="-5.7652308110419899"/>
    <n v="767.97609109038797"/>
    <n v="773.74132190142996"/>
    <x v="1"/>
    <x v="4"/>
    <x v="1"/>
    <n v="5"/>
    <n v="2.41751674568"/>
    <n v="8.8486008514001799"/>
    <x v="5"/>
  </r>
  <r>
    <n v="7.6025315378990399"/>
    <n v="951.04147599278599"/>
    <n v="943.43894445488695"/>
    <x v="1"/>
    <x v="4"/>
    <x v="1"/>
    <n v="5"/>
    <n v="1.4171559553799999"/>
    <n v="7.5575814117943798"/>
    <x v="6"/>
  </r>
  <r>
    <n v="24.247778803233899"/>
    <n v="932.96286593884395"/>
    <n v="908.71508713561002"/>
    <x v="1"/>
    <x v="4"/>
    <x v="1"/>
    <n v="5"/>
    <n v="7.8112505887100001"/>
    <n v="8.3576114803572903"/>
    <x v="7"/>
  </r>
  <r>
    <n v="23.721335044814499"/>
    <n v="931.86891633235996"/>
    <n v="908.14758128754499"/>
    <x v="1"/>
    <x v="4"/>
    <x v="1"/>
    <n v="5"/>
    <n v="1.8528101700199999"/>
    <n v="10.0822224958091"/>
    <x v="8"/>
  </r>
  <r>
    <n v="-49.068939195048202"/>
    <n v="795.02292764160302"/>
    <n v="844.09186683665098"/>
    <x v="1"/>
    <x v="4"/>
    <x v="1"/>
    <n v="5"/>
    <n v="1.0364904634900001"/>
    <n v="6.0500435819752596"/>
    <x v="9"/>
  </r>
  <r>
    <n v="25.5484242379511"/>
    <n v="922.65456835677298"/>
    <n v="897.10614411882204"/>
    <x v="1"/>
    <x v="4"/>
    <x v="1"/>
    <n v="5"/>
    <n v="3.56337440157"/>
    <n v="8.8106341896766995"/>
    <x v="10"/>
  </r>
  <r>
    <n v="-5.9834579400093197"/>
    <n v="848.83824515141896"/>
    <n v="854.82170309142805"/>
    <x v="1"/>
    <x v="4"/>
    <x v="1"/>
    <n v="5"/>
    <n v="2.0219627740399999"/>
    <n v="8.5966745370521007"/>
    <x v="11"/>
  </r>
  <r>
    <m/>
    <m/>
    <m/>
    <x v="2"/>
    <x v="5"/>
    <x v="2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41:F43" firstHeaderRow="1" firstDataRow="2" firstDataCol="1" rowPageCount="1" colPageCount="1"/>
  <pivotFields count="10">
    <pivotField dataField="1"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1">
    <pageField fld="3" hier="-1"/>
  </pageFields>
  <dataFields count="1">
    <dataField name="Average of L_minus_N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5:C38" firstHeaderRow="0" firstDataRow="1" firstDataCol="1"/>
  <pivotFields count="10"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Average of lambda" fld="7" subtotal="average" baseField="9" baseItem="0"/>
    <dataField name="Average of std" fld="8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J19" firstHeaderRow="1" firstDataRow="3" firstDataCol="1" rowPageCount="1" colPageCount="1"/>
  <pivotFields count="10">
    <pivotField dataField="1" showAll="0"/>
    <pivotField dataField="1"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4" item="1" hier="-1"/>
  </pageFields>
  <dataFields count="3">
    <dataField name="Average of L_minus_N" fld="0" subtotal="average" baseField="4" baseItem="0"/>
    <dataField name="Average of loss_aversion" fld="1" subtotal="average" baseField="9" baseItem="10"/>
    <dataField name="Average of no_loss_aversion" fld="2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abSelected="1" workbookViewId="0">
      <selection activeCell="B2" sqref="B2"/>
    </sheetView>
  </sheetViews>
  <sheetFormatPr defaultRowHeight="14.4" x14ac:dyDescent="0.3"/>
  <cols>
    <col min="1" max="1" width="12.5546875" customWidth="1"/>
    <col min="2" max="2" width="20.109375" customWidth="1"/>
    <col min="3" max="3" width="22.109375" customWidth="1"/>
    <col min="4" max="4" width="25.44140625" customWidth="1"/>
    <col min="5" max="5" width="20.109375" customWidth="1"/>
    <col min="6" max="6" width="22.109375" customWidth="1"/>
    <col min="7" max="7" width="25.44140625" customWidth="1"/>
    <col min="8" max="8" width="24.88671875" customWidth="1"/>
    <col min="9" max="9" width="26.88671875" customWidth="1"/>
    <col min="10" max="10" width="30.21875" customWidth="1"/>
  </cols>
  <sheetData>
    <row r="2" spans="1:10" x14ac:dyDescent="0.3">
      <c r="A2" s="2" t="s">
        <v>4</v>
      </c>
      <c r="B2" s="3">
        <v>1</v>
      </c>
    </row>
    <row r="4" spans="1:10" x14ac:dyDescent="0.3">
      <c r="B4" s="2" t="s">
        <v>16</v>
      </c>
    </row>
    <row r="5" spans="1:10" x14ac:dyDescent="0.3">
      <c r="B5">
        <v>32</v>
      </c>
      <c r="E5">
        <v>44</v>
      </c>
      <c r="H5" t="s">
        <v>17</v>
      </c>
      <c r="I5" t="s">
        <v>22</v>
      </c>
      <c r="J5" t="s">
        <v>21</v>
      </c>
    </row>
    <row r="6" spans="1:10" x14ac:dyDescent="0.3">
      <c r="A6" s="2" t="s">
        <v>12</v>
      </c>
      <c r="B6" t="s">
        <v>15</v>
      </c>
      <c r="C6" t="s">
        <v>10</v>
      </c>
      <c r="D6" t="s">
        <v>11</v>
      </c>
      <c r="E6" t="s">
        <v>15</v>
      </c>
      <c r="F6" t="s">
        <v>10</v>
      </c>
      <c r="G6" t="s">
        <v>11</v>
      </c>
    </row>
    <row r="7" spans="1:10" x14ac:dyDescent="0.3">
      <c r="A7" s="3">
        <v>403</v>
      </c>
      <c r="B7" s="1">
        <v>26.823334717865901</v>
      </c>
      <c r="C7" s="1">
        <v>750.71604554865905</v>
      </c>
      <c r="D7" s="1">
        <v>723.89271083079302</v>
      </c>
      <c r="E7" s="1">
        <v>118.68303701500299</v>
      </c>
      <c r="F7" s="1">
        <v>1064.7023343296801</v>
      </c>
      <c r="G7" s="1">
        <v>946.01929731467806</v>
      </c>
      <c r="H7" s="1">
        <v>72.75318586643445</v>
      </c>
      <c r="I7" s="1">
        <v>907.70918993916962</v>
      </c>
      <c r="J7" s="1">
        <v>834.9560040727356</v>
      </c>
    </row>
    <row r="8" spans="1:10" x14ac:dyDescent="0.3">
      <c r="A8" s="3">
        <v>404</v>
      </c>
      <c r="B8" s="1">
        <v>5.4256922565288104</v>
      </c>
      <c r="C8" s="1">
        <v>670.55393217945402</v>
      </c>
      <c r="D8" s="1">
        <v>665.12823992292499</v>
      </c>
      <c r="E8" s="1">
        <v>2.3881326201977799</v>
      </c>
      <c r="F8" s="1">
        <v>738.10285535539595</v>
      </c>
      <c r="G8" s="1">
        <v>735.71472273519805</v>
      </c>
      <c r="H8" s="1">
        <v>3.9069124383632952</v>
      </c>
      <c r="I8" s="1">
        <v>704.32839376742504</v>
      </c>
      <c r="J8" s="1">
        <v>700.42148132906152</v>
      </c>
    </row>
    <row r="9" spans="1:10" x14ac:dyDescent="0.3">
      <c r="A9" s="3">
        <v>405</v>
      </c>
      <c r="B9" s="1">
        <v>1.9347671741140899</v>
      </c>
      <c r="C9" s="1">
        <v>730.72833620937695</v>
      </c>
      <c r="D9" s="1">
        <v>728.79356903526298</v>
      </c>
      <c r="E9" s="1">
        <v>-5.0777616086197703</v>
      </c>
      <c r="F9" s="1">
        <v>835.54507223836504</v>
      </c>
      <c r="G9" s="1">
        <v>840.62283384698503</v>
      </c>
      <c r="H9" s="1">
        <v>-1.5714972172528401</v>
      </c>
      <c r="I9" s="1">
        <v>783.13670422387099</v>
      </c>
      <c r="J9" s="1">
        <v>784.70820144112395</v>
      </c>
    </row>
    <row r="10" spans="1:10" x14ac:dyDescent="0.3">
      <c r="A10" s="3">
        <v>406</v>
      </c>
      <c r="B10" s="1">
        <v>1.8388933487656201</v>
      </c>
      <c r="C10" s="1">
        <v>733.00276739517597</v>
      </c>
      <c r="D10" s="1">
        <v>731.16387404641102</v>
      </c>
      <c r="E10" s="1">
        <v>15.9335482148661</v>
      </c>
      <c r="F10" s="1">
        <v>861.05213780073097</v>
      </c>
      <c r="G10" s="1">
        <v>845.11858958586504</v>
      </c>
      <c r="H10" s="1">
        <v>8.8862207818158598</v>
      </c>
      <c r="I10" s="1">
        <v>797.02745259795347</v>
      </c>
      <c r="J10" s="1">
        <v>788.14123181613809</v>
      </c>
    </row>
    <row r="11" spans="1:10" x14ac:dyDescent="0.3">
      <c r="A11" s="3">
        <v>411</v>
      </c>
      <c r="B11" s="1">
        <v>-5.8510333376568697</v>
      </c>
      <c r="C11" s="1">
        <v>735.36784846014496</v>
      </c>
      <c r="D11" s="1">
        <v>741.21888179780206</v>
      </c>
      <c r="E11" s="1">
        <v>-8.6724984433773198</v>
      </c>
      <c r="F11" s="1">
        <v>935.01736358152198</v>
      </c>
      <c r="G11" s="1">
        <v>943.68986202489998</v>
      </c>
      <c r="H11" s="1">
        <v>-7.2617658905170952</v>
      </c>
      <c r="I11" s="1">
        <v>835.19260602083341</v>
      </c>
      <c r="J11" s="1">
        <v>842.45437191135102</v>
      </c>
    </row>
    <row r="12" spans="1:10" x14ac:dyDescent="0.3">
      <c r="A12" s="3">
        <v>412</v>
      </c>
      <c r="B12" s="1">
        <v>9.6247414378159402</v>
      </c>
      <c r="C12" s="1">
        <v>841.671753789744</v>
      </c>
      <c r="D12" s="1">
        <v>832.04701235192795</v>
      </c>
      <c r="E12" s="1">
        <v>27.696783539171602</v>
      </c>
      <c r="F12" s="1">
        <v>894.48298636155005</v>
      </c>
      <c r="G12" s="1">
        <v>866.78620282237796</v>
      </c>
      <c r="H12" s="1">
        <v>18.66076248849377</v>
      </c>
      <c r="I12" s="1">
        <v>868.07737007564697</v>
      </c>
      <c r="J12" s="1">
        <v>849.41660758715295</v>
      </c>
    </row>
    <row r="13" spans="1:10" x14ac:dyDescent="0.3">
      <c r="A13" s="3">
        <v>501</v>
      </c>
      <c r="B13" s="1">
        <v>2</v>
      </c>
      <c r="C13" s="1">
        <v>853.78374451115997</v>
      </c>
      <c r="D13" s="1">
        <v>851.78374451115997</v>
      </c>
      <c r="E13" s="1">
        <v>16.3564870658664</v>
      </c>
      <c r="F13" s="1">
        <v>956.013722732671</v>
      </c>
      <c r="G13" s="1">
        <v>939.65723566680504</v>
      </c>
      <c r="H13" s="1">
        <v>9.1782435329331999</v>
      </c>
      <c r="I13" s="1">
        <v>904.89873362191543</v>
      </c>
      <c r="J13" s="1">
        <v>895.7204900889825</v>
      </c>
    </row>
    <row r="14" spans="1:10" x14ac:dyDescent="0.3">
      <c r="A14" s="3">
        <v>502</v>
      </c>
      <c r="B14" s="1">
        <v>30.9192491522087</v>
      </c>
      <c r="C14" s="1">
        <v>919.33414217570498</v>
      </c>
      <c r="D14" s="1">
        <v>888.41489302349601</v>
      </c>
      <c r="E14" s="1">
        <v>92.766356250001607</v>
      </c>
      <c r="F14" s="1">
        <v>1097.7464125352001</v>
      </c>
      <c r="G14" s="1">
        <v>1004.9800562852</v>
      </c>
      <c r="H14" s="1">
        <v>61.842802701105157</v>
      </c>
      <c r="I14" s="1">
        <v>1008.5402773554525</v>
      </c>
      <c r="J14" s="1">
        <v>946.69747465434807</v>
      </c>
    </row>
    <row r="15" spans="1:10" x14ac:dyDescent="0.3">
      <c r="A15" s="3">
        <v>503</v>
      </c>
      <c r="B15" s="1">
        <v>-1.0102937154498499</v>
      </c>
      <c r="C15" s="1">
        <v>897.20479468871804</v>
      </c>
      <c r="D15" s="1">
        <v>898.215088404168</v>
      </c>
      <c r="E15" s="1">
        <v>18.2713261612877</v>
      </c>
      <c r="F15" s="1">
        <v>1001.3276732468699</v>
      </c>
      <c r="G15" s="1">
        <v>983.05634708558705</v>
      </c>
      <c r="H15" s="1">
        <v>8.6305162229189243</v>
      </c>
      <c r="I15" s="1">
        <v>949.26623396779405</v>
      </c>
      <c r="J15" s="1">
        <v>940.63571774487752</v>
      </c>
    </row>
    <row r="16" spans="1:10" x14ac:dyDescent="0.3">
      <c r="A16" s="3">
        <v>504</v>
      </c>
      <c r="B16" s="1">
        <v>-78.812987740381701</v>
      </c>
      <c r="C16" s="1">
        <v>945.00445037757402</v>
      </c>
      <c r="D16" s="1">
        <v>1023.81743811796</v>
      </c>
      <c r="E16" s="1">
        <v>-9.4198204447192193</v>
      </c>
      <c r="F16" s="1">
        <v>956.36703205029403</v>
      </c>
      <c r="G16" s="1">
        <v>965.78685249501302</v>
      </c>
      <c r="H16" s="1">
        <v>-44.116404092550461</v>
      </c>
      <c r="I16" s="1">
        <v>950.68574121393408</v>
      </c>
      <c r="J16" s="1">
        <v>994.80214530648652</v>
      </c>
    </row>
    <row r="17" spans="1:10" x14ac:dyDescent="0.3">
      <c r="A17" s="3">
        <v>505</v>
      </c>
      <c r="B17" s="1">
        <v>11.584260193126701</v>
      </c>
      <c r="C17" s="1">
        <v>881.62501973640099</v>
      </c>
      <c r="D17" s="1">
        <v>870.04075954327402</v>
      </c>
      <c r="E17" s="1">
        <v>80.426043085692498</v>
      </c>
      <c r="F17" s="1">
        <v>996.82952829228805</v>
      </c>
      <c r="G17" s="1">
        <v>916.40348520659597</v>
      </c>
      <c r="H17" s="1">
        <v>46.005151639409597</v>
      </c>
      <c r="I17" s="1">
        <v>939.22727401434452</v>
      </c>
      <c r="J17" s="1">
        <v>893.222122374935</v>
      </c>
    </row>
    <row r="18" spans="1:10" x14ac:dyDescent="0.3">
      <c r="A18" s="3">
        <v>506</v>
      </c>
      <c r="B18" s="1">
        <v>2.97425249437413</v>
      </c>
      <c r="C18" s="1">
        <v>805.16955939441198</v>
      </c>
      <c r="D18" s="1">
        <v>802.19530690003796</v>
      </c>
      <c r="E18" s="1">
        <v>63.310250722343099</v>
      </c>
      <c r="F18" s="1">
        <v>972.34666084556704</v>
      </c>
      <c r="G18" s="1">
        <v>909.03641012322396</v>
      </c>
      <c r="H18" s="1">
        <v>33.142251608358613</v>
      </c>
      <c r="I18" s="1">
        <v>888.75811011998951</v>
      </c>
      <c r="J18" s="1">
        <v>855.6158585116309</v>
      </c>
    </row>
    <row r="19" spans="1:10" x14ac:dyDescent="0.3">
      <c r="A19" s="3" t="s">
        <v>14</v>
      </c>
      <c r="B19" s="1">
        <v>0.62090633177595644</v>
      </c>
      <c r="C19" s="1">
        <v>813.68019953887699</v>
      </c>
      <c r="D19" s="1">
        <v>813.05929320710129</v>
      </c>
      <c r="E19" s="1">
        <v>34.388490348142788</v>
      </c>
      <c r="F19" s="1">
        <v>942.46114828084455</v>
      </c>
      <c r="G19" s="1">
        <v>908.07265793270244</v>
      </c>
      <c r="H19" s="1">
        <v>17.504698339959372</v>
      </c>
      <c r="I19" s="1">
        <v>878.07067390986094</v>
      </c>
      <c r="J19" s="1">
        <v>860.56597556990198</v>
      </c>
    </row>
    <row r="25" spans="1:10" x14ac:dyDescent="0.3">
      <c r="A25" s="2" t="s">
        <v>12</v>
      </c>
      <c r="B25" t="s">
        <v>18</v>
      </c>
      <c r="C25" t="s">
        <v>19</v>
      </c>
      <c r="E25">
        <v>32</v>
      </c>
      <c r="F25">
        <v>44</v>
      </c>
      <c r="G25" t="s">
        <v>20</v>
      </c>
    </row>
    <row r="26" spans="1:10" x14ac:dyDescent="0.3">
      <c r="A26" s="3">
        <v>403</v>
      </c>
      <c r="B26" s="1">
        <v>5.0136806673699992</v>
      </c>
      <c r="C26" s="1">
        <v>13.401085264447801</v>
      </c>
      <c r="D26" t="s">
        <v>23</v>
      </c>
      <c r="E26">
        <f>CORREL(B26:B37,B7:B18)</f>
        <v>0.57745265469310669</v>
      </c>
      <c r="F26">
        <f>CORREL(B26:B37,E7:E18)</f>
        <v>0.76608797048077737</v>
      </c>
      <c r="G26">
        <f>CORREL(H7:H18,B26:B37)</f>
        <v>0.76690556709198276</v>
      </c>
      <c r="H26">
        <f>CORREL($C$26:$C$37,B7:B18)</f>
        <v>0.41200619846971764</v>
      </c>
      <c r="I26">
        <f>CORREL($C$26:$C$37,E7:E18)</f>
        <v>0.39225708011261584</v>
      </c>
      <c r="J26">
        <f>CORREL($C$26:$C$37,H7:H18)</f>
        <v>0.44229984049879273</v>
      </c>
    </row>
    <row r="27" spans="1:10" x14ac:dyDescent="0.3">
      <c r="A27" s="3">
        <v>404</v>
      </c>
      <c r="B27" s="1">
        <v>1.7609585524</v>
      </c>
      <c r="C27" s="1">
        <v>7.6979280214678596</v>
      </c>
      <c r="D27" t="s">
        <v>24</v>
      </c>
      <c r="E27">
        <f>CORREL(B26:B37,C7:C18)</f>
        <v>0.23494808093539174</v>
      </c>
      <c r="F27">
        <f>CORREL(B26:B37,F7:F18)</f>
        <v>0.68605984362042105</v>
      </c>
      <c r="G27">
        <f>CORREL(B26:B37,I7:I18)</f>
        <v>0.52068371130891189</v>
      </c>
      <c r="H27">
        <f>CORREL($C$26:$C$37,C7:C18)</f>
        <v>-0.27345140099981891</v>
      </c>
      <c r="I27">
        <f>CORREL($C$26:$C$37,F7:F18)</f>
        <v>5.1093617855414261E-2</v>
      </c>
      <c r="J27">
        <f>CORREL($C$26:$C$37,I7:I18)</f>
        <v>-0.11194673908840075</v>
      </c>
    </row>
    <row r="28" spans="1:10" x14ac:dyDescent="0.3">
      <c r="A28" s="3">
        <v>405</v>
      </c>
      <c r="B28" s="1">
        <v>1.2900933744300003</v>
      </c>
      <c r="C28" s="1">
        <v>9.5905282493666579</v>
      </c>
      <c r="D28" t="s">
        <v>25</v>
      </c>
      <c r="E28">
        <f>CORREL(B26:B37,D7:D18)</f>
        <v>5.0353860011356916E-2</v>
      </c>
      <c r="F28">
        <f>CORREL(B26:B37,F7:F18)</f>
        <v>0.68605984362042105</v>
      </c>
      <c r="G28">
        <f>CORREL(B26:B37,J7:J18)</f>
        <v>0.2475008878311136</v>
      </c>
      <c r="H28">
        <f>CORREL($C$26:$C$37,D7:D18)</f>
        <v>-0.35264995221519546</v>
      </c>
      <c r="I28">
        <f>CORREL($C$26:$C$37,G7:G18)</f>
        <v>-0.15938906235200057</v>
      </c>
      <c r="J28">
        <f>CORREL($C$26:$C$37,J7:J18)</f>
        <v>-0.29342621946181652</v>
      </c>
    </row>
    <row r="29" spans="1:10" x14ac:dyDescent="0.3">
      <c r="A29" s="3">
        <v>406</v>
      </c>
      <c r="B29" s="1">
        <v>1.2674618282700003</v>
      </c>
      <c r="C29" s="1">
        <v>15.154587751040903</v>
      </c>
    </row>
    <row r="30" spans="1:10" x14ac:dyDescent="0.3">
      <c r="A30" s="3">
        <v>411</v>
      </c>
      <c r="B30" s="1">
        <v>3.0144690107700001</v>
      </c>
      <c r="C30" s="1">
        <v>4.9452380663826503</v>
      </c>
    </row>
    <row r="31" spans="1:10" x14ac:dyDescent="0.3">
      <c r="A31" s="3">
        <v>412</v>
      </c>
      <c r="B31" s="1">
        <v>2.41751674568</v>
      </c>
      <c r="C31" s="1">
        <v>8.8486008514001799</v>
      </c>
    </row>
    <row r="32" spans="1:10" x14ac:dyDescent="0.3">
      <c r="A32" s="3">
        <v>501</v>
      </c>
      <c r="B32" s="1">
        <v>1.4171559553799999</v>
      </c>
      <c r="C32" s="1">
        <v>7.5575814117943789</v>
      </c>
    </row>
    <row r="33" spans="1:6" x14ac:dyDescent="0.3">
      <c r="A33" s="3">
        <v>502</v>
      </c>
      <c r="B33" s="1">
        <v>7.8112505887100001</v>
      </c>
      <c r="C33" s="1">
        <v>8.3576114803572903</v>
      </c>
    </row>
    <row r="34" spans="1:6" x14ac:dyDescent="0.3">
      <c r="A34" s="3">
        <v>503</v>
      </c>
      <c r="B34" s="1">
        <v>1.8528101700200001</v>
      </c>
      <c r="C34" s="1">
        <v>10.082222495809102</v>
      </c>
    </row>
    <row r="35" spans="1:6" x14ac:dyDescent="0.3">
      <c r="A35" s="3">
        <v>504</v>
      </c>
      <c r="B35" s="1">
        <v>1.0364904634900003</v>
      </c>
      <c r="C35" s="1">
        <v>6.0500435819752596</v>
      </c>
    </row>
    <row r="36" spans="1:6" x14ac:dyDescent="0.3">
      <c r="A36" s="3">
        <v>505</v>
      </c>
      <c r="B36" s="1">
        <v>3.5633744015700008</v>
      </c>
      <c r="C36" s="1">
        <v>8.8106341896767013</v>
      </c>
    </row>
    <row r="37" spans="1:6" x14ac:dyDescent="0.3">
      <c r="A37" s="3">
        <v>506</v>
      </c>
      <c r="B37" s="1">
        <v>2.0219627740399995</v>
      </c>
      <c r="C37" s="1">
        <v>8.5966745370520989</v>
      </c>
    </row>
    <row r="38" spans="1:6" x14ac:dyDescent="0.3">
      <c r="A38" s="3" t="s">
        <v>13</v>
      </c>
      <c r="B38" s="1"/>
      <c r="C38" s="1"/>
    </row>
    <row r="39" spans="1:6" x14ac:dyDescent="0.3">
      <c r="A39" s="2" t="s">
        <v>3</v>
      </c>
      <c r="B39" t="s">
        <v>26</v>
      </c>
    </row>
    <row r="41" spans="1:6" x14ac:dyDescent="0.3">
      <c r="B41" s="2" t="s">
        <v>16</v>
      </c>
    </row>
    <row r="42" spans="1:6" x14ac:dyDescent="0.3">
      <c r="B42">
        <v>0</v>
      </c>
      <c r="C42">
        <v>1</v>
      </c>
      <c r="D42">
        <v>3</v>
      </c>
      <c r="E42">
        <v>5</v>
      </c>
      <c r="F42">
        <v>15</v>
      </c>
    </row>
    <row r="43" spans="1:6" x14ac:dyDescent="0.3">
      <c r="A43" t="s">
        <v>15</v>
      </c>
      <c r="B43" s="1">
        <v>15.367402211338137</v>
      </c>
      <c r="C43" s="1">
        <v>17.504698339959372</v>
      </c>
      <c r="D43" s="1">
        <v>18.486672871445425</v>
      </c>
      <c r="E43" s="1">
        <v>-3.1811070299238398</v>
      </c>
      <c r="F43" s="1">
        <v>9.1646503508198816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798.33311473253605</v>
      </c>
      <c r="C2">
        <v>796.33311473253605</v>
      </c>
      <c r="D2">
        <v>32</v>
      </c>
      <c r="E2">
        <v>0</v>
      </c>
      <c r="F2">
        <v>0</v>
      </c>
      <c r="G2">
        <v>0</v>
      </c>
      <c r="H2">
        <v>5.0136806673700001</v>
      </c>
      <c r="I2">
        <v>13.401085264447801</v>
      </c>
      <c r="J2">
        <v>403</v>
      </c>
    </row>
    <row r="3" spans="1:10" x14ac:dyDescent="0.3">
      <c r="A3">
        <v>-26.114301967373802</v>
      </c>
      <c r="B3">
        <v>827.05066845174804</v>
      </c>
      <c r="C3">
        <v>853.16497041912203</v>
      </c>
      <c r="D3">
        <v>32</v>
      </c>
      <c r="E3">
        <v>0</v>
      </c>
      <c r="F3">
        <v>0</v>
      </c>
      <c r="G3">
        <v>0</v>
      </c>
      <c r="H3">
        <v>1.7609585524</v>
      </c>
      <c r="I3">
        <v>7.6979280214678596</v>
      </c>
      <c r="J3">
        <v>404</v>
      </c>
    </row>
    <row r="4" spans="1:10" x14ac:dyDescent="0.3">
      <c r="A4">
        <v>-38.498712737494102</v>
      </c>
      <c r="B4">
        <v>803.32784232438098</v>
      </c>
      <c r="C4">
        <v>841.82655506187496</v>
      </c>
      <c r="D4">
        <v>32</v>
      </c>
      <c r="E4">
        <v>0</v>
      </c>
      <c r="F4">
        <v>0</v>
      </c>
      <c r="G4">
        <v>0</v>
      </c>
      <c r="H4">
        <v>1.2900933744300001</v>
      </c>
      <c r="I4">
        <v>9.5905282493666597</v>
      </c>
      <c r="J4">
        <v>405</v>
      </c>
    </row>
    <row r="5" spans="1:10" x14ac:dyDescent="0.3">
      <c r="A5">
        <v>5.3048634672135204</v>
      </c>
      <c r="B5">
        <v>771.43758929912099</v>
      </c>
      <c r="C5">
        <v>766.13272583190701</v>
      </c>
      <c r="D5">
        <v>32</v>
      </c>
      <c r="E5">
        <v>0</v>
      </c>
      <c r="F5">
        <v>0</v>
      </c>
      <c r="G5">
        <v>0</v>
      </c>
      <c r="H5">
        <v>1.2674618282700001</v>
      </c>
      <c r="I5">
        <v>15.1545877510409</v>
      </c>
      <c r="J5">
        <v>406</v>
      </c>
    </row>
    <row r="6" spans="1:10" x14ac:dyDescent="0.3">
      <c r="A6">
        <v>6.0665593716783004</v>
      </c>
      <c r="B6">
        <v>1135.52738261319</v>
      </c>
      <c r="C6">
        <v>1129.4608232415101</v>
      </c>
      <c r="D6">
        <v>32</v>
      </c>
      <c r="E6">
        <v>0</v>
      </c>
      <c r="F6">
        <v>0</v>
      </c>
      <c r="G6">
        <v>0</v>
      </c>
      <c r="H6">
        <v>3.0144690107700001</v>
      </c>
      <c r="I6">
        <v>4.9452380663826503</v>
      </c>
      <c r="J6">
        <v>411</v>
      </c>
    </row>
    <row r="7" spans="1:10" x14ac:dyDescent="0.3">
      <c r="A7">
        <v>-5.9440354678752101</v>
      </c>
      <c r="B7">
        <v>942.48484756744699</v>
      </c>
      <c r="C7">
        <v>948.42888303532197</v>
      </c>
      <c r="D7">
        <v>32</v>
      </c>
      <c r="E7">
        <v>0</v>
      </c>
      <c r="F7">
        <v>0</v>
      </c>
      <c r="G7">
        <v>0</v>
      </c>
      <c r="H7">
        <v>2.41751674568</v>
      </c>
      <c r="I7">
        <v>8.8486008514001799</v>
      </c>
      <c r="J7">
        <v>412</v>
      </c>
    </row>
    <row r="8" spans="1:10" x14ac:dyDescent="0.3">
      <c r="A8">
        <v>-51.8324495192348</v>
      </c>
      <c r="B8">
        <v>1096.8598474169501</v>
      </c>
      <c r="C8">
        <v>1148.6922969361799</v>
      </c>
      <c r="D8">
        <v>32</v>
      </c>
      <c r="E8">
        <v>0</v>
      </c>
      <c r="F8">
        <v>0</v>
      </c>
      <c r="G8">
        <v>0</v>
      </c>
      <c r="H8">
        <v>1.4171559553799999</v>
      </c>
      <c r="I8">
        <v>7.5575814117943798</v>
      </c>
      <c r="J8">
        <v>501</v>
      </c>
    </row>
    <row r="9" spans="1:10" x14ac:dyDescent="0.3">
      <c r="A9">
        <v>58.285162396984397</v>
      </c>
      <c r="B9">
        <v>1006.0274655624401</v>
      </c>
      <c r="C9">
        <v>947.742303165453</v>
      </c>
      <c r="D9">
        <v>32</v>
      </c>
      <c r="E9">
        <v>0</v>
      </c>
      <c r="F9">
        <v>0</v>
      </c>
      <c r="G9">
        <v>0</v>
      </c>
      <c r="H9">
        <v>7.8112505887100001</v>
      </c>
      <c r="I9">
        <v>8.3576114803572903</v>
      </c>
      <c r="J9">
        <v>502</v>
      </c>
    </row>
    <row r="10" spans="1:10" x14ac:dyDescent="0.3">
      <c r="A10">
        <v>32.634165457224803</v>
      </c>
      <c r="B10">
        <v>1016.8710198822</v>
      </c>
      <c r="C10">
        <v>984.23685442497901</v>
      </c>
      <c r="D10">
        <v>32</v>
      </c>
      <c r="E10">
        <v>0</v>
      </c>
      <c r="F10">
        <v>0</v>
      </c>
      <c r="G10">
        <v>0</v>
      </c>
      <c r="H10">
        <v>1.8528101700199999</v>
      </c>
      <c r="I10">
        <v>10.0822224958091</v>
      </c>
      <c r="J10">
        <v>503</v>
      </c>
    </row>
    <row r="11" spans="1:10" x14ac:dyDescent="0.3">
      <c r="A11">
        <v>-11.1792522375054</v>
      </c>
      <c r="B11">
        <v>1132.4122439078101</v>
      </c>
      <c r="C11">
        <v>1143.59149614531</v>
      </c>
      <c r="D11">
        <v>32</v>
      </c>
      <c r="E11">
        <v>0</v>
      </c>
      <c r="F11">
        <v>0</v>
      </c>
      <c r="G11">
        <v>0</v>
      </c>
      <c r="H11">
        <v>1.0364904634900001</v>
      </c>
      <c r="I11">
        <v>6.0500435819752596</v>
      </c>
      <c r="J11">
        <v>504</v>
      </c>
    </row>
    <row r="12" spans="1:10" x14ac:dyDescent="0.3">
      <c r="A12">
        <v>2</v>
      </c>
      <c r="B12">
        <v>1032.03638120393</v>
      </c>
      <c r="C12">
        <v>1030.03638120393</v>
      </c>
      <c r="D12">
        <v>32</v>
      </c>
      <c r="E12">
        <v>0</v>
      </c>
      <c r="F12">
        <v>0</v>
      </c>
      <c r="G12">
        <v>0</v>
      </c>
      <c r="H12">
        <v>3.56337440157</v>
      </c>
      <c r="I12">
        <v>8.8106341896766995</v>
      </c>
      <c r="J12">
        <v>505</v>
      </c>
    </row>
    <row r="13" spans="1:10" x14ac:dyDescent="0.3">
      <c r="A13">
        <v>8.0620155205494903</v>
      </c>
      <c r="B13">
        <v>903.19018535615396</v>
      </c>
      <c r="C13">
        <v>895.12816983560401</v>
      </c>
      <c r="D13">
        <v>32</v>
      </c>
      <c r="E13">
        <v>0</v>
      </c>
      <c r="F13">
        <v>0</v>
      </c>
      <c r="G13">
        <v>0</v>
      </c>
      <c r="H13">
        <v>2.0219627740399999</v>
      </c>
      <c r="I13">
        <v>8.5966745370521007</v>
      </c>
      <c r="J13">
        <v>506</v>
      </c>
    </row>
    <row r="14" spans="1:10" x14ac:dyDescent="0.3">
      <c r="A14">
        <v>26.823334717865901</v>
      </c>
      <c r="B14">
        <v>750.71604554865905</v>
      </c>
      <c r="C14">
        <v>723.89271083079302</v>
      </c>
      <c r="D14">
        <v>32</v>
      </c>
      <c r="E14">
        <v>1</v>
      </c>
      <c r="F14">
        <v>0</v>
      </c>
      <c r="G14">
        <v>1</v>
      </c>
      <c r="H14">
        <v>5.0136806673700001</v>
      </c>
      <c r="I14">
        <v>13.401085264447801</v>
      </c>
      <c r="J14">
        <v>403</v>
      </c>
    </row>
    <row r="15" spans="1:10" x14ac:dyDescent="0.3">
      <c r="A15">
        <v>5.4256922565288104</v>
      </c>
      <c r="B15">
        <v>670.55393217945402</v>
      </c>
      <c r="C15">
        <v>665.12823992292499</v>
      </c>
      <c r="D15">
        <v>32</v>
      </c>
      <c r="E15">
        <v>1</v>
      </c>
      <c r="F15">
        <v>0</v>
      </c>
      <c r="G15">
        <v>1</v>
      </c>
      <c r="H15">
        <v>1.7609585524</v>
      </c>
      <c r="I15">
        <v>7.6979280214678596</v>
      </c>
      <c r="J15">
        <v>404</v>
      </c>
    </row>
    <row r="16" spans="1:10" x14ac:dyDescent="0.3">
      <c r="A16">
        <v>1.9347671741140899</v>
      </c>
      <c r="B16">
        <v>730.72833620937695</v>
      </c>
      <c r="C16">
        <v>728.79356903526298</v>
      </c>
      <c r="D16">
        <v>32</v>
      </c>
      <c r="E16">
        <v>1</v>
      </c>
      <c r="F16">
        <v>0</v>
      </c>
      <c r="G16">
        <v>1</v>
      </c>
      <c r="H16">
        <v>1.2900933744300001</v>
      </c>
      <c r="I16">
        <v>9.5905282493666597</v>
      </c>
      <c r="J16">
        <v>405</v>
      </c>
    </row>
    <row r="17" spans="1:10" x14ac:dyDescent="0.3">
      <c r="A17">
        <v>1.8388933487656201</v>
      </c>
      <c r="B17">
        <v>733.00276739517597</v>
      </c>
      <c r="C17">
        <v>731.16387404641102</v>
      </c>
      <c r="D17">
        <v>32</v>
      </c>
      <c r="E17">
        <v>1</v>
      </c>
      <c r="F17">
        <v>0</v>
      </c>
      <c r="G17">
        <v>1</v>
      </c>
      <c r="H17">
        <v>1.2674618282700001</v>
      </c>
      <c r="I17">
        <v>15.1545877510409</v>
      </c>
      <c r="J17">
        <v>406</v>
      </c>
    </row>
    <row r="18" spans="1:10" x14ac:dyDescent="0.3">
      <c r="A18">
        <v>-5.8510333376568697</v>
      </c>
      <c r="B18">
        <v>735.36784846014496</v>
      </c>
      <c r="C18">
        <v>741.21888179780206</v>
      </c>
      <c r="D18">
        <v>32</v>
      </c>
      <c r="E18">
        <v>1</v>
      </c>
      <c r="F18">
        <v>0</v>
      </c>
      <c r="G18">
        <v>1</v>
      </c>
      <c r="H18">
        <v>3.0144690107700001</v>
      </c>
      <c r="I18">
        <v>4.9452380663826503</v>
      </c>
      <c r="J18">
        <v>411</v>
      </c>
    </row>
    <row r="19" spans="1:10" x14ac:dyDescent="0.3">
      <c r="A19">
        <v>9.6247414378159402</v>
      </c>
      <c r="B19">
        <v>841.671753789744</v>
      </c>
      <c r="C19">
        <v>832.04701235192795</v>
      </c>
      <c r="D19">
        <v>32</v>
      </c>
      <c r="E19">
        <v>1</v>
      </c>
      <c r="F19">
        <v>0</v>
      </c>
      <c r="G19">
        <v>1</v>
      </c>
      <c r="H19">
        <v>2.41751674568</v>
      </c>
      <c r="I19">
        <v>8.8486008514001799</v>
      </c>
      <c r="J19">
        <v>412</v>
      </c>
    </row>
    <row r="20" spans="1:10" x14ac:dyDescent="0.3">
      <c r="A20">
        <v>2</v>
      </c>
      <c r="B20">
        <v>853.78374451115997</v>
      </c>
      <c r="C20">
        <v>851.78374451115997</v>
      </c>
      <c r="D20">
        <v>32</v>
      </c>
      <c r="E20">
        <v>1</v>
      </c>
      <c r="F20">
        <v>0</v>
      </c>
      <c r="G20">
        <v>1</v>
      </c>
      <c r="H20">
        <v>1.4171559553799999</v>
      </c>
      <c r="I20">
        <v>7.5575814117943798</v>
      </c>
      <c r="J20">
        <v>501</v>
      </c>
    </row>
    <row r="21" spans="1:10" x14ac:dyDescent="0.3">
      <c r="A21">
        <v>30.9192491522087</v>
      </c>
      <c r="B21">
        <v>919.33414217570498</v>
      </c>
      <c r="C21">
        <v>888.41489302349601</v>
      </c>
      <c r="D21">
        <v>32</v>
      </c>
      <c r="E21">
        <v>1</v>
      </c>
      <c r="F21">
        <v>0</v>
      </c>
      <c r="G21">
        <v>1</v>
      </c>
      <c r="H21">
        <v>7.8112505887100001</v>
      </c>
      <c r="I21">
        <v>8.3576114803572903</v>
      </c>
      <c r="J21">
        <v>502</v>
      </c>
    </row>
    <row r="22" spans="1:10" x14ac:dyDescent="0.3">
      <c r="A22">
        <v>-1.0102937154498499</v>
      </c>
      <c r="B22">
        <v>897.20479468871804</v>
      </c>
      <c r="C22">
        <v>898.215088404168</v>
      </c>
      <c r="D22">
        <v>32</v>
      </c>
      <c r="E22">
        <v>1</v>
      </c>
      <c r="F22">
        <v>0</v>
      </c>
      <c r="G22">
        <v>1</v>
      </c>
      <c r="H22">
        <v>1.8528101700199999</v>
      </c>
      <c r="I22">
        <v>10.0822224958091</v>
      </c>
      <c r="J22">
        <v>503</v>
      </c>
    </row>
    <row r="23" spans="1:10" x14ac:dyDescent="0.3">
      <c r="A23">
        <v>-78.812987740381701</v>
      </c>
      <c r="B23">
        <v>945.00445037757402</v>
      </c>
      <c r="C23">
        <v>1023.81743811796</v>
      </c>
      <c r="D23">
        <v>32</v>
      </c>
      <c r="E23">
        <v>1</v>
      </c>
      <c r="F23">
        <v>0</v>
      </c>
      <c r="G23">
        <v>1</v>
      </c>
      <c r="H23">
        <v>1.0364904634900001</v>
      </c>
      <c r="I23">
        <v>6.0500435819752596</v>
      </c>
      <c r="J23">
        <v>504</v>
      </c>
    </row>
    <row r="24" spans="1:10" x14ac:dyDescent="0.3">
      <c r="A24">
        <v>11.584260193126701</v>
      </c>
      <c r="B24">
        <v>881.62501973640099</v>
      </c>
      <c r="C24">
        <v>870.04075954327402</v>
      </c>
      <c r="D24">
        <v>32</v>
      </c>
      <c r="E24">
        <v>1</v>
      </c>
      <c r="F24">
        <v>0</v>
      </c>
      <c r="G24">
        <v>1</v>
      </c>
      <c r="H24">
        <v>3.56337440157</v>
      </c>
      <c r="I24">
        <v>8.8106341896766995</v>
      </c>
      <c r="J24">
        <v>505</v>
      </c>
    </row>
    <row r="25" spans="1:10" x14ac:dyDescent="0.3">
      <c r="A25">
        <v>2.97425249437413</v>
      </c>
      <c r="B25">
        <v>805.16955939441198</v>
      </c>
      <c r="C25">
        <v>802.19530690003796</v>
      </c>
      <c r="D25">
        <v>32</v>
      </c>
      <c r="E25">
        <v>1</v>
      </c>
      <c r="F25">
        <v>0</v>
      </c>
      <c r="G25">
        <v>1</v>
      </c>
      <c r="H25">
        <v>2.0219627740399999</v>
      </c>
      <c r="I25">
        <v>8.5966745370521007</v>
      </c>
      <c r="J25">
        <v>506</v>
      </c>
    </row>
    <row r="26" spans="1:10" x14ac:dyDescent="0.3">
      <c r="A26">
        <v>124.501876131236</v>
      </c>
      <c r="B26">
        <v>1035.9227524604801</v>
      </c>
      <c r="C26">
        <v>911.42087632923995</v>
      </c>
      <c r="D26">
        <v>32</v>
      </c>
      <c r="E26">
        <v>3</v>
      </c>
      <c r="F26">
        <v>1</v>
      </c>
      <c r="G26">
        <v>1</v>
      </c>
      <c r="H26">
        <v>5.0136806673700001</v>
      </c>
      <c r="I26">
        <v>13.401085264447801</v>
      </c>
      <c r="J26">
        <v>403</v>
      </c>
    </row>
    <row r="27" spans="1:10" x14ac:dyDescent="0.3">
      <c r="A27">
        <v>7.8388646342805304</v>
      </c>
      <c r="B27">
        <v>789.578671999481</v>
      </c>
      <c r="C27">
        <v>781.73980736520002</v>
      </c>
      <c r="D27">
        <v>32</v>
      </c>
      <c r="E27">
        <v>3</v>
      </c>
      <c r="F27">
        <v>1</v>
      </c>
      <c r="G27">
        <v>1</v>
      </c>
      <c r="H27">
        <v>1.7609585524</v>
      </c>
      <c r="I27">
        <v>7.6979280214678596</v>
      </c>
      <c r="J27">
        <v>404</v>
      </c>
    </row>
    <row r="28" spans="1:10" x14ac:dyDescent="0.3">
      <c r="A28">
        <v>12.4263800040959</v>
      </c>
      <c r="B28">
        <v>849.18343285816604</v>
      </c>
      <c r="C28">
        <v>836.75705285407003</v>
      </c>
      <c r="D28">
        <v>32</v>
      </c>
      <c r="E28">
        <v>3</v>
      </c>
      <c r="F28">
        <v>1</v>
      </c>
      <c r="G28">
        <v>1</v>
      </c>
      <c r="H28">
        <v>1.2900933744300001</v>
      </c>
      <c r="I28">
        <v>9.5905282493666597</v>
      </c>
      <c r="J28">
        <v>405</v>
      </c>
    </row>
    <row r="29" spans="1:10" x14ac:dyDescent="0.3">
      <c r="A29">
        <v>22.255895717361501</v>
      </c>
      <c r="B29">
        <v>833.09507464242301</v>
      </c>
      <c r="C29">
        <v>810.83917892506099</v>
      </c>
      <c r="D29">
        <v>32</v>
      </c>
      <c r="E29">
        <v>3</v>
      </c>
      <c r="F29">
        <v>1</v>
      </c>
      <c r="G29">
        <v>1</v>
      </c>
      <c r="H29">
        <v>1.2674618282700001</v>
      </c>
      <c r="I29">
        <v>15.1545877510409</v>
      </c>
      <c r="J29">
        <v>406</v>
      </c>
    </row>
    <row r="30" spans="1:10" x14ac:dyDescent="0.3">
      <c r="A30">
        <v>35.203328490507403</v>
      </c>
      <c r="B30">
        <v>804.40183464971005</v>
      </c>
      <c r="C30">
        <v>769.19850615920302</v>
      </c>
      <c r="D30">
        <v>32</v>
      </c>
      <c r="E30">
        <v>3</v>
      </c>
      <c r="F30">
        <v>1</v>
      </c>
      <c r="G30">
        <v>1</v>
      </c>
      <c r="H30">
        <v>3.0144690107700001</v>
      </c>
      <c r="I30">
        <v>4.9452380663826503</v>
      </c>
      <c r="J30">
        <v>411</v>
      </c>
    </row>
    <row r="31" spans="1:10" x14ac:dyDescent="0.3">
      <c r="A31">
        <v>21.604653445640501</v>
      </c>
      <c r="B31">
        <v>894.66179101838304</v>
      </c>
      <c r="C31">
        <v>873.05713757274304</v>
      </c>
      <c r="D31">
        <v>32</v>
      </c>
      <c r="E31">
        <v>3</v>
      </c>
      <c r="F31">
        <v>1</v>
      </c>
      <c r="G31">
        <v>1</v>
      </c>
      <c r="H31">
        <v>2.41751674568</v>
      </c>
      <c r="I31">
        <v>8.8486008514001799</v>
      </c>
      <c r="J31">
        <v>412</v>
      </c>
    </row>
    <row r="32" spans="1:10" x14ac:dyDescent="0.3">
      <c r="A32">
        <v>9.7034808646112705</v>
      </c>
      <c r="B32">
        <v>865.79417149553103</v>
      </c>
      <c r="C32">
        <v>856.09069063091897</v>
      </c>
      <c r="D32">
        <v>32</v>
      </c>
      <c r="E32">
        <v>3</v>
      </c>
      <c r="F32">
        <v>1</v>
      </c>
      <c r="G32">
        <v>1</v>
      </c>
      <c r="H32">
        <v>1.4171559553799999</v>
      </c>
      <c r="I32">
        <v>7.5575814117943798</v>
      </c>
      <c r="J32">
        <v>501</v>
      </c>
    </row>
    <row r="33" spans="1:10" x14ac:dyDescent="0.3">
      <c r="A33">
        <v>54.827737312698197</v>
      </c>
      <c r="B33">
        <v>993.73569240407301</v>
      </c>
      <c r="C33">
        <v>938.90795509137502</v>
      </c>
      <c r="D33">
        <v>32</v>
      </c>
      <c r="E33">
        <v>3</v>
      </c>
      <c r="F33">
        <v>1</v>
      </c>
      <c r="G33">
        <v>1</v>
      </c>
      <c r="H33">
        <v>7.8112505887100001</v>
      </c>
      <c r="I33">
        <v>8.3576114803572903</v>
      </c>
      <c r="J33">
        <v>502</v>
      </c>
    </row>
    <row r="34" spans="1:10" x14ac:dyDescent="0.3">
      <c r="A34">
        <v>9.8995616127654102</v>
      </c>
      <c r="B34">
        <v>874.53905377239005</v>
      </c>
      <c r="C34">
        <v>864.63949215962498</v>
      </c>
      <c r="D34">
        <v>32</v>
      </c>
      <c r="E34">
        <v>3</v>
      </c>
      <c r="F34">
        <v>1</v>
      </c>
      <c r="G34">
        <v>1</v>
      </c>
      <c r="H34">
        <v>1.8528101700199999</v>
      </c>
      <c r="I34">
        <v>10.0822224958091</v>
      </c>
      <c r="J34">
        <v>503</v>
      </c>
    </row>
    <row r="35" spans="1:10" x14ac:dyDescent="0.3">
      <c r="A35">
        <v>31.560396462168001</v>
      </c>
      <c r="B35">
        <v>881.26395453227201</v>
      </c>
      <c r="C35">
        <v>849.70355807010401</v>
      </c>
      <c r="D35">
        <v>32</v>
      </c>
      <c r="E35">
        <v>3</v>
      </c>
      <c r="F35">
        <v>1</v>
      </c>
      <c r="G35">
        <v>1</v>
      </c>
      <c r="H35">
        <v>1.0364904634900001</v>
      </c>
      <c r="I35">
        <v>6.0500435819752596</v>
      </c>
      <c r="J35">
        <v>504</v>
      </c>
    </row>
    <row r="36" spans="1:10" x14ac:dyDescent="0.3">
      <c r="A36">
        <v>29.644922546303501</v>
      </c>
      <c r="B36">
        <v>943.44622958218497</v>
      </c>
      <c r="C36">
        <v>913.801307035881</v>
      </c>
      <c r="D36">
        <v>32</v>
      </c>
      <c r="E36">
        <v>3</v>
      </c>
      <c r="F36">
        <v>1</v>
      </c>
      <c r="G36">
        <v>1</v>
      </c>
      <c r="H36">
        <v>3.56337440157</v>
      </c>
      <c r="I36">
        <v>8.8106341896766995</v>
      </c>
      <c r="J36">
        <v>505</v>
      </c>
    </row>
    <row r="37" spans="1:10" x14ac:dyDescent="0.3">
      <c r="A37">
        <v>11.810181366960601</v>
      </c>
      <c r="B37">
        <v>819.81879012690695</v>
      </c>
      <c r="C37">
        <v>808.00860875994601</v>
      </c>
      <c r="D37">
        <v>32</v>
      </c>
      <c r="E37">
        <v>3</v>
      </c>
      <c r="F37">
        <v>1</v>
      </c>
      <c r="G37">
        <v>1</v>
      </c>
      <c r="H37">
        <v>2.0219627740399999</v>
      </c>
      <c r="I37">
        <v>8.5966745370521007</v>
      </c>
      <c r="J37">
        <v>506</v>
      </c>
    </row>
    <row r="38" spans="1:10" x14ac:dyDescent="0.3">
      <c r="A38">
        <v>-21.7876370378474</v>
      </c>
      <c r="B38">
        <v>755.94745234914603</v>
      </c>
      <c r="C38">
        <v>777.73508938699297</v>
      </c>
      <c r="D38">
        <v>32</v>
      </c>
      <c r="E38">
        <v>5</v>
      </c>
      <c r="F38">
        <v>0</v>
      </c>
      <c r="G38">
        <v>5</v>
      </c>
      <c r="H38">
        <v>5.0136806673700001</v>
      </c>
      <c r="I38">
        <v>13.401085264447801</v>
      </c>
      <c r="J38">
        <v>403</v>
      </c>
    </row>
    <row r="39" spans="1:10" x14ac:dyDescent="0.3">
      <c r="A39">
        <v>0.97060478991011201</v>
      </c>
      <c r="B39">
        <v>792.467381723789</v>
      </c>
      <c r="C39">
        <v>791.496776933879</v>
      </c>
      <c r="D39">
        <v>32</v>
      </c>
      <c r="E39">
        <v>5</v>
      </c>
      <c r="F39">
        <v>0</v>
      </c>
      <c r="G39">
        <v>5</v>
      </c>
      <c r="H39">
        <v>1.7609585524</v>
      </c>
      <c r="I39">
        <v>7.6979280214678596</v>
      </c>
      <c r="J39">
        <v>404</v>
      </c>
    </row>
    <row r="40" spans="1:10" x14ac:dyDescent="0.3">
      <c r="A40">
        <v>-22.9624280390032</v>
      </c>
      <c r="B40">
        <v>714.72454959203696</v>
      </c>
      <c r="C40">
        <v>737.68697763104001</v>
      </c>
      <c r="D40">
        <v>32</v>
      </c>
      <c r="E40">
        <v>5</v>
      </c>
      <c r="F40">
        <v>0</v>
      </c>
      <c r="G40">
        <v>5</v>
      </c>
      <c r="H40">
        <v>1.2900933744300001</v>
      </c>
      <c r="I40">
        <v>9.5905282493666597</v>
      </c>
      <c r="J40">
        <v>405</v>
      </c>
    </row>
    <row r="41" spans="1:10" x14ac:dyDescent="0.3">
      <c r="A41">
        <v>-5.7853700650564397</v>
      </c>
      <c r="B41">
        <v>737.89980825788098</v>
      </c>
      <c r="C41">
        <v>743.68517832293696</v>
      </c>
      <c r="D41">
        <v>32</v>
      </c>
      <c r="E41">
        <v>5</v>
      </c>
      <c r="F41">
        <v>0</v>
      </c>
      <c r="G41">
        <v>5</v>
      </c>
      <c r="H41">
        <v>1.2674618282700001</v>
      </c>
      <c r="I41">
        <v>15.1545877510409</v>
      </c>
      <c r="J41">
        <v>406</v>
      </c>
    </row>
    <row r="42" spans="1:10" x14ac:dyDescent="0.3">
      <c r="A42">
        <v>5.0463585296747597</v>
      </c>
      <c r="B42">
        <v>858.58412157004102</v>
      </c>
      <c r="C42">
        <v>853.53776304036603</v>
      </c>
      <c r="D42">
        <v>32</v>
      </c>
      <c r="E42">
        <v>5</v>
      </c>
      <c r="F42">
        <v>0</v>
      </c>
      <c r="G42">
        <v>5</v>
      </c>
      <c r="H42">
        <v>3.0144690107700001</v>
      </c>
      <c r="I42">
        <v>4.9452380663826503</v>
      </c>
      <c r="J42">
        <v>411</v>
      </c>
    </row>
    <row r="43" spans="1:10" x14ac:dyDescent="0.3">
      <c r="A43">
        <v>-3.6451184514481798</v>
      </c>
      <c r="B43">
        <v>790.500889259225</v>
      </c>
      <c r="C43">
        <v>794.14600771067296</v>
      </c>
      <c r="D43">
        <v>32</v>
      </c>
      <c r="E43">
        <v>5</v>
      </c>
      <c r="F43">
        <v>0</v>
      </c>
      <c r="G43">
        <v>5</v>
      </c>
      <c r="H43">
        <v>2.41751674568</v>
      </c>
      <c r="I43">
        <v>8.8486008514001799</v>
      </c>
      <c r="J43">
        <v>412</v>
      </c>
    </row>
    <row r="44" spans="1:10" x14ac:dyDescent="0.3">
      <c r="A44">
        <v>32.253670304655003</v>
      </c>
      <c r="B44">
        <v>988.70034989114595</v>
      </c>
      <c r="C44">
        <v>956.44667958649097</v>
      </c>
      <c r="D44">
        <v>32</v>
      </c>
      <c r="E44">
        <v>5</v>
      </c>
      <c r="F44">
        <v>0</v>
      </c>
      <c r="G44">
        <v>5</v>
      </c>
      <c r="H44">
        <v>1.4171559553799999</v>
      </c>
      <c r="I44">
        <v>7.5575814117943798</v>
      </c>
      <c r="J44">
        <v>501</v>
      </c>
    </row>
    <row r="45" spans="1:10" x14ac:dyDescent="0.3">
      <c r="A45">
        <v>-45.2872673018543</v>
      </c>
      <c r="B45">
        <v>932.24813520870202</v>
      </c>
      <c r="C45">
        <v>977.53540251055597</v>
      </c>
      <c r="D45">
        <v>32</v>
      </c>
      <c r="E45">
        <v>5</v>
      </c>
      <c r="F45">
        <v>0</v>
      </c>
      <c r="G45">
        <v>5</v>
      </c>
      <c r="H45">
        <v>7.8112505887100001</v>
      </c>
      <c r="I45">
        <v>8.3576114803572903</v>
      </c>
      <c r="J45">
        <v>502</v>
      </c>
    </row>
    <row r="46" spans="1:10" x14ac:dyDescent="0.3">
      <c r="A46">
        <v>-13.3662705344203</v>
      </c>
      <c r="B46">
        <v>978.73505770622603</v>
      </c>
      <c r="C46">
        <v>992.10132824064601</v>
      </c>
      <c r="D46">
        <v>32</v>
      </c>
      <c r="E46">
        <v>5</v>
      </c>
      <c r="F46">
        <v>0</v>
      </c>
      <c r="G46">
        <v>5</v>
      </c>
      <c r="H46">
        <v>1.8528101700199999</v>
      </c>
      <c r="I46">
        <v>10.0822224958091</v>
      </c>
      <c r="J46">
        <v>503</v>
      </c>
    </row>
    <row r="47" spans="1:10" x14ac:dyDescent="0.3">
      <c r="A47">
        <v>-0.48916873065445499</v>
      </c>
      <c r="B47">
        <v>2123.8387714382998</v>
      </c>
      <c r="C47">
        <v>2124.3279401689601</v>
      </c>
      <c r="D47">
        <v>32</v>
      </c>
      <c r="E47">
        <v>5</v>
      </c>
      <c r="F47">
        <v>0</v>
      </c>
      <c r="G47">
        <v>5</v>
      </c>
      <c r="H47">
        <v>1.0364904634900001</v>
      </c>
      <c r="I47">
        <v>6.0500435819752596</v>
      </c>
      <c r="J47">
        <v>504</v>
      </c>
    </row>
    <row r="48" spans="1:10" x14ac:dyDescent="0.3">
      <c r="A48">
        <v>-4.3895067954177902</v>
      </c>
      <c r="B48">
        <v>879.12605331298903</v>
      </c>
      <c r="C48">
        <v>883.51556010840704</v>
      </c>
      <c r="D48">
        <v>32</v>
      </c>
      <c r="E48">
        <v>5</v>
      </c>
      <c r="F48">
        <v>0</v>
      </c>
      <c r="G48">
        <v>5</v>
      </c>
      <c r="H48">
        <v>3.56337440157</v>
      </c>
      <c r="I48">
        <v>8.8106341896766995</v>
      </c>
      <c r="J48">
        <v>505</v>
      </c>
    </row>
    <row r="49" spans="1:10" x14ac:dyDescent="0.3">
      <c r="A49">
        <v>-37.078350052113599</v>
      </c>
      <c r="B49">
        <v>810.37395344533695</v>
      </c>
      <c r="C49">
        <v>847.45230349744998</v>
      </c>
      <c r="D49">
        <v>32</v>
      </c>
      <c r="E49">
        <v>5</v>
      </c>
      <c r="F49">
        <v>0</v>
      </c>
      <c r="G49">
        <v>5</v>
      </c>
      <c r="H49">
        <v>2.0219627740399999</v>
      </c>
      <c r="I49">
        <v>8.5966745370521007</v>
      </c>
      <c r="J49">
        <v>506</v>
      </c>
    </row>
    <row r="50" spans="1:10" x14ac:dyDescent="0.3">
      <c r="A50">
        <v>53.7403378641567</v>
      </c>
      <c r="B50">
        <v>933.16316070021696</v>
      </c>
      <c r="C50">
        <v>879.42282283606005</v>
      </c>
      <c r="D50">
        <v>32</v>
      </c>
      <c r="E50">
        <v>15</v>
      </c>
      <c r="F50">
        <v>1</v>
      </c>
      <c r="G50">
        <v>5</v>
      </c>
      <c r="H50">
        <v>5.0136806673700001</v>
      </c>
      <c r="I50">
        <v>13.401085264447801</v>
      </c>
      <c r="J50">
        <v>403</v>
      </c>
    </row>
    <row r="51" spans="1:10" x14ac:dyDescent="0.3">
      <c r="A51">
        <v>-26.519309918884598</v>
      </c>
      <c r="B51">
        <v>735.95579271768599</v>
      </c>
      <c r="C51">
        <v>762.47510263657102</v>
      </c>
      <c r="D51">
        <v>32</v>
      </c>
      <c r="E51">
        <v>15</v>
      </c>
      <c r="F51">
        <v>1</v>
      </c>
      <c r="G51">
        <v>5</v>
      </c>
      <c r="H51">
        <v>1.7609585524</v>
      </c>
      <c r="I51">
        <v>7.6979280214678596</v>
      </c>
      <c r="J51">
        <v>404</v>
      </c>
    </row>
    <row r="52" spans="1:10" x14ac:dyDescent="0.3">
      <c r="A52">
        <v>2.1270948127835299E-2</v>
      </c>
      <c r="B52">
        <v>719.39956878052601</v>
      </c>
      <c r="C52">
        <v>719.37829783239795</v>
      </c>
      <c r="D52">
        <v>32</v>
      </c>
      <c r="E52">
        <v>15</v>
      </c>
      <c r="F52">
        <v>1</v>
      </c>
      <c r="G52">
        <v>5</v>
      </c>
      <c r="H52">
        <v>1.2900933744300001</v>
      </c>
      <c r="I52">
        <v>9.5905282493666597</v>
      </c>
      <c r="J52">
        <v>405</v>
      </c>
    </row>
    <row r="53" spans="1:10" x14ac:dyDescent="0.3">
      <c r="A53">
        <v>0.79387723265063004</v>
      </c>
      <c r="B53">
        <v>836.52480101968501</v>
      </c>
      <c r="C53">
        <v>835.73092378703404</v>
      </c>
      <c r="D53">
        <v>32</v>
      </c>
      <c r="E53">
        <v>15</v>
      </c>
      <c r="F53">
        <v>1</v>
      </c>
      <c r="G53">
        <v>5</v>
      </c>
      <c r="H53">
        <v>1.2674618282700001</v>
      </c>
      <c r="I53">
        <v>15.1545877510409</v>
      </c>
      <c r="J53">
        <v>406</v>
      </c>
    </row>
    <row r="54" spans="1:10" x14ac:dyDescent="0.3">
      <c r="A54">
        <v>-8.2520924714959794</v>
      </c>
      <c r="B54">
        <v>807.51787436463201</v>
      </c>
      <c r="C54">
        <v>815.76996683612799</v>
      </c>
      <c r="D54">
        <v>32</v>
      </c>
      <c r="E54">
        <v>15</v>
      </c>
      <c r="F54">
        <v>1</v>
      </c>
      <c r="G54">
        <v>5</v>
      </c>
      <c r="H54">
        <v>3.0144690107700001</v>
      </c>
      <c r="I54">
        <v>4.9452380663826503</v>
      </c>
      <c r="J54">
        <v>411</v>
      </c>
    </row>
    <row r="55" spans="1:10" x14ac:dyDescent="0.3">
      <c r="A55">
        <v>2.15326113442848</v>
      </c>
      <c r="B55">
        <v>798.32539028413203</v>
      </c>
      <c r="C55">
        <v>796.17212914970401</v>
      </c>
      <c r="D55">
        <v>32</v>
      </c>
      <c r="E55">
        <v>15</v>
      </c>
      <c r="F55">
        <v>1</v>
      </c>
      <c r="G55">
        <v>5</v>
      </c>
      <c r="H55">
        <v>2.41751674568</v>
      </c>
      <c r="I55">
        <v>8.8486008514001799</v>
      </c>
      <c r="J55">
        <v>412</v>
      </c>
    </row>
    <row r="56" spans="1:10" x14ac:dyDescent="0.3">
      <c r="A56">
        <v>29.592467824152902</v>
      </c>
      <c r="B56">
        <v>955.12017648586402</v>
      </c>
      <c r="C56">
        <v>925.52770866171102</v>
      </c>
      <c r="D56">
        <v>32</v>
      </c>
      <c r="E56">
        <v>15</v>
      </c>
      <c r="F56">
        <v>1</v>
      </c>
      <c r="G56">
        <v>5</v>
      </c>
      <c r="H56">
        <v>1.4171559553799999</v>
      </c>
      <c r="I56">
        <v>7.5575814117943798</v>
      </c>
      <c r="J56">
        <v>501</v>
      </c>
    </row>
    <row r="57" spans="1:10" x14ac:dyDescent="0.3">
      <c r="A57">
        <v>29.029476435331699</v>
      </c>
      <c r="B57">
        <v>928.06718276127299</v>
      </c>
      <c r="C57">
        <v>899.03770632594103</v>
      </c>
      <c r="D57">
        <v>32</v>
      </c>
      <c r="E57">
        <v>15</v>
      </c>
      <c r="F57">
        <v>1</v>
      </c>
      <c r="G57">
        <v>5</v>
      </c>
      <c r="H57">
        <v>7.8112505887100001</v>
      </c>
      <c r="I57">
        <v>8.3576114803572903</v>
      </c>
      <c r="J57">
        <v>502</v>
      </c>
    </row>
    <row r="58" spans="1:10" x14ac:dyDescent="0.3">
      <c r="A58">
        <v>10.2340386922597</v>
      </c>
      <c r="B58">
        <v>2187.8436312849299</v>
      </c>
      <c r="C58">
        <v>2177.6095925926702</v>
      </c>
      <c r="D58">
        <v>32</v>
      </c>
      <c r="E58">
        <v>15</v>
      </c>
      <c r="F58">
        <v>1</v>
      </c>
      <c r="G58">
        <v>5</v>
      </c>
      <c r="H58">
        <v>1.8528101700199999</v>
      </c>
      <c r="I58">
        <v>10.0822224958091</v>
      </c>
      <c r="J58">
        <v>503</v>
      </c>
    </row>
    <row r="59" spans="1:10" x14ac:dyDescent="0.3">
      <c r="A59">
        <v>68.278670810739001</v>
      </c>
      <c r="B59">
        <v>887.522866129514</v>
      </c>
      <c r="C59">
        <v>819.24419531877504</v>
      </c>
      <c r="D59">
        <v>32</v>
      </c>
      <c r="E59">
        <v>15</v>
      </c>
      <c r="F59">
        <v>1</v>
      </c>
      <c r="G59">
        <v>5</v>
      </c>
      <c r="H59">
        <v>1.0364904634900001</v>
      </c>
      <c r="I59">
        <v>6.0500435819752596</v>
      </c>
      <c r="J59">
        <v>504</v>
      </c>
    </row>
    <row r="60" spans="1:10" x14ac:dyDescent="0.3">
      <c r="A60">
        <v>-4.1189833222247199</v>
      </c>
      <c r="B60">
        <v>881.444748347315</v>
      </c>
      <c r="C60">
        <v>885.56373166953995</v>
      </c>
      <c r="D60">
        <v>32</v>
      </c>
      <c r="E60">
        <v>15</v>
      </c>
      <c r="F60">
        <v>1</v>
      </c>
      <c r="G60">
        <v>5</v>
      </c>
      <c r="H60">
        <v>3.56337440157</v>
      </c>
      <c r="I60">
        <v>8.8106341896766995</v>
      </c>
      <c r="J60">
        <v>505</v>
      </c>
    </row>
    <row r="61" spans="1:10" x14ac:dyDescent="0.3">
      <c r="A61">
        <v>-3.4125138576334799</v>
      </c>
      <c r="B61">
        <v>873.94715891379099</v>
      </c>
      <c r="C61">
        <v>877.35967277142402</v>
      </c>
      <c r="D61">
        <v>32</v>
      </c>
      <c r="E61">
        <v>15</v>
      </c>
      <c r="F61">
        <v>1</v>
      </c>
      <c r="G61">
        <v>5</v>
      </c>
      <c r="H61">
        <v>2.0219627740399999</v>
      </c>
      <c r="I61">
        <v>8.5966745370521007</v>
      </c>
      <c r="J61">
        <v>506</v>
      </c>
    </row>
    <row r="62" spans="1:10" x14ac:dyDescent="0.3">
      <c r="A62">
        <v>83.1463564027503</v>
      </c>
      <c r="B62">
        <v>979.65817771713603</v>
      </c>
      <c r="C62">
        <v>896.51182131438497</v>
      </c>
      <c r="D62">
        <v>44</v>
      </c>
      <c r="E62">
        <v>0</v>
      </c>
      <c r="F62">
        <v>0</v>
      </c>
      <c r="G62">
        <v>0</v>
      </c>
      <c r="H62">
        <v>5.0136806673700001</v>
      </c>
      <c r="I62">
        <v>13.401085264447801</v>
      </c>
      <c r="J62">
        <v>403</v>
      </c>
    </row>
    <row r="63" spans="1:10" x14ac:dyDescent="0.3">
      <c r="A63">
        <v>15.0952570988487</v>
      </c>
      <c r="B63">
        <v>859.19936536595105</v>
      </c>
      <c r="C63">
        <v>844.10410826710199</v>
      </c>
      <c r="D63">
        <v>44</v>
      </c>
      <c r="E63">
        <v>0</v>
      </c>
      <c r="F63">
        <v>0</v>
      </c>
      <c r="G63">
        <v>0</v>
      </c>
      <c r="H63">
        <v>1.7609585524</v>
      </c>
      <c r="I63">
        <v>7.6979280214678596</v>
      </c>
      <c r="J63">
        <v>404</v>
      </c>
    </row>
    <row r="64" spans="1:10" x14ac:dyDescent="0.3">
      <c r="A64">
        <v>12.5351013805723</v>
      </c>
      <c r="B64">
        <v>867.47345444551195</v>
      </c>
      <c r="C64">
        <v>854.93835306493997</v>
      </c>
      <c r="D64">
        <v>44</v>
      </c>
      <c r="E64">
        <v>0</v>
      </c>
      <c r="F64">
        <v>0</v>
      </c>
      <c r="G64">
        <v>0</v>
      </c>
      <c r="H64">
        <v>1.2900933744300001</v>
      </c>
      <c r="I64">
        <v>9.5905282493666597</v>
      </c>
      <c r="J64">
        <v>405</v>
      </c>
    </row>
    <row r="65" spans="1:10" x14ac:dyDescent="0.3">
      <c r="A65">
        <v>9.9377682486565408</v>
      </c>
      <c r="B65">
        <v>779.56117973126595</v>
      </c>
      <c r="C65">
        <v>769.62341148260896</v>
      </c>
      <c r="D65">
        <v>44</v>
      </c>
      <c r="E65">
        <v>0</v>
      </c>
      <c r="F65">
        <v>0</v>
      </c>
      <c r="G65">
        <v>0</v>
      </c>
      <c r="H65">
        <v>1.2674618282700001</v>
      </c>
      <c r="I65">
        <v>15.1545877510409</v>
      </c>
      <c r="J65">
        <v>406</v>
      </c>
    </row>
    <row r="66" spans="1:10" x14ac:dyDescent="0.3">
      <c r="A66">
        <v>30.378214251738999</v>
      </c>
      <c r="B66">
        <v>892.74621430498701</v>
      </c>
      <c r="C66">
        <v>862.36800005324801</v>
      </c>
      <c r="D66">
        <v>44</v>
      </c>
      <c r="E66">
        <v>0</v>
      </c>
      <c r="F66">
        <v>0</v>
      </c>
      <c r="G66">
        <v>0</v>
      </c>
      <c r="H66">
        <v>3.0144690107700001</v>
      </c>
      <c r="I66">
        <v>4.9452380663826503</v>
      </c>
      <c r="J66">
        <v>411</v>
      </c>
    </row>
    <row r="67" spans="1:10" x14ac:dyDescent="0.3">
      <c r="A67">
        <v>29.638091241932099</v>
      </c>
      <c r="B67">
        <v>924.37907877463101</v>
      </c>
      <c r="C67">
        <v>894.740987532698</v>
      </c>
      <c r="D67">
        <v>44</v>
      </c>
      <c r="E67">
        <v>0</v>
      </c>
      <c r="F67">
        <v>0</v>
      </c>
      <c r="G67">
        <v>0</v>
      </c>
      <c r="H67">
        <v>2.41751674568</v>
      </c>
      <c r="I67">
        <v>8.8486008514001799</v>
      </c>
      <c r="J67">
        <v>412</v>
      </c>
    </row>
    <row r="68" spans="1:10" x14ac:dyDescent="0.3">
      <c r="A68">
        <v>-5.1432277108212903</v>
      </c>
      <c r="B68">
        <v>906.43131862226403</v>
      </c>
      <c r="C68">
        <v>911.574546333086</v>
      </c>
      <c r="D68">
        <v>44</v>
      </c>
      <c r="E68">
        <v>0</v>
      </c>
      <c r="F68">
        <v>0</v>
      </c>
      <c r="G68">
        <v>0</v>
      </c>
      <c r="H68">
        <v>1.4171559553799999</v>
      </c>
      <c r="I68">
        <v>7.5575814117943798</v>
      </c>
      <c r="J68">
        <v>501</v>
      </c>
    </row>
    <row r="69" spans="1:10" x14ac:dyDescent="0.3">
      <c r="A69">
        <v>101.900257714907</v>
      </c>
      <c r="B69">
        <v>1145.0903995426299</v>
      </c>
      <c r="C69">
        <v>1043.19014182772</v>
      </c>
      <c r="D69">
        <v>44</v>
      </c>
      <c r="E69">
        <v>0</v>
      </c>
      <c r="F69">
        <v>0</v>
      </c>
      <c r="G69">
        <v>0</v>
      </c>
      <c r="H69">
        <v>7.8112505887100001</v>
      </c>
      <c r="I69">
        <v>8.3576114803572903</v>
      </c>
      <c r="J69">
        <v>502</v>
      </c>
    </row>
    <row r="70" spans="1:10" x14ac:dyDescent="0.3">
      <c r="A70">
        <v>-15.491183745326101</v>
      </c>
      <c r="B70">
        <v>992.88917699399497</v>
      </c>
      <c r="C70">
        <v>1008.3803607393201</v>
      </c>
      <c r="D70">
        <v>44</v>
      </c>
      <c r="E70">
        <v>0</v>
      </c>
      <c r="F70">
        <v>0</v>
      </c>
      <c r="G70">
        <v>0</v>
      </c>
      <c r="H70">
        <v>1.8528101700199999</v>
      </c>
      <c r="I70">
        <v>10.0822224958091</v>
      </c>
      <c r="J70">
        <v>503</v>
      </c>
    </row>
    <row r="71" spans="1:10" x14ac:dyDescent="0.3">
      <c r="A71">
        <v>17.190000400152901</v>
      </c>
      <c r="B71">
        <v>1020.94665692997</v>
      </c>
      <c r="C71">
        <v>1003.75665652981</v>
      </c>
      <c r="D71">
        <v>44</v>
      </c>
      <c r="E71">
        <v>0</v>
      </c>
      <c r="F71">
        <v>0</v>
      </c>
      <c r="G71">
        <v>0</v>
      </c>
      <c r="H71">
        <v>1.0364904634900001</v>
      </c>
      <c r="I71">
        <v>6.0500435819752596</v>
      </c>
      <c r="J71">
        <v>504</v>
      </c>
    </row>
    <row r="72" spans="1:10" x14ac:dyDescent="0.3">
      <c r="A72">
        <v>80.000934770674604</v>
      </c>
      <c r="B72">
        <v>1195.1746848303901</v>
      </c>
      <c r="C72">
        <v>1115.1737500597101</v>
      </c>
      <c r="D72">
        <v>44</v>
      </c>
      <c r="E72">
        <v>0</v>
      </c>
      <c r="F72">
        <v>0</v>
      </c>
      <c r="G72">
        <v>0</v>
      </c>
      <c r="H72">
        <v>3.56337440157</v>
      </c>
      <c r="I72">
        <v>8.8106341896766995</v>
      </c>
      <c r="J72">
        <v>505</v>
      </c>
    </row>
    <row r="73" spans="1:10" x14ac:dyDescent="0.3">
      <c r="A73">
        <v>28.846068733862001</v>
      </c>
      <c r="B73">
        <v>923.46004975299104</v>
      </c>
      <c r="C73">
        <v>894.61398101912903</v>
      </c>
      <c r="D73">
        <v>44</v>
      </c>
      <c r="E73">
        <v>0</v>
      </c>
      <c r="F73">
        <v>0</v>
      </c>
      <c r="G73">
        <v>0</v>
      </c>
      <c r="H73">
        <v>2.0219627740399999</v>
      </c>
      <c r="I73">
        <v>8.5966745370521007</v>
      </c>
      <c r="J73">
        <v>506</v>
      </c>
    </row>
    <row r="74" spans="1:10" x14ac:dyDescent="0.3">
      <c r="A74">
        <v>118.68303701500299</v>
      </c>
      <c r="B74">
        <v>1064.7023343296801</v>
      </c>
      <c r="C74">
        <v>946.01929731467806</v>
      </c>
      <c r="D74">
        <v>44</v>
      </c>
      <c r="E74">
        <v>1</v>
      </c>
      <c r="F74">
        <v>0</v>
      </c>
      <c r="G74">
        <v>1</v>
      </c>
      <c r="H74">
        <v>5.0136806673700001</v>
      </c>
      <c r="I74">
        <v>13.401085264447801</v>
      </c>
      <c r="J74">
        <v>403</v>
      </c>
    </row>
    <row r="75" spans="1:10" x14ac:dyDescent="0.3">
      <c r="A75">
        <v>2.3881326201977799</v>
      </c>
      <c r="B75">
        <v>738.10285535539595</v>
      </c>
      <c r="C75">
        <v>735.71472273519805</v>
      </c>
      <c r="D75">
        <v>44</v>
      </c>
      <c r="E75">
        <v>1</v>
      </c>
      <c r="F75">
        <v>0</v>
      </c>
      <c r="G75">
        <v>1</v>
      </c>
      <c r="H75">
        <v>1.7609585524</v>
      </c>
      <c r="I75">
        <v>7.6979280214678596</v>
      </c>
      <c r="J75">
        <v>404</v>
      </c>
    </row>
    <row r="76" spans="1:10" x14ac:dyDescent="0.3">
      <c r="A76">
        <v>-5.0777616086197703</v>
      </c>
      <c r="B76">
        <v>835.54507223836504</v>
      </c>
      <c r="C76">
        <v>840.62283384698503</v>
      </c>
      <c r="D76">
        <v>44</v>
      </c>
      <c r="E76">
        <v>1</v>
      </c>
      <c r="F76">
        <v>0</v>
      </c>
      <c r="G76">
        <v>1</v>
      </c>
      <c r="H76">
        <v>1.2900933744300001</v>
      </c>
      <c r="I76">
        <v>9.5905282493666597</v>
      </c>
      <c r="J76">
        <v>405</v>
      </c>
    </row>
    <row r="77" spans="1:10" x14ac:dyDescent="0.3">
      <c r="A77">
        <v>15.9335482148661</v>
      </c>
      <c r="B77">
        <v>861.05213780073097</v>
      </c>
      <c r="C77">
        <v>845.11858958586504</v>
      </c>
      <c r="D77">
        <v>44</v>
      </c>
      <c r="E77">
        <v>1</v>
      </c>
      <c r="F77">
        <v>0</v>
      </c>
      <c r="G77">
        <v>1</v>
      </c>
      <c r="H77">
        <v>1.2674618282700001</v>
      </c>
      <c r="I77">
        <v>15.1545877510409</v>
      </c>
      <c r="J77">
        <v>406</v>
      </c>
    </row>
    <row r="78" spans="1:10" x14ac:dyDescent="0.3">
      <c r="A78">
        <v>-8.6724984433773198</v>
      </c>
      <c r="B78">
        <v>935.01736358152198</v>
      </c>
      <c r="C78">
        <v>943.68986202489998</v>
      </c>
      <c r="D78">
        <v>44</v>
      </c>
      <c r="E78">
        <v>1</v>
      </c>
      <c r="F78">
        <v>0</v>
      </c>
      <c r="G78">
        <v>1</v>
      </c>
      <c r="H78">
        <v>3.0144690107700001</v>
      </c>
      <c r="I78">
        <v>4.9452380663826503</v>
      </c>
      <c r="J78">
        <v>411</v>
      </c>
    </row>
    <row r="79" spans="1:10" x14ac:dyDescent="0.3">
      <c r="A79">
        <v>27.696783539171602</v>
      </c>
      <c r="B79">
        <v>894.48298636155005</v>
      </c>
      <c r="C79">
        <v>866.78620282237796</v>
      </c>
      <c r="D79">
        <v>44</v>
      </c>
      <c r="E79">
        <v>1</v>
      </c>
      <c r="F79">
        <v>0</v>
      </c>
      <c r="G79">
        <v>1</v>
      </c>
      <c r="H79">
        <v>2.41751674568</v>
      </c>
      <c r="I79">
        <v>8.8486008514001799</v>
      </c>
      <c r="J79">
        <v>412</v>
      </c>
    </row>
    <row r="80" spans="1:10" x14ac:dyDescent="0.3">
      <c r="A80">
        <v>16.3564870658664</v>
      </c>
      <c r="B80">
        <v>956.013722732671</v>
      </c>
      <c r="C80">
        <v>939.65723566680504</v>
      </c>
      <c r="D80">
        <v>44</v>
      </c>
      <c r="E80">
        <v>1</v>
      </c>
      <c r="F80">
        <v>0</v>
      </c>
      <c r="G80">
        <v>1</v>
      </c>
      <c r="H80">
        <v>1.4171559553799999</v>
      </c>
      <c r="I80">
        <v>7.5575814117943798</v>
      </c>
      <c r="J80">
        <v>501</v>
      </c>
    </row>
    <row r="81" spans="1:10" x14ac:dyDescent="0.3">
      <c r="A81">
        <v>92.766356250001607</v>
      </c>
      <c r="B81">
        <v>1097.7464125352001</v>
      </c>
      <c r="C81">
        <v>1004.9800562852</v>
      </c>
      <c r="D81">
        <v>44</v>
      </c>
      <c r="E81">
        <v>1</v>
      </c>
      <c r="F81">
        <v>0</v>
      </c>
      <c r="G81">
        <v>1</v>
      </c>
      <c r="H81">
        <v>7.8112505887100001</v>
      </c>
      <c r="I81">
        <v>8.3576114803572903</v>
      </c>
      <c r="J81">
        <v>502</v>
      </c>
    </row>
    <row r="82" spans="1:10" x14ac:dyDescent="0.3">
      <c r="A82">
        <v>18.2713261612877</v>
      </c>
      <c r="B82">
        <v>1001.3276732468699</v>
      </c>
      <c r="C82">
        <v>983.05634708558705</v>
      </c>
      <c r="D82">
        <v>44</v>
      </c>
      <c r="E82">
        <v>1</v>
      </c>
      <c r="F82">
        <v>0</v>
      </c>
      <c r="G82">
        <v>1</v>
      </c>
      <c r="H82">
        <v>1.8528101700199999</v>
      </c>
      <c r="I82">
        <v>10.0822224958091</v>
      </c>
      <c r="J82">
        <v>503</v>
      </c>
    </row>
    <row r="83" spans="1:10" x14ac:dyDescent="0.3">
      <c r="A83">
        <v>-9.4198204447192193</v>
      </c>
      <c r="B83">
        <v>956.36703205029403</v>
      </c>
      <c r="C83">
        <v>965.78685249501302</v>
      </c>
      <c r="D83">
        <v>44</v>
      </c>
      <c r="E83">
        <v>1</v>
      </c>
      <c r="F83">
        <v>0</v>
      </c>
      <c r="G83">
        <v>1</v>
      </c>
      <c r="H83">
        <v>1.0364904634900001</v>
      </c>
      <c r="I83">
        <v>6.0500435819752596</v>
      </c>
      <c r="J83">
        <v>504</v>
      </c>
    </row>
    <row r="84" spans="1:10" x14ac:dyDescent="0.3">
      <c r="A84">
        <v>80.426043085692498</v>
      </c>
      <c r="B84">
        <v>996.82952829228805</v>
      </c>
      <c r="C84">
        <v>916.40348520659597</v>
      </c>
      <c r="D84">
        <v>44</v>
      </c>
      <c r="E84">
        <v>1</v>
      </c>
      <c r="F84">
        <v>0</v>
      </c>
      <c r="G84">
        <v>1</v>
      </c>
      <c r="H84">
        <v>3.56337440157</v>
      </c>
      <c r="I84">
        <v>8.8106341896766995</v>
      </c>
      <c r="J84">
        <v>505</v>
      </c>
    </row>
    <row r="85" spans="1:10" x14ac:dyDescent="0.3">
      <c r="A85">
        <v>63.310250722343099</v>
      </c>
      <c r="B85">
        <v>972.34666084556704</v>
      </c>
      <c r="C85">
        <v>909.03641012322396</v>
      </c>
      <c r="D85">
        <v>44</v>
      </c>
      <c r="E85">
        <v>1</v>
      </c>
      <c r="F85">
        <v>0</v>
      </c>
      <c r="G85">
        <v>1</v>
      </c>
      <c r="H85">
        <v>2.0219627740399999</v>
      </c>
      <c r="I85">
        <v>8.5966745370521007</v>
      </c>
      <c r="J85">
        <v>506</v>
      </c>
    </row>
    <row r="86" spans="1:10" x14ac:dyDescent="0.3">
      <c r="A86">
        <v>6.9390529149275197</v>
      </c>
      <c r="B86">
        <v>793.94532026019897</v>
      </c>
      <c r="C86">
        <v>787.006267345271</v>
      </c>
      <c r="D86">
        <v>44</v>
      </c>
      <c r="E86">
        <v>3</v>
      </c>
      <c r="F86">
        <v>1</v>
      </c>
      <c r="G86">
        <v>1</v>
      </c>
      <c r="H86">
        <v>5.0136806673700001</v>
      </c>
      <c r="I86">
        <v>13.401085264447801</v>
      </c>
      <c r="J86">
        <v>403</v>
      </c>
    </row>
    <row r="87" spans="1:10" x14ac:dyDescent="0.3">
      <c r="A87">
        <v>-0.63067664800939804</v>
      </c>
      <c r="B87">
        <v>835.56192930311397</v>
      </c>
      <c r="C87">
        <v>836.19260595112303</v>
      </c>
      <c r="D87">
        <v>44</v>
      </c>
      <c r="E87">
        <v>3</v>
      </c>
      <c r="F87">
        <v>1</v>
      </c>
      <c r="G87">
        <v>1</v>
      </c>
      <c r="H87">
        <v>1.7609585524</v>
      </c>
      <c r="I87">
        <v>7.6979280214678596</v>
      </c>
      <c r="J87">
        <v>404</v>
      </c>
    </row>
    <row r="88" spans="1:10" x14ac:dyDescent="0.3">
      <c r="A88">
        <v>-0.77239510015056101</v>
      </c>
      <c r="B88">
        <v>742.49044611213401</v>
      </c>
      <c r="C88">
        <v>743.262841212284</v>
      </c>
      <c r="D88">
        <v>44</v>
      </c>
      <c r="E88">
        <v>3</v>
      </c>
      <c r="F88">
        <v>1</v>
      </c>
      <c r="G88">
        <v>1</v>
      </c>
      <c r="H88">
        <v>1.2900933744300001</v>
      </c>
      <c r="I88">
        <v>9.5905282493666597</v>
      </c>
      <c r="J88">
        <v>405</v>
      </c>
    </row>
    <row r="89" spans="1:10" x14ac:dyDescent="0.3">
      <c r="A89">
        <v>-1.0827975425390799</v>
      </c>
      <c r="B89">
        <v>816.09761800187096</v>
      </c>
      <c r="C89">
        <v>817.18041554441004</v>
      </c>
      <c r="D89">
        <v>44</v>
      </c>
      <c r="E89">
        <v>3</v>
      </c>
      <c r="F89">
        <v>1</v>
      </c>
      <c r="G89">
        <v>1</v>
      </c>
      <c r="H89">
        <v>1.2674618282700001</v>
      </c>
      <c r="I89">
        <v>15.1545877510409</v>
      </c>
      <c r="J89">
        <v>406</v>
      </c>
    </row>
    <row r="90" spans="1:10" x14ac:dyDescent="0.3">
      <c r="A90">
        <v>-6.6944696918569697</v>
      </c>
      <c r="B90">
        <v>1000.33889761687</v>
      </c>
      <c r="C90">
        <v>1007.03336730873</v>
      </c>
      <c r="D90">
        <v>44</v>
      </c>
      <c r="E90">
        <v>3</v>
      </c>
      <c r="F90">
        <v>1</v>
      </c>
      <c r="G90">
        <v>1</v>
      </c>
      <c r="H90">
        <v>3.0144690107700001</v>
      </c>
      <c r="I90">
        <v>4.9452380663826503</v>
      </c>
      <c r="J90">
        <v>411</v>
      </c>
    </row>
    <row r="91" spans="1:10" x14ac:dyDescent="0.3">
      <c r="A91">
        <v>5.8187565995091299</v>
      </c>
      <c r="B91">
        <v>862.85291647066003</v>
      </c>
      <c r="C91">
        <v>857.03415987115102</v>
      </c>
      <c r="D91">
        <v>44</v>
      </c>
      <c r="E91">
        <v>3</v>
      </c>
      <c r="F91">
        <v>1</v>
      </c>
      <c r="G91">
        <v>1</v>
      </c>
      <c r="H91">
        <v>2.41751674568</v>
      </c>
      <c r="I91">
        <v>8.8486008514001799</v>
      </c>
      <c r="J91">
        <v>412</v>
      </c>
    </row>
    <row r="92" spans="1:10" x14ac:dyDescent="0.3">
      <c r="A92">
        <v>23.358138458834901</v>
      </c>
      <c r="B92">
        <v>978.65707720949604</v>
      </c>
      <c r="C92">
        <v>955.29893875066102</v>
      </c>
      <c r="D92">
        <v>44</v>
      </c>
      <c r="E92">
        <v>3</v>
      </c>
      <c r="F92">
        <v>1</v>
      </c>
      <c r="G92">
        <v>1</v>
      </c>
      <c r="H92">
        <v>1.4171559553799999</v>
      </c>
      <c r="I92">
        <v>7.5575814117943798</v>
      </c>
      <c r="J92">
        <v>501</v>
      </c>
    </row>
    <row r="93" spans="1:10" x14ac:dyDescent="0.3">
      <c r="A93">
        <v>39.022365498817699</v>
      </c>
      <c r="B93">
        <v>993.43504674456995</v>
      </c>
      <c r="C93">
        <v>954.41268124575299</v>
      </c>
      <c r="D93">
        <v>44</v>
      </c>
      <c r="E93">
        <v>3</v>
      </c>
      <c r="F93">
        <v>1</v>
      </c>
      <c r="G93">
        <v>1</v>
      </c>
      <c r="H93">
        <v>7.8112505887100001</v>
      </c>
      <c r="I93">
        <v>8.3576114803572903</v>
      </c>
      <c r="J93">
        <v>502</v>
      </c>
    </row>
    <row r="94" spans="1:10" x14ac:dyDescent="0.3">
      <c r="A94">
        <v>-13.110493944218801</v>
      </c>
      <c r="B94">
        <v>940.34676282988596</v>
      </c>
      <c r="C94">
        <v>953.45725677410405</v>
      </c>
      <c r="D94">
        <v>44</v>
      </c>
      <c r="E94">
        <v>3</v>
      </c>
      <c r="F94">
        <v>1</v>
      </c>
      <c r="G94">
        <v>1</v>
      </c>
      <c r="H94">
        <v>1.8528101700199999</v>
      </c>
      <c r="I94">
        <v>10.0822224958091</v>
      </c>
      <c r="J94">
        <v>503</v>
      </c>
    </row>
    <row r="95" spans="1:10" x14ac:dyDescent="0.3">
      <c r="A95">
        <v>-4.3309269673489998</v>
      </c>
      <c r="B95">
        <v>959.90742353582698</v>
      </c>
      <c r="C95">
        <v>964.23835050317598</v>
      </c>
      <c r="D95">
        <v>44</v>
      </c>
      <c r="E95">
        <v>3</v>
      </c>
      <c r="F95">
        <v>1</v>
      </c>
      <c r="G95">
        <v>1</v>
      </c>
      <c r="H95">
        <v>1.0364904634900001</v>
      </c>
      <c r="I95">
        <v>6.0500435819752596</v>
      </c>
      <c r="J95">
        <v>504</v>
      </c>
    </row>
    <row r="96" spans="1:10" x14ac:dyDescent="0.3">
      <c r="A96">
        <v>10.9530387556762</v>
      </c>
      <c r="B96">
        <v>1011.91427725425</v>
      </c>
      <c r="C96">
        <v>1000.96123849858</v>
      </c>
      <c r="D96">
        <v>44</v>
      </c>
      <c r="E96">
        <v>3</v>
      </c>
      <c r="F96">
        <v>1</v>
      </c>
      <c r="G96">
        <v>1</v>
      </c>
      <c r="H96">
        <v>3.56337440157</v>
      </c>
      <c r="I96">
        <v>8.8106341896766995</v>
      </c>
      <c r="J96">
        <v>505</v>
      </c>
    </row>
    <row r="97" spans="1:10" x14ac:dyDescent="0.3">
      <c r="A97">
        <v>12.933277992419701</v>
      </c>
      <c r="B97">
        <v>929.85681195787004</v>
      </c>
      <c r="C97">
        <v>916.92353396545002</v>
      </c>
      <c r="D97">
        <v>44</v>
      </c>
      <c r="E97">
        <v>3</v>
      </c>
      <c r="F97">
        <v>1</v>
      </c>
      <c r="G97">
        <v>1</v>
      </c>
      <c r="H97">
        <v>2.0219627740399999</v>
      </c>
      <c r="I97">
        <v>8.5966745370521007</v>
      </c>
      <c r="J97">
        <v>506</v>
      </c>
    </row>
    <row r="98" spans="1:10" x14ac:dyDescent="0.3">
      <c r="A98">
        <v>3.2027456929248501</v>
      </c>
      <c r="B98">
        <v>774.28097838659596</v>
      </c>
      <c r="C98">
        <v>771.078232693671</v>
      </c>
      <c r="D98">
        <v>44</v>
      </c>
      <c r="E98">
        <v>5</v>
      </c>
      <c r="F98">
        <v>0</v>
      </c>
      <c r="G98">
        <v>5</v>
      </c>
      <c r="H98">
        <v>5.0136806673700001</v>
      </c>
      <c r="I98">
        <v>13.401085264447801</v>
      </c>
      <c r="J98">
        <v>403</v>
      </c>
    </row>
    <row r="99" spans="1:10" x14ac:dyDescent="0.3">
      <c r="A99">
        <v>0.37996819395686998</v>
      </c>
      <c r="B99">
        <v>818.03653673270196</v>
      </c>
      <c r="C99">
        <v>817.656568538746</v>
      </c>
      <c r="D99">
        <v>44</v>
      </c>
      <c r="E99">
        <v>5</v>
      </c>
      <c r="F99">
        <v>0</v>
      </c>
      <c r="G99">
        <v>5</v>
      </c>
      <c r="H99">
        <v>1.7609585524</v>
      </c>
      <c r="I99">
        <v>7.6979280214678596</v>
      </c>
      <c r="J99">
        <v>404</v>
      </c>
    </row>
    <row r="100" spans="1:10" x14ac:dyDescent="0.3">
      <c r="A100">
        <v>13.6549315582802</v>
      </c>
      <c r="B100">
        <v>735.36919595292295</v>
      </c>
      <c r="C100">
        <v>721.71426439464301</v>
      </c>
      <c r="D100">
        <v>44</v>
      </c>
      <c r="E100">
        <v>5</v>
      </c>
      <c r="F100">
        <v>0</v>
      </c>
      <c r="G100">
        <v>5</v>
      </c>
      <c r="H100">
        <v>1.2900933744300001</v>
      </c>
      <c r="I100">
        <v>9.5905282493666597</v>
      </c>
      <c r="J100">
        <v>405</v>
      </c>
    </row>
    <row r="101" spans="1:10" x14ac:dyDescent="0.3">
      <c r="A101">
        <v>0.19734719970176701</v>
      </c>
      <c r="B101">
        <v>741.89264066820397</v>
      </c>
      <c r="C101">
        <v>741.69529346850197</v>
      </c>
      <c r="D101">
        <v>44</v>
      </c>
      <c r="E101">
        <v>5</v>
      </c>
      <c r="F101">
        <v>0</v>
      </c>
      <c r="G101">
        <v>5</v>
      </c>
      <c r="H101">
        <v>1.2674618282700001</v>
      </c>
      <c r="I101">
        <v>15.1545877510409</v>
      </c>
      <c r="J101">
        <v>406</v>
      </c>
    </row>
    <row r="102" spans="1:10" x14ac:dyDescent="0.3">
      <c r="A102">
        <v>2.3210011679252598</v>
      </c>
      <c r="B102">
        <v>745.92650416664799</v>
      </c>
      <c r="C102">
        <v>743.60550299872295</v>
      </c>
      <c r="D102">
        <v>44</v>
      </c>
      <c r="E102">
        <v>5</v>
      </c>
      <c r="F102">
        <v>0</v>
      </c>
      <c r="G102">
        <v>5</v>
      </c>
      <c r="H102">
        <v>3.0144690107700001</v>
      </c>
      <c r="I102">
        <v>4.9452380663826503</v>
      </c>
      <c r="J102">
        <v>411</v>
      </c>
    </row>
    <row r="103" spans="1:10" x14ac:dyDescent="0.3">
      <c r="A103">
        <v>-23.198684852279101</v>
      </c>
      <c r="B103">
        <v>804.02977894944502</v>
      </c>
      <c r="C103">
        <v>827.22846380172496</v>
      </c>
      <c r="D103">
        <v>44</v>
      </c>
      <c r="E103">
        <v>5</v>
      </c>
      <c r="F103">
        <v>0</v>
      </c>
      <c r="G103">
        <v>5</v>
      </c>
      <c r="H103">
        <v>2.41751674568</v>
      </c>
      <c r="I103">
        <v>8.8486008514001799</v>
      </c>
      <c r="J103">
        <v>412</v>
      </c>
    </row>
    <row r="104" spans="1:10" x14ac:dyDescent="0.3">
      <c r="A104">
        <v>22.6943508681147</v>
      </c>
      <c r="B104">
        <v>874.49560329033</v>
      </c>
      <c r="C104">
        <v>851.80125242221504</v>
      </c>
      <c r="D104">
        <v>44</v>
      </c>
      <c r="E104">
        <v>5</v>
      </c>
      <c r="F104">
        <v>0</v>
      </c>
      <c r="G104">
        <v>5</v>
      </c>
      <c r="H104">
        <v>1.4171559553799999</v>
      </c>
      <c r="I104">
        <v>7.5575814117943798</v>
      </c>
      <c r="J104">
        <v>501</v>
      </c>
    </row>
    <row r="105" spans="1:10" x14ac:dyDescent="0.3">
      <c r="A105">
        <v>2.4328523265012302E-2</v>
      </c>
      <c r="B105">
        <v>912.79151996651694</v>
      </c>
      <c r="C105">
        <v>912.76719144325205</v>
      </c>
      <c r="D105">
        <v>44</v>
      </c>
      <c r="E105">
        <v>5</v>
      </c>
      <c r="F105">
        <v>0</v>
      </c>
      <c r="G105">
        <v>5</v>
      </c>
      <c r="H105">
        <v>7.8112505887100001</v>
      </c>
      <c r="I105">
        <v>8.3576114803572903</v>
      </c>
      <c r="J105">
        <v>502</v>
      </c>
    </row>
    <row r="106" spans="1:10" x14ac:dyDescent="0.3">
      <c r="A106">
        <v>-0.34133955646098002</v>
      </c>
      <c r="B106">
        <v>939.80782818977104</v>
      </c>
      <c r="C106">
        <v>940.14916774623202</v>
      </c>
      <c r="D106">
        <v>44</v>
      </c>
      <c r="E106">
        <v>5</v>
      </c>
      <c r="F106">
        <v>0</v>
      </c>
      <c r="G106">
        <v>5</v>
      </c>
      <c r="H106">
        <v>1.8528101700199999</v>
      </c>
      <c r="I106">
        <v>10.0822224958091</v>
      </c>
      <c r="J106">
        <v>503</v>
      </c>
    </row>
    <row r="107" spans="1:10" x14ac:dyDescent="0.3">
      <c r="A107">
        <v>21.807104838328801</v>
      </c>
      <c r="B107">
        <v>850.971111131361</v>
      </c>
      <c r="C107">
        <v>829.16400629303303</v>
      </c>
      <c r="D107">
        <v>44</v>
      </c>
      <c r="E107">
        <v>5</v>
      </c>
      <c r="F107">
        <v>0</v>
      </c>
      <c r="G107">
        <v>5</v>
      </c>
      <c r="H107">
        <v>1.0364904634900001</v>
      </c>
      <c r="I107">
        <v>6.0500435819752596</v>
      </c>
      <c r="J107">
        <v>504</v>
      </c>
    </row>
    <row r="108" spans="1:10" x14ac:dyDescent="0.3">
      <c r="A108">
        <v>-2.94671493838803</v>
      </c>
      <c r="B108">
        <v>855.84815254823104</v>
      </c>
      <c r="C108">
        <v>858.79486748661895</v>
      </c>
      <c r="D108">
        <v>44</v>
      </c>
      <c r="E108">
        <v>5</v>
      </c>
      <c r="F108">
        <v>0</v>
      </c>
      <c r="G108">
        <v>5</v>
      </c>
      <c r="H108">
        <v>3.56337440157</v>
      </c>
      <c r="I108">
        <v>8.8106341896766995</v>
      </c>
      <c r="J108">
        <v>505</v>
      </c>
    </row>
    <row r="109" spans="1:10" x14ac:dyDescent="0.3">
      <c r="A109">
        <v>2.3788759700342998</v>
      </c>
      <c r="B109">
        <v>774.04437450247099</v>
      </c>
      <c r="C109">
        <v>771.665498532436</v>
      </c>
      <c r="D109">
        <v>44</v>
      </c>
      <c r="E109">
        <v>5</v>
      </c>
      <c r="F109">
        <v>0</v>
      </c>
      <c r="G109">
        <v>5</v>
      </c>
      <c r="H109">
        <v>2.0219627740399999</v>
      </c>
      <c r="I109">
        <v>8.5966745370521007</v>
      </c>
      <c r="J109">
        <v>506</v>
      </c>
    </row>
    <row r="110" spans="1:10" x14ac:dyDescent="0.3">
      <c r="A110">
        <v>40.744002460051902</v>
      </c>
      <c r="B110">
        <v>907.142648556523</v>
      </c>
      <c r="C110">
        <v>866.398646096471</v>
      </c>
      <c r="D110">
        <v>44</v>
      </c>
      <c r="E110">
        <v>15</v>
      </c>
      <c r="F110">
        <v>1</v>
      </c>
      <c r="G110">
        <v>5</v>
      </c>
      <c r="H110">
        <v>5.0136806673700001</v>
      </c>
      <c r="I110">
        <v>13.401085264447801</v>
      </c>
      <c r="J110">
        <v>403</v>
      </c>
    </row>
    <row r="111" spans="1:10" x14ac:dyDescent="0.3">
      <c r="A111">
        <v>7.9232412908452297</v>
      </c>
      <c r="B111">
        <v>718.56424976479502</v>
      </c>
      <c r="C111">
        <v>710.64100847395002</v>
      </c>
      <c r="D111">
        <v>44</v>
      </c>
      <c r="E111">
        <v>15</v>
      </c>
      <c r="F111">
        <v>1</v>
      </c>
      <c r="G111">
        <v>5</v>
      </c>
      <c r="H111">
        <v>1.7609585524</v>
      </c>
      <c r="I111">
        <v>7.6979280214678596</v>
      </c>
      <c r="J111">
        <v>404</v>
      </c>
    </row>
    <row r="112" spans="1:10" x14ac:dyDescent="0.3">
      <c r="A112">
        <v>-5.4582864262874899</v>
      </c>
      <c r="B112">
        <v>743.71745463431796</v>
      </c>
      <c r="C112">
        <v>749.17574106060601</v>
      </c>
      <c r="D112">
        <v>44</v>
      </c>
      <c r="E112">
        <v>15</v>
      </c>
      <c r="F112">
        <v>1</v>
      </c>
      <c r="G112">
        <v>5</v>
      </c>
      <c r="H112">
        <v>1.2900933744300001</v>
      </c>
      <c r="I112">
        <v>9.5905282493666597</v>
      </c>
      <c r="J112">
        <v>405</v>
      </c>
    </row>
    <row r="113" spans="1:10" x14ac:dyDescent="0.3">
      <c r="A113">
        <v>2</v>
      </c>
      <c r="B113">
        <v>807.23963423621205</v>
      </c>
      <c r="C113">
        <v>805.23963423621205</v>
      </c>
      <c r="D113">
        <v>44</v>
      </c>
      <c r="E113">
        <v>15</v>
      </c>
      <c r="F113">
        <v>1</v>
      </c>
      <c r="G113">
        <v>5</v>
      </c>
      <c r="H113">
        <v>1.2674618282700001</v>
      </c>
      <c r="I113">
        <v>15.1545877510409</v>
      </c>
      <c r="J113">
        <v>406</v>
      </c>
    </row>
    <row r="114" spans="1:10" x14ac:dyDescent="0.3">
      <c r="A114">
        <v>2.8997080456602999</v>
      </c>
      <c r="B114">
        <v>761.08243318831603</v>
      </c>
      <c r="C114">
        <v>758.18272514265504</v>
      </c>
      <c r="D114">
        <v>44</v>
      </c>
      <c r="E114">
        <v>15</v>
      </c>
      <c r="F114">
        <v>1</v>
      </c>
      <c r="G114">
        <v>5</v>
      </c>
      <c r="H114">
        <v>3.0144690107700001</v>
      </c>
      <c r="I114">
        <v>4.9452380663826503</v>
      </c>
      <c r="J114">
        <v>411</v>
      </c>
    </row>
    <row r="115" spans="1:10" x14ac:dyDescent="0.3">
      <c r="A115">
        <v>-5.7652308110419899</v>
      </c>
      <c r="B115">
        <v>767.97609109038797</v>
      </c>
      <c r="C115">
        <v>773.74132190142996</v>
      </c>
      <c r="D115">
        <v>44</v>
      </c>
      <c r="E115">
        <v>15</v>
      </c>
      <c r="F115">
        <v>1</v>
      </c>
      <c r="G115">
        <v>5</v>
      </c>
      <c r="H115">
        <v>2.41751674568</v>
      </c>
      <c r="I115">
        <v>8.8486008514001799</v>
      </c>
      <c r="J115">
        <v>412</v>
      </c>
    </row>
    <row r="116" spans="1:10" x14ac:dyDescent="0.3">
      <c r="A116">
        <v>7.6025315378990399</v>
      </c>
      <c r="B116">
        <v>951.04147599278599</v>
      </c>
      <c r="C116">
        <v>943.43894445488695</v>
      </c>
      <c r="D116">
        <v>44</v>
      </c>
      <c r="E116">
        <v>15</v>
      </c>
      <c r="F116">
        <v>1</v>
      </c>
      <c r="G116">
        <v>5</v>
      </c>
      <c r="H116">
        <v>1.4171559553799999</v>
      </c>
      <c r="I116">
        <v>7.5575814117943798</v>
      </c>
      <c r="J116">
        <v>501</v>
      </c>
    </row>
    <row r="117" spans="1:10" x14ac:dyDescent="0.3">
      <c r="A117">
        <v>24.247778803233899</v>
      </c>
      <c r="B117">
        <v>932.96286593884395</v>
      </c>
      <c r="C117">
        <v>908.71508713561002</v>
      </c>
      <c r="D117">
        <v>44</v>
      </c>
      <c r="E117">
        <v>15</v>
      </c>
      <c r="F117">
        <v>1</v>
      </c>
      <c r="G117">
        <v>5</v>
      </c>
      <c r="H117">
        <v>7.8112505887100001</v>
      </c>
      <c r="I117">
        <v>8.3576114803572903</v>
      </c>
      <c r="J117">
        <v>502</v>
      </c>
    </row>
    <row r="118" spans="1:10" x14ac:dyDescent="0.3">
      <c r="A118">
        <v>23.721335044814499</v>
      </c>
      <c r="B118">
        <v>931.86891633235996</v>
      </c>
      <c r="C118">
        <v>908.14758128754499</v>
      </c>
      <c r="D118">
        <v>44</v>
      </c>
      <c r="E118">
        <v>15</v>
      </c>
      <c r="F118">
        <v>1</v>
      </c>
      <c r="G118">
        <v>5</v>
      </c>
      <c r="H118">
        <v>1.8528101700199999</v>
      </c>
      <c r="I118">
        <v>10.0822224958091</v>
      </c>
      <c r="J118">
        <v>503</v>
      </c>
    </row>
    <row r="119" spans="1:10" x14ac:dyDescent="0.3">
      <c r="A119">
        <v>-49.068939195048202</v>
      </c>
      <c r="B119">
        <v>795.02292764160302</v>
      </c>
      <c r="C119">
        <v>844.09186683665098</v>
      </c>
      <c r="D119">
        <v>44</v>
      </c>
      <c r="E119">
        <v>15</v>
      </c>
      <c r="F119">
        <v>1</v>
      </c>
      <c r="G119">
        <v>5</v>
      </c>
      <c r="H119">
        <v>1.0364904634900001</v>
      </c>
      <c r="I119">
        <v>6.0500435819752596</v>
      </c>
      <c r="J119">
        <v>504</v>
      </c>
    </row>
    <row r="120" spans="1:10" x14ac:dyDescent="0.3">
      <c r="A120">
        <v>25.5484242379511</v>
      </c>
      <c r="B120">
        <v>922.65456835677298</v>
      </c>
      <c r="C120">
        <v>897.10614411882204</v>
      </c>
      <c r="D120">
        <v>44</v>
      </c>
      <c r="E120">
        <v>15</v>
      </c>
      <c r="F120">
        <v>1</v>
      </c>
      <c r="G120">
        <v>5</v>
      </c>
      <c r="H120">
        <v>3.56337440157</v>
      </c>
      <c r="I120">
        <v>8.8106341896766995</v>
      </c>
      <c r="J120">
        <v>505</v>
      </c>
    </row>
    <row r="121" spans="1:10" x14ac:dyDescent="0.3">
      <c r="A121">
        <v>-5.9834579400093197</v>
      </c>
      <c r="B121">
        <v>848.83824515141896</v>
      </c>
      <c r="C121">
        <v>854.82170309142805</v>
      </c>
      <c r="D121">
        <v>44</v>
      </c>
      <c r="E121">
        <v>15</v>
      </c>
      <c r="F121">
        <v>1</v>
      </c>
      <c r="G121">
        <v>5</v>
      </c>
      <c r="H121">
        <v>2.0219627740399999</v>
      </c>
      <c r="I121">
        <v>8.5966745370521007</v>
      </c>
      <c r="J121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model_AICs_by_condition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Taraz</dc:creator>
  <cp:lastModifiedBy>Lee, Taraz</cp:lastModifiedBy>
  <dcterms:created xsi:type="dcterms:W3CDTF">2016-12-13T15:29:45Z</dcterms:created>
  <dcterms:modified xsi:type="dcterms:W3CDTF">2016-12-14T18:03:48Z</dcterms:modified>
</cp:coreProperties>
</file>