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<sst xmlns="http://schemas.openxmlformats.org/spreadsheetml/2006/main" count="38" uniqueCount="33">
  <si>
    <t>Jenis Barang / Jasa</t>
  </si>
  <si>
    <t>Satuan</t>
  </si>
  <si>
    <t>Vol</t>
  </si>
  <si>
    <t>Harga/Biaya</t>
  </si>
  <si>
    <t>Pajak</t>
  </si>
  <si>
    <t>Total</t>
  </si>
  <si>
    <t>Keterangan</t>
  </si>
  <si>
    <t>Pekerjaan Persiapan</t>
  </si>
  <si>
    <t>Pekerjaan Tanah dan Pasir</t>
  </si>
  <si>
    <t>Kunci Baris</t>
  </si>
  <si>
    <t>KUNCI</t>
  </si>
  <si>
    <t>Pekerjaan Pemasangan Bowplank</t>
  </si>
  <si>
    <t>Pengadaan Air Bersih</t>
  </si>
  <si>
    <t>Papan Nama Proyek</t>
  </si>
  <si>
    <t>IMB, PPPK, &amp; Administrasi Proyek</t>
  </si>
  <si>
    <t>Direksi Keet</t>
  </si>
  <si>
    <t>Pembersihan Lokasi Awal</t>
  </si>
  <si>
    <t>As built Drawing</t>
  </si>
  <si>
    <t>Pek. Galian Tanah Pondasi</t>
  </si>
  <si>
    <t>Pek. Timbunan Tanah</t>
  </si>
  <si>
    <t>Pek. Urungan Tanah Kembali</t>
  </si>
  <si>
    <t>Pek. Urungan Tanah Bawah Pondasi</t>
  </si>
  <si>
    <t>Pek. Urungan Pasir Bawah Pondasi</t>
  </si>
  <si>
    <t>Pek. Urungan Pasir Bawah Lantai</t>
  </si>
  <si>
    <t>m</t>
  </si>
  <si>
    <t>Unit</t>
  </si>
  <si>
    <t>Area</t>
  </si>
  <si>
    <t>m3</t>
  </si>
  <si>
    <t>m4</t>
  </si>
  <si>
    <t>m5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</si>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</sst>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30" zoomScaleNormal="130" workbookViewId="0">
      <selection activeCell="F1" sqref="F1"/>
    </sheetView>
  </sheetViews>
  <sheetFormatPr defaultRowHeight="15" x14ac:dyDescent="0.25"/>
  <cols>
    <col min="1" max="1" width="31.28515625" bestFit="1" customWidth="1"/>
    <col min="2" max="2" width="7.140625" customWidth="1"/>
    <col min="3" max="3" width="7.7109375" style="3" customWidth="1"/>
    <col min="4" max="4" width="18.28515625" bestFit="1" customWidth="1"/>
    <col min="5" max="5" width="9.42578125" style="3" customWidth="1"/>
    <col min="6" max="6" width="16.140625" bestFit="1" customWidth="1"/>
    <col min="7" max="7" width="11.140625" bestFit="1" customWidth="1"/>
    <col min="8" max="8" width="10.570312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5" t="s">
        <v>7</v>
      </c>
      <c r="H2" t="s">
        <v>10</v>
      </c>
    </row>
    <row r="3" spans="1:8" x14ac:dyDescent="0.25">
      <c r="A3" t="s">
        <v>11</v>
      </c>
      <c r="B3" t="s">
        <v>24</v>
      </c>
      <c r="C3" s="3">
        <v>90.55</v>
      </c>
      <c r="D3" s="4">
        <v>51925</v>
      </c>
      <c r="E3" s="3">
        <v>11</v>
      </c>
      <c r="F3" s="4">
        <f>((C3*D3)*E3%) + (C3*D3)</f>
        <v>5219007.7125000004</v>
      </c>
    </row>
    <row r="4" spans="1:8" x14ac:dyDescent="0.25">
      <c r="A4" t="s">
        <v>12</v>
      </c>
      <c r="B4" t="s">
        <v>25</v>
      </c>
      <c r="C4" s="3">
        <v>1</v>
      </c>
      <c r="D4" s="4">
        <v>500000</v>
      </c>
      <c r="E4" s="3">
        <v>11</v>
      </c>
      <c r="F4" s="4">
        <f t="shared" ref="F4:F16" si="0">((C4*D4)*E4%) + (C4*D4)</f>
        <v>555000</v>
      </c>
    </row>
    <row r="5" spans="1:8" x14ac:dyDescent="0.25">
      <c r="A5" t="s">
        <v>13</v>
      </c>
      <c r="B5" t="s">
        <v>25</v>
      </c>
      <c r="C5" s="3">
        <v>1</v>
      </c>
      <c r="D5" s="4">
        <v>350000</v>
      </c>
      <c r="E5" s="3">
        <v>11</v>
      </c>
      <c r="F5" s="4">
        <f t="shared" si="0"/>
        <v>388500</v>
      </c>
    </row>
    <row r="6" spans="1:8" x14ac:dyDescent="0.25">
      <c r="A6" t="s">
        <v>14</v>
      </c>
      <c r="B6" t="s">
        <v>25</v>
      </c>
      <c r="C6" s="3">
        <v>1</v>
      </c>
      <c r="D6" s="4">
        <v>10000000</v>
      </c>
      <c r="E6" s="3">
        <v>11</v>
      </c>
      <c r="F6" s="4">
        <f t="shared" si="0"/>
        <v>11100000</v>
      </c>
    </row>
    <row r="7" spans="1:8" x14ac:dyDescent="0.25">
      <c r="A7" t="s">
        <v>15</v>
      </c>
      <c r="B7" t="s">
        <v>25</v>
      </c>
      <c r="C7" s="3">
        <v>1</v>
      </c>
      <c r="D7" s="4">
        <v>3500000</v>
      </c>
      <c r="E7" s="3">
        <v>11</v>
      </c>
      <c r="F7" s="4">
        <f t="shared" si="0"/>
        <v>3885000</v>
      </c>
    </row>
    <row r="8" spans="1:8" x14ac:dyDescent="0.25">
      <c r="A8" t="s">
        <v>16</v>
      </c>
      <c r="B8" t="s">
        <v>26</v>
      </c>
      <c r="C8" s="3">
        <v>1</v>
      </c>
      <c r="D8" s="4">
        <v>1000000</v>
      </c>
      <c r="E8" s="3">
        <v>11</v>
      </c>
      <c r="F8" s="4">
        <f t="shared" si="0"/>
        <v>1110000</v>
      </c>
    </row>
    <row r="9" spans="1:8" x14ac:dyDescent="0.25">
      <c r="A9" t="s">
        <v>17</v>
      </c>
      <c r="B9" t="s">
        <v>25</v>
      </c>
      <c r="C9" s="3">
        <v>1</v>
      </c>
      <c r="D9" s="4">
        <v>1000000</v>
      </c>
      <c r="E9" s="3">
        <v>11</v>
      </c>
      <c r="F9" s="4">
        <f t="shared" si="0"/>
        <v>1110000</v>
      </c>
    </row>
    <row r="10" spans="1:8" x14ac:dyDescent="0.25">
      <c r="A10" s="5" t="s">
        <v>8</v>
      </c>
      <c r="D10" s="4"/>
      <c r="F10" s="4"/>
      <c r="H10" t="s">
        <v>10</v>
      </c>
    </row>
    <row r="11" spans="1:8" x14ac:dyDescent="0.25">
      <c r="A11" t="s">
        <v>18</v>
      </c>
      <c r="B11" t="s">
        <v>27</v>
      </c>
      <c r="C11" s="3">
        <v>157.41999999999999</v>
      </c>
      <c r="D11" s="4">
        <v>21000</v>
      </c>
      <c r="E11" s="3">
        <v>11</v>
      </c>
      <c r="F11" s="4">
        <f t="shared" si="0"/>
        <v>3669460.1999999993</v>
      </c>
    </row>
    <row r="12" spans="1:8" x14ac:dyDescent="0.25">
      <c r="A12" t="s">
        <v>19</v>
      </c>
      <c r="B12" t="s">
        <v>28</v>
      </c>
      <c r="C12" s="3">
        <v>671.71</v>
      </c>
      <c r="D12" s="4">
        <v>98250</v>
      </c>
      <c r="E12" s="3">
        <v>11</v>
      </c>
      <c r="F12" s="4">
        <f t="shared" si="0"/>
        <v>73255013.325000003</v>
      </c>
    </row>
    <row r="13" spans="1:8" x14ac:dyDescent="0.25">
      <c r="A13" t="s">
        <v>20</v>
      </c>
      <c r="B13" t="s">
        <v>29</v>
      </c>
      <c r="C13" s="3">
        <v>52.32</v>
      </c>
      <c r="D13" s="4">
        <v>10065</v>
      </c>
      <c r="E13" s="3">
        <v>11</v>
      </c>
      <c r="F13" s="4">
        <f t="shared" si="0"/>
        <v>584526.88800000004</v>
      </c>
    </row>
    <row r="14" spans="1:8" x14ac:dyDescent="0.25">
      <c r="A14" t="s">
        <v>21</v>
      </c>
      <c r="B14" t="s">
        <v>30</v>
      </c>
      <c r="C14" s="3">
        <v>103.22</v>
      </c>
      <c r="D14" s="4">
        <v>98250</v>
      </c>
      <c r="E14" s="3">
        <v>11</v>
      </c>
      <c r="F14" s="4">
        <f t="shared" si="0"/>
        <v>11256915.15</v>
      </c>
    </row>
    <row r="15" spans="1:8" x14ac:dyDescent="0.25">
      <c r="A15" t="s">
        <v>22</v>
      </c>
      <c r="B15" t="s">
        <v>31</v>
      </c>
      <c r="C15" s="3">
        <v>8.17</v>
      </c>
      <c r="D15" s="4">
        <v>170250</v>
      </c>
      <c r="E15" s="3">
        <v>11</v>
      </c>
      <c r="F15" s="4">
        <f t="shared" si="0"/>
        <v>1543946.175</v>
      </c>
    </row>
    <row r="16" spans="1:8" x14ac:dyDescent="0.25">
      <c r="A16" t="s">
        <v>23</v>
      </c>
      <c r="B16" t="s">
        <v>32</v>
      </c>
      <c r="C16" s="3">
        <v>19.55</v>
      </c>
      <c r="D16" s="4">
        <v>170250</v>
      </c>
      <c r="E16" s="3">
        <v>11</v>
      </c>
      <c r="F16" s="4">
        <f t="shared" si="0"/>
        <v>3694510.125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2024-11-29T11:03:48Z</dcterms:created>
  <dcterms:modified xsi:type="dcterms:W3CDTF">2024-12-01T14:51:31Z</dcterms:modified>
</cp:coreProperties>
</file>