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Google 드라이브\4-2\데이터마이닝\Chapter8_naiveBayes\"/>
    </mc:Choice>
  </mc:AlternateContent>
  <bookViews>
    <workbookView xWindow="0" yWindow="0" windowWidth="17256" windowHeight="5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2" i="1"/>
  <c r="N20" i="1"/>
  <c r="G20" i="1"/>
  <c r="G12" i="1"/>
  <c r="N7" i="1"/>
  <c r="N6" i="1"/>
  <c r="G19" i="1"/>
  <c r="G11" i="1"/>
  <c r="N5" i="1"/>
  <c r="F19" i="1"/>
  <c r="F11" i="1"/>
  <c r="F17" i="1"/>
  <c r="F15" i="1"/>
  <c r="G17" i="1" s="1"/>
  <c r="F9" i="1"/>
  <c r="F7" i="1"/>
</calcChain>
</file>

<file path=xl/sharedStrings.xml><?xml version="1.0" encoding="utf-8"?>
<sst xmlns="http://schemas.openxmlformats.org/spreadsheetml/2006/main" count="88" uniqueCount="36">
  <si>
    <t>Charges</t>
    <phoneticPr fontId="1" type="noConversion"/>
  </si>
  <si>
    <t>Size</t>
    <phoneticPr fontId="1" type="noConversion"/>
  </si>
  <si>
    <t>Outcome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</si>
  <si>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</si>
  <si>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</si>
  <si>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</si>
  <si>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</si>
  <si>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</si>
  <si>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</si>
  <si>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small</t>
    <phoneticPr fontId="1" type="noConversion"/>
  </si>
  <si>
    <t>small</t>
    <phoneticPr fontId="1" type="noConversion"/>
  </si>
  <si>
    <t>large</t>
    <phoneticPr fontId="1" type="noConversion"/>
  </si>
  <si>
    <t>small</t>
    <phoneticPr fontId="1" type="noConversion"/>
  </si>
  <si>
    <t>small</t>
    <phoneticPr fontId="1" type="noConversion"/>
  </si>
  <si>
    <t>truthful</t>
    <phoneticPr fontId="1" type="noConversion"/>
  </si>
  <si>
    <t>truthful</t>
    <phoneticPr fontId="1" type="noConversion"/>
  </si>
  <si>
    <t>truthful</t>
    <phoneticPr fontId="1" type="noConversion"/>
  </si>
  <si>
    <t>truthful</t>
    <phoneticPr fontId="1" type="noConversion"/>
  </si>
  <si>
    <t>fraud</t>
    <phoneticPr fontId="1" type="noConversion"/>
  </si>
  <si>
    <t>fraud</t>
    <phoneticPr fontId="1" type="noConversion"/>
  </si>
  <si>
    <t>fraud</t>
    <phoneticPr fontId="1" type="noConversion"/>
  </si>
  <si>
    <t>In-future observation</t>
    <phoneticPr fontId="1" type="noConversion"/>
  </si>
  <si>
    <t>Charges</t>
    <phoneticPr fontId="1" type="noConversion"/>
  </si>
  <si>
    <t>Size</t>
    <phoneticPr fontId="1" type="noConversion"/>
  </si>
  <si>
    <t>Size=small</t>
    <phoneticPr fontId="1" type="noConversion"/>
  </si>
  <si>
    <t>Charges=y</t>
    <phoneticPr fontId="1" type="noConversion"/>
  </si>
  <si>
    <t>Truthful</t>
    <phoneticPr fontId="1" type="noConversion"/>
  </si>
  <si>
    <t>Fraud</t>
    <phoneticPr fontId="1" type="noConversion"/>
  </si>
  <si>
    <t>Charges=y</t>
    <phoneticPr fontId="1" type="noConversion"/>
  </si>
  <si>
    <t>Sum</t>
    <phoneticPr fontId="1" type="noConversion"/>
  </si>
  <si>
    <t>Sum</t>
    <phoneticPr fontId="1" type="noConversion"/>
  </si>
  <si>
    <t>P(X)</t>
    <phoneticPr fontId="1" type="noConversion"/>
  </si>
  <si>
    <t>Truthful</t>
    <phoneticPr fontId="1" type="noConversion"/>
  </si>
  <si>
    <t>Fraud</t>
    <phoneticPr fontId="1" type="noConversion"/>
  </si>
  <si>
    <t>? = fraud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</si>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</sst>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5" sqref="P5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E1" t="s">
        <v>21</v>
      </c>
    </row>
    <row r="2" spans="1:17" x14ac:dyDescent="0.4">
      <c r="A2" t="s">
        <v>3</v>
      </c>
      <c r="B2" t="s">
        <v>9</v>
      </c>
      <c r="C2" t="s">
        <v>14</v>
      </c>
      <c r="E2" t="s">
        <v>22</v>
      </c>
      <c r="F2" t="s">
        <v>23</v>
      </c>
      <c r="G2" t="s">
        <v>2</v>
      </c>
    </row>
    <row r="3" spans="1:17" x14ac:dyDescent="0.4">
      <c r="A3" t="s">
        <v>4</v>
      </c>
      <c r="B3" t="s">
        <v>10</v>
      </c>
      <c r="C3" t="s">
        <v>15</v>
      </c>
      <c r="E3" t="s">
        <v>3</v>
      </c>
      <c r="F3" t="s">
        <v>9</v>
      </c>
      <c r="G3" t="s">
        <v>34</v>
      </c>
      <c r="Q3" t="s">
        <v>35</v>
      </c>
    </row>
    <row r="4" spans="1:17" x14ac:dyDescent="0.4">
      <c r="A4" t="s">
        <v>5</v>
      </c>
      <c r="B4" t="s">
        <v>11</v>
      </c>
      <c r="C4" t="s">
        <v>16</v>
      </c>
    </row>
    <row r="5" spans="1:17" x14ac:dyDescent="0.4">
      <c r="A5" t="s">
        <v>5</v>
      </c>
      <c r="B5" t="s">
        <v>11</v>
      </c>
      <c r="C5" t="s">
        <v>16</v>
      </c>
      <c r="E5" t="s">
        <v>26</v>
      </c>
      <c r="F5">
        <v>6</v>
      </c>
      <c r="I5" t="s">
        <v>0</v>
      </c>
      <c r="J5" t="s">
        <v>1</v>
      </c>
      <c r="K5" t="s">
        <v>2</v>
      </c>
      <c r="M5" t="s">
        <v>31</v>
      </c>
      <c r="N5">
        <f>F7*F9*F11+F15*F17*F19</f>
        <v>0.14166666666666666</v>
      </c>
    </row>
    <row r="6" spans="1:17" x14ac:dyDescent="0.4">
      <c r="A6" t="s">
        <v>6</v>
      </c>
      <c r="B6" t="s">
        <v>12</v>
      </c>
      <c r="C6" t="s">
        <v>17</v>
      </c>
      <c r="E6" t="s">
        <v>25</v>
      </c>
      <c r="I6" t="s">
        <v>3</v>
      </c>
      <c r="J6" t="s">
        <v>9</v>
      </c>
      <c r="K6" t="s">
        <v>14</v>
      </c>
      <c r="M6" t="s">
        <v>32</v>
      </c>
      <c r="N6">
        <f>G11/N5</f>
        <v>0.47058823529411764</v>
      </c>
    </row>
    <row r="7" spans="1:17" x14ac:dyDescent="0.4">
      <c r="A7" t="s">
        <v>5</v>
      </c>
      <c r="B7" t="s">
        <v>12</v>
      </c>
      <c r="C7" t="s">
        <v>16</v>
      </c>
      <c r="E7">
        <v>1</v>
      </c>
      <c r="F7">
        <f>E7/6</f>
        <v>0.16666666666666666</v>
      </c>
      <c r="I7" t="s">
        <v>4</v>
      </c>
      <c r="J7" t="s">
        <v>10</v>
      </c>
      <c r="K7" t="s">
        <v>15</v>
      </c>
      <c r="M7" t="s">
        <v>33</v>
      </c>
      <c r="N7">
        <f>G19/N5</f>
        <v>0.52941176470588247</v>
      </c>
    </row>
    <row r="8" spans="1:17" x14ac:dyDescent="0.4">
      <c r="A8" t="s">
        <v>3</v>
      </c>
      <c r="B8" t="s">
        <v>13</v>
      </c>
      <c r="C8" t="s">
        <v>18</v>
      </c>
      <c r="E8" t="s">
        <v>24</v>
      </c>
      <c r="I8" t="s">
        <v>5</v>
      </c>
      <c r="J8" t="s">
        <v>11</v>
      </c>
      <c r="K8" t="s">
        <v>16</v>
      </c>
    </row>
    <row r="9" spans="1:17" x14ac:dyDescent="0.4">
      <c r="A9" t="s">
        <v>7</v>
      </c>
      <c r="B9" t="s">
        <v>11</v>
      </c>
      <c r="C9" t="s">
        <v>19</v>
      </c>
      <c r="E9">
        <v>4</v>
      </c>
      <c r="F9">
        <f>E9/6</f>
        <v>0.66666666666666663</v>
      </c>
      <c r="I9" t="s">
        <v>5</v>
      </c>
      <c r="J9" t="s">
        <v>11</v>
      </c>
      <c r="K9" t="s">
        <v>16</v>
      </c>
    </row>
    <row r="10" spans="1:17" x14ac:dyDescent="0.4">
      <c r="A10" t="s">
        <v>8</v>
      </c>
      <c r="B10" t="s">
        <v>11</v>
      </c>
      <c r="C10" t="s">
        <v>19</v>
      </c>
      <c r="E10" t="s">
        <v>29</v>
      </c>
      <c r="I10" t="s">
        <v>6</v>
      </c>
      <c r="J10" t="s">
        <v>12</v>
      </c>
      <c r="K10" t="s">
        <v>17</v>
      </c>
    </row>
    <row r="11" spans="1:17" x14ac:dyDescent="0.4">
      <c r="A11" t="s">
        <v>3</v>
      </c>
      <c r="B11" t="s">
        <v>11</v>
      </c>
      <c r="C11" t="s">
        <v>20</v>
      </c>
      <c r="E11">
        <v>10</v>
      </c>
      <c r="F11">
        <f>F5/E11</f>
        <v>0.6</v>
      </c>
      <c r="G11">
        <f>F7*F9*F11</f>
        <v>6.6666666666666666E-2</v>
      </c>
      <c r="I11" t="s">
        <v>5</v>
      </c>
      <c r="J11" t="s">
        <v>12</v>
      </c>
      <c r="K11" t="s">
        <v>16</v>
      </c>
    </row>
    <row r="12" spans="1:17" x14ac:dyDescent="0.4">
      <c r="G12">
        <f>1/6</f>
        <v>0.16666666666666666</v>
      </c>
    </row>
    <row r="13" spans="1:17" x14ac:dyDescent="0.4">
      <c r="E13" t="s">
        <v>27</v>
      </c>
      <c r="F13">
        <v>4</v>
      </c>
      <c r="I13" t="s">
        <v>0</v>
      </c>
      <c r="J13" t="s">
        <v>1</v>
      </c>
      <c r="K13" t="s">
        <v>2</v>
      </c>
    </row>
    <row r="14" spans="1:17" x14ac:dyDescent="0.4">
      <c r="E14" t="s">
        <v>28</v>
      </c>
      <c r="I14" t="s">
        <v>3</v>
      </c>
      <c r="J14" t="s">
        <v>13</v>
      </c>
      <c r="K14" t="s">
        <v>18</v>
      </c>
    </row>
    <row r="15" spans="1:17" x14ac:dyDescent="0.4">
      <c r="E15">
        <v>3</v>
      </c>
      <c r="F15">
        <f>E15/4</f>
        <v>0.75</v>
      </c>
      <c r="I15" t="s">
        <v>7</v>
      </c>
      <c r="J15" t="s">
        <v>11</v>
      </c>
      <c r="K15" t="s">
        <v>19</v>
      </c>
    </row>
    <row r="16" spans="1:17" x14ac:dyDescent="0.4">
      <c r="E16" t="s">
        <v>24</v>
      </c>
      <c r="I16" t="s">
        <v>8</v>
      </c>
      <c r="J16" t="s">
        <v>11</v>
      </c>
      <c r="K16" t="s">
        <v>19</v>
      </c>
    </row>
    <row r="17" spans="5:14" x14ac:dyDescent="0.4">
      <c r="E17">
        <v>1</v>
      </c>
      <c r="F17">
        <f>E17/4</f>
        <v>0.25</v>
      </c>
      <c r="G17">
        <f>F15*F17</f>
        <v>0.1875</v>
      </c>
      <c r="I17" t="s">
        <v>3</v>
      </c>
      <c r="J17" t="s">
        <v>11</v>
      </c>
      <c r="K17" t="s">
        <v>20</v>
      </c>
    </row>
    <row r="18" spans="5:14" x14ac:dyDescent="0.4">
      <c r="E18" t="s">
        <v>30</v>
      </c>
    </row>
    <row r="19" spans="5:14" x14ac:dyDescent="0.4">
      <c r="E19">
        <v>10</v>
      </c>
      <c r="F19">
        <f>F13/E19</f>
        <v>0.4</v>
      </c>
      <c r="G19">
        <f>F15*F17*F19</f>
        <v>7.5000000000000011E-2</v>
      </c>
    </row>
    <row r="20" spans="5:14" x14ac:dyDescent="0.4">
      <c r="G20">
        <f>1/4</f>
        <v>0.25</v>
      </c>
      <c r="N20">
        <f>F11*G12+F19*G20</f>
        <v>0.2</v>
      </c>
    </row>
    <row r="21" spans="5:14" x14ac:dyDescent="0.4">
      <c r="N21">
        <f>F11*G12/N20</f>
        <v>0.49999999999999994</v>
      </c>
    </row>
    <row r="22" spans="5:14" x14ac:dyDescent="0.4">
      <c r="N22">
        <f>F19*G20/N20</f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2015-10-27T04:09:33Z</dcterms:created>
  <dcterms:modified xsi:type="dcterms:W3CDTF">2015-10-27T07:27:13Z</dcterms:modified>
</cp:coreProperties>
</file>