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_rels/sheet3.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M" sheetId="1" state="visible" r:id="rId2"/>
    <sheet name="for NGS work sheet" sheetId="2" state="visible" r:id="rId3"/>
    <sheet name="old(keep)" sheetId="3" state="hidden" r:id="rId4"/>
    <sheet name="lab_no_remark" sheetId="4" state="visible" r:id="rId5"/>
    <sheet name="Sheet2" sheetId="5" state="visible" r:id="rId6"/>
  </sheets>
  <definedNames>
    <definedName function="false" hidden="true" localSheetId="0" name="_xlnm._FilterDatabase" vbProcedure="false">IM!$A$2:$AA$139</definedName>
    <definedName function="false" hidden="false" localSheetId="3" name="_xlnm.Print_Area" vbProcedure="false">lab_no_remark!$A:$E</definedName>
    <definedName function="false" hidden="false" localSheetId="2" name="_xlnm.Print_Area" vbProcedure="false">'old(keep)'!$A$370:$N$425</definedName>
    <definedName function="false" hidden="false" localSheetId="2" name="_xlnm.Print_Titles" vbProcedure="false">'old(keep)'!$2:$2</definedName>
    <definedName function="false" hidden="true" localSheetId="2" name="_xlnm._FilterDatabase" vbProcedure="false">'old(keep)'!$A$2:$N$450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<sst xmlns="http://schemas.openxmlformats.org/spreadsheetml/2006/main" count="4111" uniqueCount="2519">
  <si>
    <t xml:space="preserve">Test Request</t>
  </si>
  <si>
    <t xml:space="preserve">Results submitted for review and/ or LIS report ready</t>
  </si>
  <si>
    <t xml:space="preserve">IM Lab. no.</t>
  </si>
  <si>
    <t xml:space="preserve">Lab. no.</t>
  </si>
  <si>
    <t xml:space="preserve">Sample collection date</t>
  </si>
  <si>
    <t xml:space="preserve">Sample receive date</t>
  </si>
  <si>
    <t xml:space="preserve">TAT for NGS</t>
  </si>
  <si>
    <t xml:space="preserve">HKID</t>
  </si>
  <si>
    <t xml:space="preserve">Patient Name</t>
  </si>
  <si>
    <t xml:space="preserve">DOB</t>
  </si>
  <si>
    <t xml:space="preserve">Sex/Age</t>
  </si>
  <si>
    <t xml:space="preserve">Ethnicity</t>
  </si>
  <si>
    <t xml:space="preserve">Case</t>
  </si>
  <si>
    <t xml:space="preserve">Request Dr. </t>
  </si>
  <si>
    <t xml:space="preserve">Single gene</t>
  </si>
  <si>
    <t xml:space="preserve">NGS</t>
  </si>
  <si>
    <t xml:space="preserve">NGS Batch no.</t>
  </si>
  <si>
    <t xml:space="preserve">Singe gene Reported date</t>
  </si>
  <si>
    <t xml:space="preserve">Remark</t>
  </si>
  <si>
    <t xml:space="preserve">Type of test</t>
  </si>
  <si>
    <t xml:space="preserve">Type of findings</t>
  </si>
  <si>
    <t xml:space="preserve">Family</t>
  </si>
  <si>
    <t xml:space="preserve">Gene</t>
  </si>
  <si>
    <t xml:space="preserve">Exon</t>
  </si>
  <si>
    <t xml:space="preserve">Method</t>
  </si>
  <si>
    <t xml:space="preserve">Results</t>
  </si>
  <si>
    <t xml:space="preserve">Mutation Type</t>
  </si>
  <si>
    <t xml:space="preserve">ACMG Classification</t>
  </si>
  <si>
    <t xml:space="preserve">IM599</t>
  </si>
  <si>
    <t xml:space="preserve">24IG001789</t>
  </si>
  <si>
    <t xml:space="preserve">M/9</t>
  </si>
  <si>
    <t xml:space="preserve">Brother of IM385</t>
  </si>
  <si>
    <t xml:space="preserve">Dr Cheong Kai Ning</t>
  </si>
  <si>
    <t xml:space="preserve">MVK</t>
  </si>
  <si>
    <t xml:space="preserve">Study for NM_000431.4:c.1129G&gt;A</t>
  </si>
  <si>
    <t xml:space="preserve">family screening</t>
  </si>
  <si>
    <t xml:space="preserve">11</t>
  </si>
  <si>
    <t xml:space="preserve">SEQ</t>
  </si>
  <si>
    <t xml:space="preserve">Heterozygous
NG_007702.1:g.27821G&gt;A
NM_000431.4:c.1129G&gt;A
NP_000422.1 :p.(Val377Ile)
Pathogenic</t>
  </si>
  <si>
    <t xml:space="preserve">Missense</t>
  </si>
  <si>
    <t xml:space="preserve">IM600</t>
  </si>
  <si>
    <t xml:space="preserve">24IG001790</t>
  </si>
  <si>
    <t xml:space="preserve">M/12</t>
  </si>
  <si>
    <t xml:space="preserve">Negative</t>
  </si>
  <si>
    <t xml:space="preserve">IM601</t>
  </si>
  <si>
    <t xml:space="preserve">24IG001800</t>
  </si>
  <si>
    <t xml:space="preserve">F/47</t>
  </si>
  <si>
    <t xml:space="preserve">granulomatous mastitis, daughter of IM406</t>
  </si>
  <si>
    <t xml:space="preserve">Dr Philip Li</t>
  </si>
  <si>
    <t xml:space="preserve">NGS_24P12</t>
  </si>
  <si>
    <t xml:space="preserve">Asked Valerie for consent form.
To be analysised with IM406 as duo.</t>
  </si>
  <si>
    <t xml:space="preserve">IM602</t>
  </si>
  <si>
    <t xml:space="preserve">F</t>
  </si>
  <si>
    <t xml:space="preserve">Mother of IM508</t>
  </si>
  <si>
    <t xml:space="preserve">Dr QY Lim</t>
  </si>
  <si>
    <t xml:space="preserve"> +IM522 (for trio analysis.)
Asked Crystal for mother's info and consent form.</t>
  </si>
  <si>
    <t xml:space="preserve">IM603</t>
  </si>
  <si>
    <t xml:space="preserve">IM604</t>
  </si>
  <si>
    <t xml:space="preserve">24IG001802</t>
  </si>
  <si>
    <t xml:space="preserve">F/38</t>
  </si>
  <si>
    <t xml:space="preserve">Palmoplantar pustular psoriasis</t>
  </si>
  <si>
    <t xml:space="preserve">Dr Valerie Ho</t>
  </si>
  <si>
    <t xml:space="preserve">GPP panel</t>
  </si>
  <si>
    <t xml:space="preserve">IM605</t>
  </si>
  <si>
    <t xml:space="preserve">N/A</t>
  </si>
  <si>
    <t xml:space="preserve">M</t>
  </si>
  <si>
    <t xml:space="preserve">Father of IM569</t>
  </si>
  <si>
    <t xml:space="preserve">Dr Jaime SOU DA ROSA</t>
  </si>
  <si>
    <t xml:space="preserve">PIK3CD</t>
  </si>
  <si>
    <t xml:space="preserve">Crystal: Mother sample will come later (10/9/2024)</t>
  </si>
  <si>
    <t xml:space="preserve">24</t>
  </si>
  <si>
    <t xml:space="preserve">IM606</t>
  </si>
  <si>
    <t xml:space="preserve">24IG001804</t>
  </si>
  <si>
    <t xml:space="preserve">F/10m</t>
  </si>
  <si>
    <t xml:space="preserve">BCG abcess</t>
  </si>
  <si>
    <t xml:space="preserve">Dr KN Cheong</t>
  </si>
  <si>
    <t xml:space="preserve">IEI panel</t>
  </si>
  <si>
    <t xml:space="preserve">IM607</t>
  </si>
  <si>
    <t xml:space="preserve">24IG001796</t>
  </si>
  <si>
    <t xml:space="preserve">M/7</t>
  </si>
  <si>
    <t xml:space="preserve">R hip abscess ……..(refer to form); Mendelian susceptibility to myobacterial disease</t>
  </si>
  <si>
    <t xml:space="preserve">Dr Daisy TY Hui</t>
  </si>
  <si>
    <t xml:space="preserve">Superpanel + MSMD panel</t>
  </si>
  <si>
    <t xml:space="preserve">IM608</t>
  </si>
  <si>
    <t xml:space="preserve">24IG001797</t>
  </si>
  <si>
    <t xml:space="preserve">F/4</t>
  </si>
  <si>
    <t xml:space="preserve">….(refer to form)… Pantiditis pathology shows granuloma formation</t>
  </si>
  <si>
    <t xml:space="preserve">IM609</t>
  </si>
  <si>
    <t xml:space="preserve">24IG001798</t>
  </si>
  <si>
    <t xml:space="preserve">M/37</t>
  </si>
  <si>
    <t xml:space="preserve">Child with suspected immunodeficiency; Father of IM606; IG gene panel</t>
  </si>
  <si>
    <t xml:space="preserve">Dr F Choi</t>
  </si>
  <si>
    <t xml:space="preserve">IM610</t>
  </si>
  <si>
    <t xml:space="preserve">24IG001799</t>
  </si>
  <si>
    <t xml:space="preserve">F/32</t>
  </si>
  <si>
    <t xml:space="preserve">Child with suspected immunodeficiency; Mother of IM606; IG gene panel</t>
  </si>
  <si>
    <t xml:space="preserve">IM611</t>
  </si>
  <si>
    <t xml:space="preserve">24IG001801</t>
  </si>
  <si>
    <t xml:space="preserve">M/23</t>
  </si>
  <si>
    <t xml:space="preserve">Ataxia Telangiectasia</t>
  </si>
  <si>
    <t xml:space="preserve">NGS_24P13</t>
  </si>
  <si>
    <t xml:space="preserve">IM612</t>
  </si>
  <si>
    <t xml:space="preserve">24IG001803</t>
  </si>
  <si>
    <t xml:space="preserve">M/28</t>
  </si>
  <si>
    <t xml:space="preserve">....(REFER TO REQUEST FORM).Known WAS. Post-BMT</t>
  </si>
  <si>
    <t xml:space="preserve">WAS</t>
  </si>
  <si>
    <t xml:space="preserve">Not done</t>
  </si>
  <si>
    <t xml:space="preserve">As confirmed by Edmund, NGS not done (please refer to request form)</t>
  </si>
  <si>
    <t xml:space="preserve">Diagnostic confirmation</t>
  </si>
  <si>
    <t xml:space="preserve">all</t>
  </si>
  <si>
    <t xml:space="preserve">IM613</t>
  </si>
  <si>
    <t xml:space="preserve">Email report for GPP panel</t>
  </si>
  <si>
    <t xml:space="preserve">F/58</t>
  </si>
  <si>
    <t xml:space="preserve">Generalized pustular psoriasis</t>
  </si>
  <si>
    <t xml:space="preserve">Dr Valerio Ho</t>
  </si>
  <si>
    <t xml:space="preserve">IM614</t>
  </si>
  <si>
    <t xml:space="preserve">24IG001807</t>
  </si>
  <si>
    <t xml:space="preserve">F/46</t>
  </si>
  <si>
    <t xml:space="preserve">proteinuria CKD of ? Cause</t>
  </si>
  <si>
    <t xml:space="preserve">Dr Wai AU YANG</t>
  </si>
  <si>
    <t xml:space="preserve">C3GN/aHUS panel</t>
  </si>
  <si>
    <t xml:space="preserve">IM615</t>
  </si>
  <si>
    <t xml:space="preserve">24IG001808</t>
  </si>
  <si>
    <t xml:space="preserve">M/3</t>
  </si>
  <si>
    <t xml:space="preserve">EBV-related inflammatory disorder</t>
  </si>
  <si>
    <t xml:space="preserve">Crystal</t>
  </si>
  <si>
    <t xml:space="preserve">IM616</t>
  </si>
  <si>
    <t xml:space="preserve">24IG001809</t>
  </si>
  <si>
    <t xml:space="preserve">M/50</t>
  </si>
  <si>
    <t xml:space="preserve">Father of IM615</t>
  </si>
  <si>
    <t xml:space="preserve">IM617</t>
  </si>
  <si>
    <t xml:space="preserve">24IG001810</t>
  </si>
  <si>
    <t xml:space="preserve">F/35</t>
  </si>
  <si>
    <t xml:space="preserve">Mother of IM615</t>
  </si>
  <si>
    <t xml:space="preserve">IM618</t>
  </si>
  <si>
    <t xml:space="preserve">24IG001811</t>
  </si>
  <si>
    <t xml:space="preserve">Family screening for WAS BMT
Mother of (S042)</t>
  </si>
  <si>
    <t xml:space="preserve">Dr QY LIM</t>
  </si>
  <si>
    <t xml:space="preserve">WAS - E10</t>
  </si>
  <si>
    <t xml:space="preserve">Index: NM_000377, c.1265_1275del, A422Gfs*69</t>
  </si>
  <si>
    <t xml:space="preserve">10</t>
  </si>
  <si>
    <t xml:space="preserve">NM_000377, c.1265_1275del, A422Gfs*69 (Hetero)</t>
  </si>
  <si>
    <t xml:space="preserve">Frameshift</t>
  </si>
  <si>
    <t xml:space="preserve">IM619</t>
  </si>
  <si>
    <t xml:space="preserve">24IG001812</t>
  </si>
  <si>
    <t xml:space="preserve">F/33</t>
  </si>
  <si>
    <t xml:space="preserve">Family screening for WAS BMT
Younger sister of  (S042)</t>
  </si>
  <si>
    <t xml:space="preserve">IM620</t>
  </si>
  <si>
    <t xml:space="preserve">IM621</t>
  </si>
  <si>
    <t xml:space="preserve">IM622</t>
  </si>
  <si>
    <t xml:space="preserve">24IG001813</t>
  </si>
  <si>
    <t xml:space="preserve">M/14</t>
  </si>
  <si>
    <t xml:space="preserve">Pulmonary TB, family history of disseminated TB (mother - IM416 /younger brother - Brother - IM415)</t>
  </si>
  <si>
    <t xml:space="preserve">Dr S LAI</t>
  </si>
  <si>
    <t xml:space="preserve">IM623</t>
  </si>
  <si>
    <t xml:space="preserve">24IG001814</t>
  </si>
  <si>
    <t xml:space="preserve">M/41</t>
  </si>
  <si>
    <t xml:space="preserve">Father of IM594</t>
  </si>
  <si>
    <t xml:space="preserve">Dr D Ming</t>
  </si>
  <si>
    <t xml:space="preserve">IM624</t>
  </si>
  <si>
    <t xml:space="preserve">24IG001815</t>
  </si>
  <si>
    <t xml:space="preserve">?HAE. Angioedema w/o wheals</t>
  </si>
  <si>
    <t xml:space="preserve">Valerie</t>
  </si>
  <si>
    <t xml:space="preserve">SERPING1+MLPA</t>
  </si>
  <si>
    <t xml:space="preserve">+- wait for Sanger</t>
  </si>
  <si>
    <t xml:space="preserve">SERPING1 1st. If neg, then NGS</t>
  </si>
  <si>
    <t xml:space="preserve">All</t>
  </si>
  <si>
    <t xml:space="preserve">SEQ
MLPA</t>
  </si>
  <si>
    <t xml:space="preserve">IM625</t>
  </si>
  <si>
    <t xml:space="preserve">24IG001816</t>
  </si>
  <si>
    <t xml:space="preserve">F/17</t>
  </si>
  <si>
    <t xml:space="preserve">Bechet's disease</t>
  </si>
  <si>
    <t xml:space="preserve">Dr Sophie Lai</t>
  </si>
  <si>
    <t xml:space="preserve">NGS_24P14</t>
  </si>
  <si>
    <t xml:space="preserve">IM626</t>
  </si>
  <si>
    <t xml:space="preserve">Single parent</t>
  </si>
  <si>
    <t xml:space="preserve">F/51</t>
  </si>
  <si>
    <t xml:space="preserve">Mother of IM625</t>
  </si>
  <si>
    <t xml:space="preserve">NGS_24P15</t>
  </si>
  <si>
    <t xml:space="preserve">Wait for trio</t>
  </si>
  <si>
    <r>
      <rPr>
        <strike val="true"/>
        <sz val="11"/>
        <color rgb="FF000000"/>
        <rFont val="Calibri"/>
        <family val="2"/>
        <charset val="1"/>
      </rPr>
      <t xml:space="preserve">IM627
</t>
    </r>
    <r>
      <rPr>
        <sz val="11"/>
        <color rgb="FF000000"/>
        <rFont val="Calibri"/>
        <family val="2"/>
        <charset val="1"/>
      </rPr>
      <t xml:space="preserve">--&gt;</t>
    </r>
    <r>
      <rPr>
        <strike val="true"/>
        <sz val="11"/>
        <color rgb="FF000000"/>
        <rFont val="Calibri"/>
        <family val="2"/>
        <charset val="1"/>
      </rPr>
      <t xml:space="preserve"> </t>
    </r>
    <r>
      <rPr>
        <sz val="11"/>
        <color rgb="FF000000"/>
        <rFont val="Calibri"/>
        <family val="2"/>
        <charset val="1"/>
      </rPr>
      <t xml:space="preserve">S044</t>
    </r>
  </si>
  <si>
    <t xml:space="preserve">F/45</t>
  </si>
  <si>
    <t xml:space="preserve">Mother of IM569</t>
  </si>
  <si>
    <t xml:space="preserve">Dr Jaime</t>
  </si>
  <si>
    <t xml:space="preserve"> Sanger: E1021K PIK3CD.</t>
  </si>
  <si>
    <t xml:space="preserve">IM628</t>
  </si>
  <si>
    <t xml:space="preserve">24IG001818</t>
  </si>
  <si>
    <t xml:space="preserve">Eosinophilic granulomatosis with polyangiitis
(Son of IM601)</t>
  </si>
  <si>
    <t xml:space="preserve">IM629</t>
  </si>
  <si>
    <t xml:space="preserve">24IG001819</t>
  </si>
  <si>
    <t xml:space="preserve">F/28d</t>
  </si>
  <si>
    <t xml:space="preserve">congenital severe neutropenia</t>
  </si>
  <si>
    <t xml:space="preserve">IM630</t>
  </si>
  <si>
    <t xml:space="preserve">24IG001820</t>
  </si>
  <si>
    <t xml:space="preserve">F/12</t>
  </si>
  <si>
    <t xml:space="preserve">Hx of hypogammaglobulinemia</t>
  </si>
  <si>
    <t xml:space="preserve">IM631</t>
  </si>
  <si>
    <t xml:space="preserve">24IG001821</t>
  </si>
  <si>
    <t xml:space="preserve">F/40</t>
  </si>
  <si>
    <t xml:space="preserve">Decreased C1-Inhibitor level and function</t>
  </si>
  <si>
    <t xml:space="preserve">Sanger SERPING1 only. Ed</t>
  </si>
  <si>
    <t xml:space="preserve">IM632</t>
  </si>
  <si>
    <t xml:space="preserve">24IG001822</t>
  </si>
  <si>
    <t xml:space="preserve">F/68</t>
  </si>
  <si>
    <t xml:space="preserve">Psoriasis</t>
  </si>
  <si>
    <t xml:space="preserve">Dr LAU YUK MING</t>
  </si>
  <si>
    <t xml:space="preserve">IM633</t>
  </si>
  <si>
    <t xml:space="preserve">24IG001823</t>
  </si>
  <si>
    <t xml:space="preserve">M/11</t>
  </si>
  <si>
    <t xml:space="preserve">Recurrent oral ulcers </t>
  </si>
  <si>
    <t xml:space="preserve">Dr Lai Hon Yu Sophie</t>
  </si>
  <si>
    <t xml:space="preserve">IM634</t>
  </si>
  <si>
    <t xml:space="preserve">Mother of IM633</t>
  </si>
  <si>
    <t xml:space="preserve">IM635</t>
  </si>
  <si>
    <t xml:space="preserve">24IG001817</t>
  </si>
  <si>
    <t xml:space="preserve">? Angioedema</t>
  </si>
  <si>
    <t xml:space="preserve">Dr Marco Ho</t>
  </si>
  <si>
    <t xml:space="preserve">SERPING1 + MLPA</t>
  </si>
  <si>
    <t xml:space="preserve">IM636</t>
  </si>
  <si>
    <t xml:space="preserve">24IG001837</t>
  </si>
  <si>
    <t xml:space="preserve">M/46d</t>
  </si>
  <si>
    <t xml:space="preserve">recurrent fever 20+ days</t>
  </si>
  <si>
    <t xml:space="preserve">IM637</t>
  </si>
  <si>
    <t xml:space="preserve">M/34</t>
  </si>
  <si>
    <t xml:space="preserve">Pustular psoriasis</t>
  </si>
  <si>
    <t xml:space="preserve">Dr SM WONG</t>
  </si>
  <si>
    <t xml:space="preserve">GPP</t>
  </si>
  <si>
    <t xml:space="preserve">IM638</t>
  </si>
  <si>
    <t xml:space="preserve">Generalized pustular psoriasis </t>
  </si>
  <si>
    <t xml:space="preserve">IM639</t>
  </si>
  <si>
    <t xml:space="preserve">24IG001838</t>
  </si>
  <si>
    <t xml:space="preserve">F/2</t>
  </si>
  <si>
    <t xml:space="preserve">Severe infection</t>
  </si>
  <si>
    <t xml:space="preserve">N</t>
  </si>
  <si>
    <t xml:space="preserve">IM640</t>
  </si>
  <si>
    <t xml:space="preserve">24IG001839</t>
  </si>
  <si>
    <t xml:space="preserve">Father of IM639</t>
  </si>
  <si>
    <t xml:space="preserve">IM641</t>
  </si>
  <si>
    <t xml:space="preserve">24IG001840</t>
  </si>
  <si>
    <t xml:space="preserve">Mother of IM639</t>
  </si>
  <si>
    <t xml:space="preserve">IM642</t>
  </si>
  <si>
    <t xml:space="preserve">24IG001832</t>
  </si>
  <si>
    <t xml:space="preserve">M/24</t>
  </si>
  <si>
    <t xml:space="preserve">Anhidrotic ectodermal dysplasia with nonsense mutation C346X of EDA gene (also variation IVS5+27C&gt;T)</t>
  </si>
  <si>
    <t xml:space="preserve">EDA</t>
  </si>
  <si>
    <t xml:space="preserve">Sanger done &gt; results passed to Edmund(reviewed). Review by CL  31/12</t>
  </si>
  <si>
    <r>
      <rPr>
        <sz val="11"/>
        <color rgb="FF000000"/>
        <rFont val="Calibri"/>
        <family val="2"/>
        <charset val="1"/>
      </rPr>
      <t xml:space="preserve">C346X of EDA gene (also variation IVS5+27C&gt;T) -</t>
    </r>
    <r>
      <rPr>
        <sz val="11"/>
        <color rgb="FFFF0000"/>
        <rFont val="Calibri"/>
        <family val="2"/>
        <charset val="1"/>
      </rPr>
      <t xml:space="preserve"> Exon 8 (Geneious) /10 (Alamut) Note: 8 exons in Mane Select. _Edmund; passed to CL on 31/12</t>
    </r>
  </si>
  <si>
    <t xml:space="preserve">8</t>
  </si>
  <si>
    <t xml:space="preserve">Hemizygous
g.424405C&gt;A
c.1038C&gt;A
p.(Cys346*)</t>
  </si>
  <si>
    <t xml:space="preserve">IM643</t>
  </si>
  <si>
    <t xml:space="preserve">24IG001833</t>
  </si>
  <si>
    <t xml:space="preserve">F/19</t>
  </si>
  <si>
    <t xml:space="preserve">Hyper IgE (known) </t>
  </si>
  <si>
    <t xml:space="preserve">STAT3</t>
  </si>
  <si>
    <t xml:space="preserve">By HKU: STAT3(NM_139276.3):c.2134T&gt;C, p.(Cys712Arg)</t>
  </si>
  <si>
    <t xml:space="preserve">22</t>
  </si>
  <si>
    <t xml:space="preserve">Heterozygous
NG_007370.1:g.76304T&gt;C
NM_139276.3:c.2134T&gt;C
NP_644805.1:p.(Cys712Arg)
Likely pathogenic</t>
  </si>
  <si>
    <t xml:space="preserve">IM644</t>
  </si>
  <si>
    <t xml:space="preserve">24IG001841</t>
  </si>
  <si>
    <t xml:space="preserve">IEI gene panel</t>
  </si>
  <si>
    <t xml:space="preserve">Dr KN CHEONG</t>
  </si>
  <si>
    <t xml:space="preserve">IM645</t>
  </si>
  <si>
    <t xml:space="preserve">24IG001842</t>
  </si>
  <si>
    <t xml:space="preserve">M/36</t>
  </si>
  <si>
    <t xml:space="preserve">Father of IM644</t>
  </si>
  <si>
    <t xml:space="preserve">IM646</t>
  </si>
  <si>
    <t xml:space="preserve">24IG001843</t>
  </si>
  <si>
    <t xml:space="preserve">F/36</t>
  </si>
  <si>
    <t xml:space="preserve">Mother of IM644</t>
  </si>
  <si>
    <t xml:space="preserve">IM647</t>
  </si>
  <si>
    <t xml:space="preserve">24IG001834</t>
  </si>
  <si>
    <t xml:space="preserve">M/71</t>
  </si>
  <si>
    <t xml:space="preserve">Father of IM643</t>
  </si>
  <si>
    <t xml:space="preserve">By HKU: Family screening negative</t>
  </si>
  <si>
    <t xml:space="preserve">Family screening</t>
  </si>
  <si>
    <t xml:space="preserve">IM648</t>
  </si>
  <si>
    <t xml:space="preserve">24IG001835</t>
  </si>
  <si>
    <t xml:space="preserve">F/52</t>
  </si>
  <si>
    <t xml:space="preserve">Mother of IM643</t>
  </si>
  <si>
    <t xml:space="preserve">IM649</t>
  </si>
  <si>
    <t xml:space="preserve">24IG001845</t>
  </si>
  <si>
    <t xml:space="preserve">F/31</t>
  </si>
  <si>
    <t xml:space="preserve">hypogammaglobulinemia</t>
  </si>
  <si>
    <t xml:space="preserve">C</t>
  </si>
  <si>
    <t xml:space="preserve">IM650</t>
  </si>
  <si>
    <t xml:space="preserve">F/5</t>
  </si>
  <si>
    <t xml:space="preserve">?Interferonopathy</t>
  </si>
  <si>
    <t xml:space="preserve">Dr ?</t>
  </si>
  <si>
    <t xml:space="preserve">NGS + RNA (S046)</t>
  </si>
  <si>
    <t xml:space="preserve">Change to Study S046</t>
  </si>
  <si>
    <t xml:space="preserve">IM651</t>
  </si>
  <si>
    <t xml:space="preserve">24IG001836</t>
  </si>
  <si>
    <t xml:space="preserve">F/6</t>
  </si>
  <si>
    <t xml:space="preserve">Acropustulosis</t>
  </si>
  <si>
    <t xml:space="preserve">I</t>
  </si>
  <si>
    <t xml:space="preserve">IM652</t>
  </si>
  <si>
    <t xml:space="preserve">24IG001844</t>
  </si>
  <si>
    <t xml:space="preserve">M/20</t>
  </si>
  <si>
    <t xml:space="preserve">Acute hepatitis of unknown cause</t>
  </si>
  <si>
    <t xml:space="preserve">Dr Gordon Chu</t>
  </si>
  <si>
    <t xml:space="preserve">IM653</t>
  </si>
  <si>
    <t xml:space="preserve">25IG001603</t>
  </si>
  <si>
    <t xml:space="preserve">F/27</t>
  </si>
  <si>
    <t xml:space="preserve">Suspected GPP for genetic testing</t>
  </si>
  <si>
    <t xml:space="preserve">IM654</t>
  </si>
  <si>
    <t xml:space="preserve">24IG001848</t>
  </si>
  <si>
    <t xml:space="preserve">F/18</t>
  </si>
  <si>
    <t xml:space="preserve">SLE/SJS </t>
  </si>
  <si>
    <t xml:space="preserve">Prof Lau YL</t>
  </si>
  <si>
    <t xml:space="preserve">IM655</t>
  </si>
  <si>
    <t xml:space="preserve">24IG001863</t>
  </si>
  <si>
    <t xml:space="preserve">M/17</t>
  </si>
  <si>
    <t xml:space="preserve">Recurrent EM</t>
  </si>
  <si>
    <t xml:space="preserve">IM656</t>
  </si>
  <si>
    <t xml:space="preserve">24IG001862</t>
  </si>
  <si>
    <t xml:space="preserve">Father of IM655</t>
  </si>
  <si>
    <t xml:space="preserve">IM657</t>
  </si>
  <si>
    <t xml:space="preserve">24IG001861</t>
  </si>
  <si>
    <t xml:space="preserve">Mother of IM655</t>
  </si>
  <si>
    <t xml:space="preserve">IM658</t>
  </si>
  <si>
    <t xml:space="preserve">24IG001849</t>
  </si>
  <si>
    <t xml:space="preserve">M/1</t>
  </si>
  <si>
    <t xml:space="preserve">Lymphadenopathy. BCG lymphadenitis</t>
  </si>
  <si>
    <t xml:space="preserve">Dr SUANGTHO</t>
  </si>
  <si>
    <t xml:space="preserve">IM659</t>
  </si>
  <si>
    <t xml:space="preserve">Wait for request form</t>
  </si>
  <si>
    <t xml:space="preserve">IM660</t>
  </si>
  <si>
    <t xml:space="preserve">IM661</t>
  </si>
  <si>
    <t xml:space="preserve">24IG001869</t>
  </si>
  <si>
    <t xml:space="preserve">F/77</t>
  </si>
  <si>
    <t xml:space="preserve">Mother of IM513</t>
  </si>
  <si>
    <t xml:space="preserve">BTK: E18</t>
  </si>
  <si>
    <t xml:space="preserve">IM513: Likely pathogenic
NG_009616.1: g.37903G&gt;A
NM_000061.3: c.1780G&gt;A
NP_000052.1: p.(Gly594Arg)
Hemizygous
</t>
  </si>
  <si>
    <t xml:space="preserve">18</t>
  </si>
  <si>
    <t xml:space="preserve">Likely pathogenic
NG_009616.1: g.37903G&gt;A
NM_000061.3: c.1780G&gt;A
NP_000052.1: p.(Gly594Arg)
Heterozygous
</t>
  </si>
  <si>
    <t xml:space="preserve">Likely pathogenic</t>
  </si>
  <si>
    <t xml:space="preserve">IM662</t>
  </si>
  <si>
    <t xml:space="preserve">24IG001850</t>
  </si>
  <si>
    <t xml:space="preserve">F/48</t>
  </si>
  <si>
    <t xml:space="preserve">Generalized pustular psoriasis ILT36RN + GPP panel</t>
  </si>
  <si>
    <t xml:space="preserve">NGS_25P01</t>
  </si>
  <si>
    <t xml:space="preserve">GGP panel</t>
  </si>
  <si>
    <t xml:space="preserve">IM663</t>
  </si>
  <si>
    <t xml:space="preserve">24IG001864</t>
  </si>
  <si>
    <t xml:space="preserve">Persistent CD4 lymphopenia</t>
  </si>
  <si>
    <t xml:space="preserve">IM664</t>
  </si>
  <si>
    <t xml:space="preserve">24IG001865</t>
  </si>
  <si>
    <t xml:space="preserve">Father of IM663</t>
  </si>
  <si>
    <t xml:space="preserve">IM665</t>
  </si>
  <si>
    <t xml:space="preserve">24IG001866</t>
  </si>
  <si>
    <t xml:space="preserve">Mother of IM663</t>
  </si>
  <si>
    <t xml:space="preserve">IM666</t>
  </si>
  <si>
    <t xml:space="preserve">24IG001867</t>
  </si>
  <si>
    <t xml:space="preserve">SLE, post rituximab</t>
  </si>
  <si>
    <t xml:space="preserve">IM667</t>
  </si>
  <si>
    <t xml:space="preserve">24IG001854</t>
  </si>
  <si>
    <t xml:space="preserve">M/62</t>
  </si>
  <si>
    <t xml:space="preserve">Father of IM353</t>
  </si>
  <si>
    <t xml:space="preserve">RNU4ATAC - E1</t>
  </si>
  <si>
    <t xml:space="preserve">RNU4ATAC</t>
  </si>
  <si>
    <t xml:space="preserve">1</t>
  </si>
  <si>
    <t xml:space="preserve">Heterozygous
g.5013C&gt;G
n.13C&gt;G
</t>
  </si>
  <si>
    <t xml:space="preserve">IM668</t>
  </si>
  <si>
    <t xml:space="preserve">24IG001855</t>
  </si>
  <si>
    <t xml:space="preserve">Mother of IM353</t>
  </si>
  <si>
    <t xml:space="preserve">Heterozygous
g.5008C&gt;T
n.8C&gt;T
</t>
  </si>
  <si>
    <t xml:space="preserve">IM669</t>
  </si>
  <si>
    <t xml:space="preserve">24IG001856</t>
  </si>
  <si>
    <r>
      <rPr>
        <sz val="11"/>
        <color rgb="FF000000"/>
        <rFont val="Calibri"/>
        <family val="2"/>
        <charset val="1"/>
      </rPr>
      <t xml:space="preserve">Sister </t>
    </r>
    <r>
      <rPr>
        <sz val="11"/>
        <color rgb="FF000000"/>
        <rFont val="Calibri"/>
        <family val="2"/>
      </rPr>
      <t xml:space="preserve">of IM353</t>
    </r>
  </si>
  <si>
    <t xml:space="preserve">RNU4ATAC done before under S043; this sample serves as the 2nd sample for the same test (by Edmund 13/12/2024)</t>
  </si>
  <si>
    <t xml:space="preserve">Heterozygous
g.5013C&gt;G
n.13C&gt;G
Heterozygous
g.5008C&gt;T
n.8C&gt;T
</t>
  </si>
  <si>
    <t xml:space="preserve">IM670</t>
  </si>
  <si>
    <t xml:space="preserve">24IG001857</t>
  </si>
  <si>
    <t xml:space="preserve">M/46</t>
  </si>
  <si>
    <t xml:space="preserve">Severe eczema: for STAT6 screening</t>
  </si>
  <si>
    <t xml:space="preserve">STAT6/NGS</t>
  </si>
  <si>
    <t xml:space="preserve">STAT6/NGS (by Edmund 13/12/2024); prepare NEG Sanger report (by Ed 17/1/2025)</t>
  </si>
  <si>
    <t xml:space="preserve">STAT6</t>
  </si>
  <si>
    <t xml:space="preserve">2-22</t>
  </si>
  <si>
    <t xml:space="preserve">IM671</t>
  </si>
  <si>
    <t xml:space="preserve">24IG001868</t>
  </si>
  <si>
    <t xml:space="preserve">M/22</t>
  </si>
  <si>
    <t xml:space="preserve">?PID</t>
  </si>
  <si>
    <t xml:space="preserve">IM672</t>
  </si>
  <si>
    <t xml:space="preserve">24IG001870</t>
  </si>
  <si>
    <t xml:space="preserve">F/57</t>
  </si>
  <si>
    <t xml:space="preserve">Mother of patient with X-linked agamaglobulinemia IM506)</t>
  </si>
  <si>
    <t xml:space="preserve">BTK - E14</t>
  </si>
  <si>
    <t xml:space="preserve">14</t>
  </si>
  <si>
    <t xml:space="preserve">Likely pathogenic
g.34370del
c.1278del
p.(Asp426Glufs*6)
Heterozygous</t>
  </si>
  <si>
    <t xml:space="preserve">Nonsense</t>
  </si>
  <si>
    <t xml:space="preserve">IM673</t>
  </si>
  <si>
    <t xml:space="preserve">24IG001872</t>
  </si>
  <si>
    <t xml:space="preserve">M/8</t>
  </si>
  <si>
    <t xml:space="preserve">Invasive streptococcus pneumonia neutropenia (); IEI panel as trio </t>
  </si>
  <si>
    <t xml:space="preserve">Dr Hayley Ip</t>
  </si>
  <si>
    <t xml:space="preserve">C+I</t>
  </si>
  <si>
    <t xml:space="preserve">IM674</t>
  </si>
  <si>
    <t xml:space="preserve">24IG001873</t>
  </si>
  <si>
    <t xml:space="preserve">Father of patient with invasive streptococcus pneumonia neutropenia (IEI panel as trio </t>
  </si>
  <si>
    <t xml:space="preserve">IM675</t>
  </si>
  <si>
    <t xml:space="preserve">24IG001874</t>
  </si>
  <si>
    <t xml:space="preserve">F/34</t>
  </si>
  <si>
    <t xml:space="preserve">Mother of patient with invasive streptococcus pneumonia neutropenia (); IEI panel as trio </t>
  </si>
  <si>
    <t xml:space="preserve">IM676</t>
  </si>
  <si>
    <t xml:space="preserve">25IG001601</t>
  </si>
  <si>
    <t xml:space="preserve">M/6m</t>
  </si>
  <si>
    <t xml:space="preserve">Recurrent pneumonia. Absent IgA and IgG</t>
  </si>
  <si>
    <t xml:space="preserve">CD40L</t>
  </si>
  <si>
    <t xml:space="preserve">NGS - for validation purpose</t>
  </si>
  <si>
    <t xml:space="preserve">Sanger done. Ed</t>
  </si>
  <si>
    <t xml:space="preserve">Diagnostic confrimation</t>
  </si>
  <si>
    <t xml:space="preserve">Hemizygous
g.15931C&gt;T
c.478C&gt;T
p.(Gln160*)</t>
  </si>
  <si>
    <t xml:space="preserve">IM677</t>
  </si>
  <si>
    <t xml:space="preserve">Father of IM676</t>
  </si>
  <si>
    <t xml:space="preserve">NGS not done</t>
  </si>
  <si>
    <t xml:space="preserve">Sanger done. Report in patient's report (after discussion between Dr Au and Crystal)</t>
  </si>
  <si>
    <t xml:space="preserve">IM678</t>
  </si>
  <si>
    <t xml:space="preserve">Mother of IM676</t>
  </si>
  <si>
    <t xml:space="preserve">Heterozygous
g.15931C&gt;T
c.478C&gt;T
p.(Gln160*)</t>
  </si>
  <si>
    <t xml:space="preserve">IM679</t>
  </si>
  <si>
    <t xml:space="preserve">25IG001604</t>
  </si>
  <si>
    <t xml:space="preserve">M/4</t>
  </si>
  <si>
    <t xml:space="preserve">recurrent KD, abnormal DHR</t>
  </si>
  <si>
    <t xml:space="preserve">IM680</t>
  </si>
  <si>
    <t xml:space="preserve">25IG001605</t>
  </si>
  <si>
    <t xml:space="preserve">M/38</t>
  </si>
  <si>
    <t xml:space="preserve">Father of IM679</t>
  </si>
  <si>
    <t xml:space="preserve">IM681</t>
  </si>
  <si>
    <t xml:space="preserve">25IG001606</t>
  </si>
  <si>
    <t xml:space="preserve">Mother of IM679</t>
  </si>
  <si>
    <t xml:space="preserve">IM682</t>
  </si>
  <si>
    <t xml:space="preserve">25IG001608</t>
  </si>
  <si>
    <t xml:space="preserve">M/3m</t>
  </si>
  <si>
    <t xml:space="preserve">3 recurrent febrile episodes, aseptic meningitis; ? periodic fever syndromes</t>
  </si>
  <si>
    <t xml:space="preserve">Dr Leung (PWH)</t>
  </si>
  <si>
    <t xml:space="preserve">IEI + fever panel_Ed (13/1/25)</t>
  </si>
  <si>
    <t xml:space="preserve">A</t>
  </si>
  <si>
    <t xml:space="preserve">IM683</t>
  </si>
  <si>
    <t xml:space="preserve">25IG001607</t>
  </si>
  <si>
    <t xml:space="preserve">Possible GPP</t>
  </si>
  <si>
    <t xml:space="preserve">Dr Y M LAU</t>
  </si>
  <si>
    <t xml:space="preserve">NGS_25P02</t>
  </si>
  <si>
    <t xml:space="preserve">IM684</t>
  </si>
  <si>
    <t xml:space="preserve">25IG001609</t>
  </si>
  <si>
    <t xml:space="preserve">M/21</t>
  </si>
  <si>
    <t xml:space="preserve">Father of IM682</t>
  </si>
  <si>
    <t xml:space="preserve">IM685</t>
  </si>
  <si>
    <t xml:space="preserve">25IG001610</t>
  </si>
  <si>
    <t xml:space="preserve">F/22</t>
  </si>
  <si>
    <t xml:space="preserve">Mother of IM682</t>
  </si>
  <si>
    <t xml:space="preserve">IM686</t>
  </si>
  <si>
    <t xml:space="preserve">25IG001611</t>
  </si>
  <si>
    <t xml:space="preserve">Autoinflammatory disease. Recurrent fever</t>
  </si>
  <si>
    <t xml:space="preserve">Dr Bestain AU (TMH)</t>
  </si>
  <si>
    <t xml:space="preserve">IEI + fever panel</t>
  </si>
  <si>
    <t xml:space="preserve">IM687</t>
  </si>
  <si>
    <t xml:space="preserve">25IG001612</t>
  </si>
  <si>
    <t xml:space="preserve">Father of IM686</t>
  </si>
  <si>
    <t xml:space="preserve">IM688</t>
  </si>
  <si>
    <t xml:space="preserve">25IG001613</t>
  </si>
  <si>
    <t xml:space="preserve">F/44</t>
  </si>
  <si>
    <t xml:space="preserve">Mother of IM686</t>
  </si>
  <si>
    <t xml:space="preserve">IM689</t>
  </si>
  <si>
    <t xml:space="preserve">25IG001614</t>
  </si>
  <si>
    <t xml:space="preserve">Meningococcemia. ? Immunodeficiency</t>
  </si>
  <si>
    <t xml:space="preserve">Dr LIU CHI SHING</t>
  </si>
  <si>
    <t xml:space="preserve">IM690</t>
  </si>
  <si>
    <t xml:space="preserve">25IG001615</t>
  </si>
  <si>
    <t xml:space="preserve">M/60</t>
  </si>
  <si>
    <t xml:space="preserve">Dr SM Wong</t>
  </si>
  <si>
    <t xml:space="preserve">IM691</t>
  </si>
  <si>
    <t xml:space="preserve">25IG001616</t>
  </si>
  <si>
    <t xml:space="preserve">F/9</t>
  </si>
  <si>
    <t xml:space="preserve">Mendelian susceptibility to mycobacterial disease</t>
  </si>
  <si>
    <t xml:space="preserve">Dr HSU MEI LAM (QEH)</t>
  </si>
  <si>
    <t xml:space="preserve">IM692</t>
  </si>
  <si>
    <t xml:space="preserve">25IG001617</t>
  </si>
  <si>
    <t xml:space="preserve">Father of IM691</t>
  </si>
  <si>
    <t xml:space="preserve">IM693</t>
  </si>
  <si>
    <t xml:space="preserve">Not HK resident</t>
  </si>
  <si>
    <t xml:space="preserve">Mother of IM691</t>
  </si>
  <si>
    <t xml:space="preserve">IM694</t>
  </si>
  <si>
    <t xml:space="preserve">25IG001618</t>
  </si>
  <si>
    <t xml:space="preserve">Aicardi-Goutières Syndrome for RNASEH2C gene sequencing</t>
  </si>
  <si>
    <t xml:space="preserve">RNASEH2C</t>
  </si>
  <si>
    <t xml:space="preserve">results passed to Edmund&gt;Dr Au&gt;Valerie?</t>
  </si>
  <si>
    <t xml:space="preserve">IM695</t>
  </si>
  <si>
    <t xml:space="preserve">25IG001622</t>
  </si>
  <si>
    <t xml:space="preserve">M/13</t>
  </si>
  <si>
    <t xml:space="preserve">Suspected Bechet's disease</t>
  </si>
  <si>
    <t xml:space="preserve">Dr HL Lam</t>
  </si>
  <si>
    <t xml:space="preserve">NGS_25P03</t>
  </si>
  <si>
    <t xml:space="preserve">IM696</t>
  </si>
  <si>
    <t xml:space="preserve">25IG001628</t>
  </si>
  <si>
    <t xml:space="preserve">F/39</t>
  </si>
  <si>
    <t xml:space="preserve">Mother of IM695</t>
  </si>
  <si>
    <t xml:space="preserve">IM697</t>
  </si>
  <si>
    <t xml:space="preserve">25IG001624</t>
  </si>
  <si>
    <t xml:space="preserve">M/42</t>
  </si>
  <si>
    <t xml:space="preserve">Father of IM365</t>
  </si>
  <si>
    <t xml:space="preserve">Dr Q Lim</t>
  </si>
  <si>
    <t xml:space="preserve">IRAK4 &amp; TNFRSF13B variants</t>
  </si>
  <si>
    <t xml:space="preserve">NGS --&gt; Sanger</t>
  </si>
  <si>
    <t xml:space="preserve">IM698</t>
  </si>
  <si>
    <t xml:space="preserve">25IG001623</t>
  </si>
  <si>
    <t xml:space="preserve">F/41</t>
  </si>
  <si>
    <t xml:space="preserve">Mother of IM365</t>
  </si>
  <si>
    <t xml:space="preserve">IM699</t>
  </si>
  <si>
    <t xml:space="preserve">25IG001625</t>
  </si>
  <si>
    <t xml:space="preserve">F/14</t>
  </si>
  <si>
    <t xml:space="preserve">Suspected Flu A related ANE</t>
  </si>
  <si>
    <t xml:space="preserve">Dr Ivan Lam</t>
  </si>
  <si>
    <t xml:space="preserve">IM700</t>
  </si>
  <si>
    <t xml:space="preserve">25IG001631</t>
  </si>
  <si>
    <t xml:space="preserve">M/7m</t>
  </si>
  <si>
    <t xml:space="preserve">Brother of IM676</t>
  </si>
  <si>
    <t xml:space="preserve">CD40LG - E5</t>
  </si>
  <si>
    <t xml:space="preserve">IM701</t>
  </si>
  <si>
    <t xml:space="preserve">25IG001627</t>
  </si>
  <si>
    <t xml:space="preserve">Father of IM695</t>
  </si>
  <si>
    <t xml:space="preserve">Dr HL LAM</t>
  </si>
  <si>
    <t xml:space="preserve">IM702</t>
  </si>
  <si>
    <t xml:space="preserve">Duplicated w/ 24IG001815</t>
  </si>
  <si>
    <t xml:space="preserve">Angioedema; HAE Type III</t>
  </si>
  <si>
    <t xml:space="preserve">IM703</t>
  </si>
  <si>
    <t xml:space="preserve">25IG001632</t>
  </si>
  <si>
    <t xml:space="preserve">SLE &amp; persistent low C3 / C4</t>
  </si>
  <si>
    <t xml:space="preserve">IM704</t>
  </si>
  <si>
    <t xml:space="preserve">Mother of IM703</t>
  </si>
  <si>
    <t xml:space="preserve">IM705</t>
  </si>
  <si>
    <t xml:space="preserve">25IG001633</t>
  </si>
  <si>
    <t xml:space="preserve">M/26m</t>
  </si>
  <si>
    <t xml:space="preserve">Persistent Puo</t>
  </si>
  <si>
    <t xml:space="preserve">Dr Isabella Wong</t>
  </si>
  <si>
    <t xml:space="preserve">IM706</t>
  </si>
  <si>
    <t xml:space="preserve">25IG001634</t>
  </si>
  <si>
    <t xml:space="preserve">Father of IM705</t>
  </si>
  <si>
    <t xml:space="preserve">IM707</t>
  </si>
  <si>
    <t xml:space="preserve">25IG001635</t>
  </si>
  <si>
    <t xml:space="preserve">Mother of IM705</t>
  </si>
  <si>
    <t xml:space="preserve">IM708</t>
  </si>
  <si>
    <t xml:space="preserve">25IG001636</t>
  </si>
  <si>
    <t xml:space="preserve">M/40</t>
  </si>
  <si>
    <t xml:space="preserve">S. pneu brain abscess</t>
  </si>
  <si>
    <t xml:space="preserve">Patient is paralysed, consent form was signed by his mother (as informed by Valerie on 4/2/2025)</t>
  </si>
  <si>
    <t xml:space="preserve">IM709</t>
  </si>
  <si>
    <t xml:space="preserve">25IG001637</t>
  </si>
  <si>
    <t xml:space="preserve">F/67</t>
  </si>
  <si>
    <t xml:space="preserve">Mother o IM708</t>
  </si>
  <si>
    <t xml:space="preserve">No request form and no consent form (Valerie has informed Edmund about this on 4/2/2025)
only HKID is provided on the specimen label</t>
  </si>
  <si>
    <t xml:space="preserve">IM710</t>
  </si>
  <si>
    <t xml:space="preserve">25IG001638</t>
  </si>
  <si>
    <t xml:space="preserve">F/11</t>
  </si>
  <si>
    <t xml:space="preserve">Recurrent pneumonia w/ bronchiolitis obliterans</t>
  </si>
  <si>
    <t xml:space="preserve">IM711</t>
  </si>
  <si>
    <t xml:space="preserve">25IG001640</t>
  </si>
  <si>
    <t xml:space="preserve">F/3</t>
  </si>
  <si>
    <t xml:space="preserve">Recurrent infected eczema</t>
  </si>
  <si>
    <t xml:space="preserve">IEI panel. Did not agree for QC purpose.</t>
  </si>
  <si>
    <t xml:space="preserve">IM712</t>
  </si>
  <si>
    <t xml:space="preserve">25IG001641</t>
  </si>
  <si>
    <t xml:space="preserve">Father of IM711</t>
  </si>
  <si>
    <t xml:space="preserve">IM713</t>
  </si>
  <si>
    <t xml:space="preserve">25IG001642</t>
  </si>
  <si>
    <t xml:space="preserve">Mother of IM711</t>
  </si>
  <si>
    <t xml:space="preserve">IM714</t>
  </si>
  <si>
    <t xml:space="preserve">25IG001643</t>
  </si>
  <si>
    <t xml:space="preserve">Recurrent ? HSV, ?Bechet's syndrome, low CD8 count</t>
  </si>
  <si>
    <t xml:space="preserve">Dr. V Chiang</t>
  </si>
  <si>
    <t xml:space="preserve">IM715</t>
  </si>
  <si>
    <t xml:space="preserve">25IG001644</t>
  </si>
  <si>
    <t xml:space="preserve">F/59</t>
  </si>
  <si>
    <t xml:space="preserve">Suspected HAE, C1 INH low, C4 undetected</t>
  </si>
  <si>
    <t xml:space="preserve">Dr. Jane Wong</t>
  </si>
  <si>
    <t xml:space="preserve">SERPING1</t>
  </si>
  <si>
    <t xml:space="preserve">results passed to Edmund (28/2/25)</t>
  </si>
  <si>
    <t xml:space="preserve">IM716</t>
  </si>
  <si>
    <t xml:space="preserve">EMQN EQAP</t>
  </si>
  <si>
    <t xml:space="preserve">IM717</t>
  </si>
  <si>
    <t xml:space="preserve">IM718</t>
  </si>
  <si>
    <t xml:space="preserve">IM719</t>
  </si>
  <si>
    <t xml:space="preserve">25IG001645</t>
  </si>
  <si>
    <t xml:space="preserve">Recurrent wheeze &amp; multiple PICU admissions</t>
  </si>
  <si>
    <t xml:space="preserve">IM720</t>
  </si>
  <si>
    <t xml:space="preserve">25IG001646</t>
  </si>
  <si>
    <t xml:space="preserve">Mother of IM719</t>
  </si>
  <si>
    <t xml:space="preserve">IM721</t>
  </si>
  <si>
    <t xml:space="preserve">25IG001647</t>
  </si>
  <si>
    <t xml:space="preserve">Strong family history of lupus, c/o cervical LN/ fever, ANA+ve</t>
  </si>
  <si>
    <t xml:space="preserve">IM722</t>
  </si>
  <si>
    <t xml:space="preserve">25IG001648</t>
  </si>
  <si>
    <t xml:space="preserve">Father of IM721</t>
  </si>
  <si>
    <t xml:space="preserve">IM723</t>
  </si>
  <si>
    <t xml:space="preserve">25IG001649</t>
  </si>
  <si>
    <t xml:space="preserve">Mother of IM721</t>
  </si>
  <si>
    <t xml:space="preserve">IM724</t>
  </si>
  <si>
    <t xml:space="preserve">25IG001650</t>
  </si>
  <si>
    <t xml:space="preserve">2nd sample of IM465. Suspected food allergy</t>
  </si>
  <si>
    <t xml:space="preserve">Issued research report on LIS</t>
  </si>
  <si>
    <t xml:space="preserve">2nd sample of IM465. Issued research report on LIS</t>
  </si>
  <si>
    <t xml:space="preserve">IM725</t>
  </si>
  <si>
    <t xml:space="preserve">25IG001658</t>
  </si>
  <si>
    <t xml:space="preserve">Angiodema</t>
  </si>
  <si>
    <t xml:space="preserve">Dr CH Ho</t>
  </si>
  <si>
    <t xml:space="preserve">Non-SERPING1 Sanger panel
(ANGPT1, 
F12 Exon 9, 
PLG Exon 9, 
KNG1)</t>
  </si>
  <si>
    <t xml:space="preserve">seq pending repeat F12, PLG</t>
  </si>
  <si>
    <t xml:space="preserve">Non-SERPING1 Sanger panel (confrimed by Valerie)</t>
  </si>
  <si>
    <t xml:space="preserve">IM726</t>
  </si>
  <si>
    <t xml:space="preserve">25IG001659</t>
  </si>
  <si>
    <t xml:space="preserve">M/51</t>
  </si>
  <si>
    <t xml:space="preserve">Younger brother of IM543</t>
  </si>
  <si>
    <t xml:space="preserve">Study for CARD11 variant
NM_032415.7c.1600_1601delinsAA</t>
  </si>
  <si>
    <t xml:space="preserve">dna extracted; pending primer design</t>
  </si>
  <si>
    <t xml:space="preserve">CARD11 variant from Dr Au Email to Clinician</t>
  </si>
  <si>
    <t xml:space="preserve">IM727</t>
  </si>
  <si>
    <t xml:space="preserve">25IG001652</t>
  </si>
  <si>
    <t xml:space="preserve">M/10m</t>
  </si>
  <si>
    <t xml:space="preserve">MSMD &amp; IEI</t>
  </si>
  <si>
    <t xml:space="preserve">MSMD &amp; IEI panels</t>
  </si>
  <si>
    <t xml:space="preserve">IM728</t>
  </si>
  <si>
    <t xml:space="preserve">25IG001653</t>
  </si>
  <si>
    <t xml:space="preserve">Father of IM727</t>
  </si>
  <si>
    <t xml:space="preserve">IM729</t>
  </si>
  <si>
    <t xml:space="preserve">25IG001654</t>
  </si>
  <si>
    <t xml:space="preserve">Mother of IM727</t>
  </si>
  <si>
    <t xml:space="preserve">IM730</t>
  </si>
  <si>
    <t xml:space="preserve">25IG001655</t>
  </si>
  <si>
    <t xml:space="preserve">F/30m</t>
  </si>
  <si>
    <t xml:space="preserve">Recurrent perianal abscess</t>
  </si>
  <si>
    <t xml:space="preserve">Dr H Ip</t>
  </si>
  <si>
    <t xml:space="preserve">IM731</t>
  </si>
  <si>
    <t xml:space="preserve">25IG001656</t>
  </si>
  <si>
    <t xml:space="preserve">M/30</t>
  </si>
  <si>
    <t xml:space="preserve">Father of IM730</t>
  </si>
  <si>
    <t xml:space="preserve">IM732</t>
  </si>
  <si>
    <t xml:space="preserve">25IG001657</t>
  </si>
  <si>
    <t xml:space="preserve">F/30</t>
  </si>
  <si>
    <t xml:space="preserve">Mother of IM730</t>
  </si>
  <si>
    <t xml:space="preserve">IM733</t>
  </si>
  <si>
    <t xml:space="preserve">Routine check up</t>
  </si>
  <si>
    <t xml:space="preserve">CAP</t>
  </si>
  <si>
    <t xml:space="preserve">IM734</t>
  </si>
  <si>
    <t xml:space="preserve">25IG001660</t>
  </si>
  <si>
    <t xml:space="preserve">F/66</t>
  </si>
  <si>
    <t xml:space="preserve">Grandmother of IM365 (Paternal grandmother)</t>
  </si>
  <si>
    <t xml:space="preserve">Dr C M CHAO</t>
  </si>
  <si>
    <t xml:space="preserve">IRAK4:c.1119del &amp; TNFRSF13B:c.303_306delins</t>
  </si>
  <si>
    <t xml:space="preserve">IRAK4-E9, TNFRSF13B-E3</t>
  </si>
  <si>
    <t xml:space="preserve">IM735</t>
  </si>
  <si>
    <t xml:space="preserve">25IG001661</t>
  </si>
  <si>
    <t xml:space="preserve">F/63</t>
  </si>
  <si>
    <t xml:space="preserve">CVID</t>
  </si>
  <si>
    <t xml:space="preserve">Second sample of IM511, DNA not extracted. Issued research report on LIS</t>
  </si>
  <si>
    <t xml:space="preserve">IM736</t>
  </si>
  <si>
    <t xml:space="preserve">25IG001663</t>
  </si>
  <si>
    <t xml:space="preserve">F/7</t>
  </si>
  <si>
    <t xml:space="preserve">Recurrent pneumonia </t>
  </si>
  <si>
    <t xml:space="preserve">Dr Lim Qin Ying</t>
  </si>
  <si>
    <t xml:space="preserve">Second sample of IM495</t>
  </si>
  <si>
    <t xml:space="preserve">IM737</t>
  </si>
  <si>
    <t xml:space="preserve">25IG001664</t>
  </si>
  <si>
    <t xml:space="preserve">M/39</t>
  </si>
  <si>
    <t xml:space="preserve">Father of IM736</t>
  </si>
  <si>
    <t xml:space="preserve">IM738</t>
  </si>
  <si>
    <t xml:space="preserve">25IG001665</t>
  </si>
  <si>
    <t xml:space="preserve">F/37</t>
  </si>
  <si>
    <t xml:space="preserve">Mother of IM736</t>
  </si>
  <si>
    <t xml:space="preserve">Patient ID </t>
  </si>
  <si>
    <t xml:space="preserve">IM </t>
  </si>
  <si>
    <t xml:space="preserve">trios / singleton</t>
  </si>
  <si>
    <t xml:space="preserve">Father</t>
  </si>
  <si>
    <t xml:space="preserve">Mother</t>
  </si>
  <si>
    <t xml:space="preserve">Referring doctor/team</t>
  </si>
  <si>
    <t xml:space="preserve">samples received  date </t>
  </si>
  <si>
    <t xml:space="preserve">Wet lab completed(date/signature)</t>
  </si>
  <si>
    <t xml:space="preserve">Reviewer 1</t>
  </si>
  <si>
    <t xml:space="preserve">Reviewer 2</t>
  </si>
  <si>
    <t xml:space="preserve">Follow up actions</t>
  </si>
  <si>
    <t xml:space="preserve">Age/Sex</t>
  </si>
  <si>
    <t xml:space="preserve">Brief indication for request </t>
  </si>
  <si>
    <t xml:space="preserve">Gene panel suggested / WES</t>
  </si>
  <si>
    <t xml:space="preserve">C418449A</t>
  </si>
  <si>
    <t xml:space="preserve">IM544</t>
  </si>
  <si>
    <t xml:space="preserve">Dr Jane Wong</t>
  </si>
  <si>
    <t xml:space="preserve">M/58</t>
  </si>
  <si>
    <t xml:space="preserve">lymphoma + B cell aplasia</t>
  </si>
  <si>
    <t xml:space="preserve">B cell aplasia, DADA2?.</t>
  </si>
  <si>
    <t xml:space="preserve">LIS report ready and submitted for review</t>
  </si>
  <si>
    <t xml:space="preserve">IC Lab. no.</t>
  </si>
  <si>
    <t xml:space="preserve">Request date</t>
  </si>
  <si>
    <t xml:space="preserve">Patient name</t>
  </si>
  <si>
    <t xml:space="preserve">Extraction</t>
  </si>
  <si>
    <t xml:space="preserve">Reported date</t>
  </si>
  <si>
    <t xml:space="preserve">IM01</t>
  </si>
  <si>
    <t xml:space="preserve">19IC16621</t>
  </si>
  <si>
    <t xml:space="preserve">D6733337</t>
  </si>
  <si>
    <t xml:space="preserve">CHAN YEE LING
(mut g.9584T&gt;A)</t>
  </si>
  <si>
    <t xml:space="preserve">IM02</t>
  </si>
  <si>
    <t xml:space="preserve">R3106933</t>
  </si>
  <si>
    <t xml:space="preserve">MILLER WILLIAM MARTIN </t>
  </si>
  <si>
    <t xml:space="preserve">BLK</t>
  </si>
  <si>
    <t xml:space="preserve">NGS_23P6</t>
  </si>
  <si>
    <t xml:space="preserve">IM03</t>
  </si>
  <si>
    <t xml:space="preserve">19IC16622</t>
  </si>
  <si>
    <t xml:space="preserve">Y0130255</t>
  </si>
  <si>
    <t xml:space="preserve">YEUNG CHUN WING</t>
  </si>
  <si>
    <t xml:space="preserve">SERPING1 MLPA</t>
  </si>
  <si>
    <t xml:space="preserve">IM04</t>
  </si>
  <si>
    <t xml:space="preserve">Z0989801</t>
  </si>
  <si>
    <t xml:space="preserve">LAM PO YING</t>
  </si>
  <si>
    <t xml:space="preserve">NGS (CVID)</t>
  </si>
  <si>
    <t xml:space="preserve">Dr Chan, Dr Au</t>
  </si>
  <si>
    <t xml:space="preserve">IM05</t>
  </si>
  <si>
    <t xml:space="preserve">SERPING1 MLPA
LONG PCR</t>
  </si>
  <si>
    <t xml:space="preserve">IM06</t>
  </si>
  <si>
    <t xml:space="preserve">19IC16623</t>
  </si>
  <si>
    <t xml:space="preserve">D1034082</t>
  </si>
  <si>
    <t xml:space="preserve">YAU LAI CHUN</t>
  </si>
  <si>
    <t xml:space="preserve">MOTHER OF 
YEUNG CHUNG WING</t>
  </si>
  <si>
    <t xml:space="preserve">IM07</t>
  </si>
  <si>
    <t xml:space="preserve">D0902641</t>
  </si>
  <si>
    <t xml:space="preserve">LAM KWAI PING </t>
  </si>
  <si>
    <t xml:space="preserve">F/64</t>
  </si>
  <si>
    <t xml:space="preserve">NGS - LOW CD4</t>
  </si>
  <si>
    <t xml:space="preserve">CRYSTAL</t>
  </si>
  <si>
    <t xml:space="preserve">IM08</t>
  </si>
  <si>
    <t xml:space="preserve">20IC16665</t>
  </si>
  <si>
    <t xml:space="preserve">Y5620781</t>
  </si>
  <si>
    <t xml:space="preserve">LAM CHUN PO
(IM 20 NGS)</t>
  </si>
  <si>
    <t xml:space="preserve">COMPLEMENT, 
RNA CH50, DNA - NGS</t>
  </si>
  <si>
    <t xml:space="preserve">IM09</t>
  </si>
  <si>
    <t xml:space="preserve">20IC16910</t>
  </si>
  <si>
    <t xml:space="preserve">K2588838</t>
  </si>
  <si>
    <t xml:space="preserve">WONG YIU MAN DAVY</t>
  </si>
  <si>
    <t xml:space="preserve">M/44</t>
  </si>
  <si>
    <t xml:space="preserve">HAE SERPING1</t>
  </si>
  <si>
    <t xml:space="preserve">P LI</t>
  </si>
  <si>
    <t xml:space="preserve">IM10</t>
  </si>
  <si>
    <t xml:space="preserve">20IC17590</t>
  </si>
  <si>
    <t xml:space="preserve">E4060397</t>
  </si>
  <si>
    <t xml:space="preserve">Yan Siu Chun (mutant)</t>
  </si>
  <si>
    <t xml:space="preserve">HAE</t>
  </si>
  <si>
    <t xml:space="preserve">Dr Chan</t>
  </si>
  <si>
    <t xml:space="preserve">IM11</t>
  </si>
  <si>
    <t xml:space="preserve">20IC17589</t>
  </si>
  <si>
    <t xml:space="preserve">G5075210</t>
  </si>
  <si>
    <t xml:space="preserve">YAN LIN MUI (WT)</t>
  </si>
  <si>
    <t xml:space="preserve">F/61</t>
  </si>
  <si>
    <t xml:space="preserve">IM12</t>
  </si>
  <si>
    <t xml:space="preserve">20IC17588</t>
  </si>
  <si>
    <t xml:space="preserve">E8424261</t>
  </si>
  <si>
    <t xml:space="preserve">YAN SIU FUNG (MUTATNT)</t>
  </si>
  <si>
    <t xml:space="preserve">F/56</t>
  </si>
  <si>
    <t xml:space="preserve">IM13</t>
  </si>
  <si>
    <t xml:space="preserve">20IC17587</t>
  </si>
  <si>
    <t xml:space="preserve">YAN SIU CHUN (E1-4 DEL)</t>
  </si>
  <si>
    <t xml:space="preserve">REPEAT CONF. HAE</t>
  </si>
  <si>
    <t xml:space="preserve">IM14</t>
  </si>
  <si>
    <t xml:space="preserve">20IC17586</t>
  </si>
  <si>
    <t xml:space="preserve">YAN SIU FUNG (E1-4 DEL)</t>
  </si>
  <si>
    <t xml:space="preserve">IM15</t>
  </si>
  <si>
    <t xml:space="preserve">E8538194</t>
  </si>
  <si>
    <t xml:space="preserve">CHAN CHIU HANG </t>
  </si>
  <si>
    <t xml:space="preserve">NGS - CD4 DEF</t>
  </si>
  <si>
    <t xml:space="preserve">IM16</t>
  </si>
  <si>
    <t xml:space="preserve">20IC16919</t>
  </si>
  <si>
    <t xml:space="preserve">Z2412617</t>
  </si>
  <si>
    <t xml:space="preserve">CHAN SANDY LING FUNG
(MUT G.21921C&gt;T)</t>
  </si>
  <si>
    <t xml:space="preserve">HAE II (EXON 8)</t>
  </si>
  <si>
    <t xml:space="preserve">IM17</t>
  </si>
  <si>
    <t xml:space="preserve">WONG YIU MAN DAVY
(MUT 22003G&gt;A)</t>
  </si>
  <si>
    <t xml:space="preserve">HAE SERPING1 (EXON 8)</t>
  </si>
  <si>
    <t xml:space="preserve">IM18</t>
  </si>
  <si>
    <t xml:space="preserve">19IC16345</t>
  </si>
  <si>
    <t xml:space="preserve">K2560038</t>
  </si>
  <si>
    <t xml:space="preserve">TSANG KWUN HO JIMMY</t>
  </si>
  <si>
    <t xml:space="preserve">E3</t>
  </si>
  <si>
    <t xml:space="preserve">IM19</t>
  </si>
  <si>
    <t xml:space="preserve">G3307068</t>
  </si>
  <si>
    <t xml:space="preserve">NG WAI KEI</t>
  </si>
  <si>
    <t xml:space="preserve">M/61</t>
  </si>
  <si>
    <t xml:space="preserve">NGS (COMBINED IMM DEF)</t>
  </si>
  <si>
    <t xml:space="preserve">IM20</t>
  </si>
  <si>
    <t xml:space="preserve">LAM CHUN PO (IM08)</t>
  </si>
  <si>
    <t xml:space="preserve">NGS (TERMINAL PATHYWAY)</t>
  </si>
  <si>
    <t xml:space="preserve">NGS SENT</t>
  </si>
  <si>
    <t xml:space="preserve">IM21</t>
  </si>
  <si>
    <t xml:space="preserve">E902819A</t>
  </si>
  <si>
    <t xml:space="preserve">LO CHI MAN</t>
  </si>
  <si>
    <t xml:space="preserve">F/55</t>
  </si>
  <si>
    <t xml:space="preserve">NGS (LOCID)</t>
  </si>
  <si>
    <t xml:space="preserve">IM22</t>
  </si>
  <si>
    <t xml:space="preserve">IC16345</t>
  </si>
  <si>
    <t xml:space="preserve">2ND SAMPLE HAE (18IM18)</t>
  </si>
  <si>
    <t xml:space="preserve">IM23</t>
  </si>
  <si>
    <t xml:space="preserve">20IC16911</t>
  </si>
  <si>
    <t xml:space="preserve">S1091575</t>
  </si>
  <si>
    <t xml:space="preserve">WONG ZACHARY ELIJAR</t>
  </si>
  <si>
    <t xml:space="preserve">HAE, DAVY FAMILY</t>
  </si>
  <si>
    <t xml:space="preserve">E8 22003G&gt;A</t>
  </si>
  <si>
    <t xml:space="preserve">IM24</t>
  </si>
  <si>
    <t xml:space="preserve">20IC16912</t>
  </si>
  <si>
    <t xml:space="preserve">E3828507</t>
  </si>
  <si>
    <t xml:space="preserve">WONG MING KIN AUTHUR </t>
  </si>
  <si>
    <t xml:space="preserve">HAE, DAVY NEPHEW</t>
  </si>
  <si>
    <t xml:space="preserve">IM25</t>
  </si>
  <si>
    <t xml:space="preserve">20IC16913</t>
  </si>
  <si>
    <t xml:space="preserve">Y5080841</t>
  </si>
  <si>
    <t xml:space="preserve">WAN WAI YIN</t>
  </si>
  <si>
    <t xml:space="preserve">IM26</t>
  </si>
  <si>
    <t xml:space="preserve">20IC16914</t>
  </si>
  <si>
    <t xml:space="preserve">Y0600472</t>
  </si>
  <si>
    <t xml:space="preserve">WAN HO MAN</t>
  </si>
  <si>
    <t xml:space="preserve">M/29</t>
  </si>
  <si>
    <t xml:space="preserve">IM27</t>
  </si>
  <si>
    <t xml:space="preserve">20IC16915</t>
  </si>
  <si>
    <t xml:space="preserve">Y0222982</t>
  </si>
  <si>
    <t xml:space="preserve">CHAN SZE TUNG</t>
  </si>
  <si>
    <t xml:space="preserve">F/29</t>
  </si>
  <si>
    <t xml:space="preserve">IM28</t>
  </si>
  <si>
    <t xml:space="preserve">20IC16916</t>
  </si>
  <si>
    <t xml:space="preserve">Y0222990</t>
  </si>
  <si>
    <t xml:space="preserve">CHAN SZE LONG</t>
  </si>
  <si>
    <t xml:space="preserve">IM29</t>
  </si>
  <si>
    <t xml:space="preserve">20IC16917</t>
  </si>
  <si>
    <t xml:space="preserve">Y3383294</t>
  </si>
  <si>
    <t xml:space="preserve">WONG YAU TING</t>
  </si>
  <si>
    <t xml:space="preserve">F/26</t>
  </si>
  <si>
    <t xml:space="preserve">IM30</t>
  </si>
  <si>
    <t xml:space="preserve">19IC16337</t>
  </si>
  <si>
    <t xml:space="preserve">E8093702</t>
  </si>
  <si>
    <t xml:space="preserve">CHAN SAU KUEN (2ND)
(18IC14735)</t>
  </si>
  <si>
    <t xml:space="preserve">Dr Lam, P LI</t>
  </si>
  <si>
    <t xml:space="preserve">IM31</t>
  </si>
  <si>
    <t xml:space="preserve">19IC16338</t>
  </si>
  <si>
    <t xml:space="preserve">G5643863</t>
  </si>
  <si>
    <t xml:space="preserve">CHAN SIU LAN BETTY</t>
  </si>
  <si>
    <t xml:space="preserve">F/54</t>
  </si>
  <si>
    <t xml:space="preserve">CD40L g.16214C&gt;T</t>
  </si>
  <si>
    <t xml:space="preserve">E5</t>
  </si>
  <si>
    <t xml:space="preserve">IM32</t>
  </si>
  <si>
    <t xml:space="preserve">19IC16339</t>
  </si>
  <si>
    <t xml:space="preserve">G5643944</t>
  </si>
  <si>
    <t xml:space="preserve">CHAN SIU KING</t>
  </si>
  <si>
    <t xml:space="preserve">F/60</t>
  </si>
  <si>
    <t xml:space="preserve">IM33</t>
  </si>
  <si>
    <t xml:space="preserve">19IC16340</t>
  </si>
  <si>
    <t xml:space="preserve">E8829881</t>
  </si>
  <si>
    <t xml:space="preserve">CHAN SIU CHUN</t>
  </si>
  <si>
    <t xml:space="preserve">F/62</t>
  </si>
  <si>
    <t xml:space="preserve">IM34</t>
  </si>
  <si>
    <t xml:space="preserve">20IC17288</t>
  </si>
  <si>
    <t xml:space="preserve">Z6272720</t>
  </si>
  <si>
    <t xml:space="preserve">SIN TING FUNG</t>
  </si>
  <si>
    <t xml:space="preserve">?HAE EXON 4</t>
  </si>
  <si>
    <t xml:space="preserve">IM35</t>
  </si>
  <si>
    <t xml:space="preserve">E5862853</t>
  </si>
  <si>
    <t xml:space="preserve">CHUNG SHUN WAI</t>
  </si>
  <si>
    <t xml:space="preserve">M/64</t>
  </si>
  <si>
    <t xml:space="preserve">GOOD'S SYNDROME NGS</t>
  </si>
  <si>
    <t xml:space="preserve">IM36</t>
  </si>
  <si>
    <t xml:space="preserve">Y3063990</t>
  </si>
  <si>
    <t xml:space="preserve">TO YUEN YING</t>
  </si>
  <si>
    <t xml:space="preserve">F/25</t>
  </si>
  <si>
    <t xml:space="preserve">?HLH NGS</t>
  </si>
  <si>
    <t xml:space="preserve">IM37</t>
  </si>
  <si>
    <t xml:space="preserve">K6792278</t>
  </si>
  <si>
    <t xml:space="preserve">LI BOWIE</t>
  </si>
  <si>
    <t xml:space="preserve">HYPER IgM CD40L NGS</t>
  </si>
  <si>
    <t xml:space="preserve">+NGS</t>
  </si>
  <si>
    <t xml:space="preserve">IM38</t>
  </si>
  <si>
    <t xml:space="preserve">P0525522</t>
  </si>
  <si>
    <t xml:space="preserve">NGAI SAU PING</t>
  </si>
  <si>
    <t xml:space="preserve">?CVID NGS</t>
  </si>
  <si>
    <t xml:space="preserve">IM39</t>
  </si>
  <si>
    <t xml:space="preserve">Y7955888</t>
  </si>
  <si>
    <t xml:space="preserve">YEUNG TSZ HANG</t>
  </si>
  <si>
    <t xml:space="preserve">M/18</t>
  </si>
  <si>
    <t xml:space="preserve">MSMD NGS</t>
  </si>
  <si>
    <t xml:space="preserve">IM40</t>
  </si>
  <si>
    <t xml:space="preserve">20IC16666</t>
  </si>
  <si>
    <t xml:space="preserve">P509709A</t>
  </si>
  <si>
    <t xml:space="preserve">TSE SAU CHA</t>
  </si>
  <si>
    <t xml:space="preserve">C6 DEF (MOTHER OF 18IM20)</t>
  </si>
  <si>
    <t xml:space="preserve">IM41</t>
  </si>
  <si>
    <t xml:space="preserve">C3012245</t>
  </si>
  <si>
    <t xml:space="preserve">FUNG KAI SHUEN</t>
  </si>
  <si>
    <t xml:space="preserve">M/56</t>
  </si>
  <si>
    <t xml:space="preserve">CRYPTCOCCAL GENE PANEL</t>
  </si>
  <si>
    <t xml:space="preserve">IM42</t>
  </si>
  <si>
    <t xml:space="preserve">20IC16908</t>
  </si>
  <si>
    <t xml:space="preserve">M049047A</t>
  </si>
  <si>
    <t xml:space="preserve">WONG YUK YUNG</t>
  </si>
  <si>
    <t xml:space="preserve">HAE I G.13591A&gt;G</t>
  </si>
  <si>
    <t xml:space="preserve">IM43</t>
  </si>
  <si>
    <t xml:space="preserve">20IC16941</t>
  </si>
  <si>
    <t xml:space="preserve">Z3031455</t>
  </si>
  <si>
    <t xml:space="preserve">KWAN YUEN MAN</t>
  </si>
  <si>
    <t xml:space="preserve">HAE I G.21921C&gt;T</t>
  </si>
  <si>
    <t xml:space="preserve">E8</t>
  </si>
  <si>
    <t xml:space="preserve">IM44</t>
  </si>
  <si>
    <t xml:space="preserve">Y9810305</t>
  </si>
  <si>
    <t xml:space="preserve">NG KWAN SHING
+ MOTHER</t>
  </si>
  <si>
    <t xml:space="preserve">CGD</t>
  </si>
  <si>
    <t xml:space="preserve">-20oC</t>
  </si>
  <si>
    <t xml:space="preserve">IM45</t>
  </si>
  <si>
    <t xml:space="preserve">CHAN YEE LING (2ND) IM01</t>
  </si>
  <si>
    <t xml:space="preserve">F/50</t>
  </si>
  <si>
    <t xml:space="preserve">HAE SERPING1 
G.9584T&gt;A</t>
  </si>
  <si>
    <t xml:space="preserve">E41F</t>
  </si>
  <si>
    <t xml:space="preserve">IM46</t>
  </si>
  <si>
    <t xml:space="preserve">19IC16275</t>
  </si>
  <si>
    <t xml:space="preserve">S0709362</t>
  </si>
  <si>
    <t xml:space="preserve">SHIE HAYE</t>
  </si>
  <si>
    <t xml:space="preserve">XLA? (BLK)</t>
  </si>
  <si>
    <t xml:space="preserve">GILBERT</t>
  </si>
  <si>
    <t xml:space="preserve">IC16275</t>
  </si>
  <si>
    <t xml:space="preserve">IM47</t>
  </si>
  <si>
    <t xml:space="preserve">20IC16942</t>
  </si>
  <si>
    <t xml:space="preserve">E2084639</t>
  </si>
  <si>
    <t xml:space="preserve">KWAN YIU SUM FITZ</t>
  </si>
  <si>
    <t xml:space="preserve">HAE II FATHER OF IM49</t>
  </si>
  <si>
    <t xml:space="preserve">E8 21921C&gt;T</t>
  </si>
  <si>
    <t xml:space="preserve">IM48</t>
  </si>
  <si>
    <t xml:space="preserve">20IC16943</t>
  </si>
  <si>
    <t xml:space="preserve">C3414718</t>
  </si>
  <si>
    <t xml:space="preserve">KWAN YIN YUK</t>
  </si>
  <si>
    <t xml:space="preserve">HAE II 
MOTHER OF IM51
SISTER OF IM47</t>
  </si>
  <si>
    <t xml:space="preserve">IM49</t>
  </si>
  <si>
    <t xml:space="preserve">20IC16944</t>
  </si>
  <si>
    <t xml:space="preserve">Z3650503</t>
  </si>
  <si>
    <t xml:space="preserve">KWAN YUEN LING (INDEX)</t>
  </si>
  <si>
    <t xml:space="preserve">HAE II </t>
  </si>
  <si>
    <t xml:space="preserve">IM50</t>
  </si>
  <si>
    <t xml:space="preserve">KWAN YUEN MAN (INDEX)</t>
  </si>
  <si>
    <t xml:space="preserve">HAE II (2ND OF IM43)</t>
  </si>
  <si>
    <t xml:space="preserve">IM51</t>
  </si>
  <si>
    <t xml:space="preserve">20IC16945</t>
  </si>
  <si>
    <t xml:space="preserve">Z3311733</t>
  </si>
  <si>
    <t xml:space="preserve">WONG MAN CHUN</t>
  </si>
  <si>
    <t xml:space="preserve">HAE II</t>
  </si>
  <si>
    <t xml:space="preserve">IM52</t>
  </si>
  <si>
    <t xml:space="preserve">19IC16369</t>
  </si>
  <si>
    <t xml:space="preserve">Y8937182</t>
  </si>
  <si>
    <t xml:space="preserve">LO KA YEE</t>
  </si>
  <si>
    <t xml:space="preserve">F/16</t>
  </si>
  <si>
    <t xml:space="preserve">HAE?</t>
  </si>
  <si>
    <t xml:space="preserve">UCH</t>
  </si>
  <si>
    <t xml:space="preserve">E8 G.21875DUPA</t>
  </si>
  <si>
    <t xml:space="preserve">IM53</t>
  </si>
  <si>
    <t xml:space="preserve">LAM CHUN PO (2ND OF IM20)</t>
  </si>
  <si>
    <t xml:space="preserve">C6 DEF (gene)</t>
  </si>
  <si>
    <t xml:space="preserve">E12 107287 C&gt;T
107317C&gt;T</t>
  </si>
  <si>
    <t xml:space="preserve">IM54</t>
  </si>
  <si>
    <t xml:space="preserve">C6 DEF (C6 ELISA)</t>
  </si>
  <si>
    <t xml:space="preserve">IM55</t>
  </si>
  <si>
    <t xml:space="preserve">CHAN SIU CHUN (2ND IM33)</t>
  </si>
  <si>
    <t xml:space="preserve">CD40L (EX 5)</t>
  </si>
  <si>
    <t xml:space="preserve">C LAM</t>
  </si>
  <si>
    <t xml:space="preserve">IM56</t>
  </si>
  <si>
    <t xml:space="preserve">CHAN SIU LAN BETTY (2ND IM 31)</t>
  </si>
  <si>
    <t xml:space="preserve">16214C&gt;T</t>
  </si>
  <si>
    <t xml:space="preserve">IM57</t>
  </si>
  <si>
    <t xml:space="preserve">19IC16346</t>
  </si>
  <si>
    <t xml:space="preserve">C5597003</t>
  </si>
  <si>
    <t xml:space="preserve">TSANG SUK PING CATHERINE</t>
  </si>
  <si>
    <t xml:space="preserve">HAE I SERPING1</t>
  </si>
  <si>
    <t xml:space="preserve">E3 7824G&gt;A</t>
  </si>
  <si>
    <t xml:space="preserve">IM58</t>
  </si>
  <si>
    <t xml:space="preserve">19IC16370</t>
  </si>
  <si>
    <t xml:space="preserve">P1232936</t>
  </si>
  <si>
    <t xml:space="preserve">LO WING HING</t>
  </si>
  <si>
    <t xml:space="preserve">FM OF IM52</t>
  </si>
  <si>
    <t xml:space="preserve">IM59</t>
  </si>
  <si>
    <t xml:space="preserve">19IC16371</t>
  </si>
  <si>
    <t xml:space="preserve">R3862959</t>
  </si>
  <si>
    <t xml:space="preserve">TSOI SUET LIN </t>
  </si>
  <si>
    <t xml:space="preserve">F/42</t>
  </si>
  <si>
    <t xml:space="preserve">IM60</t>
  </si>
  <si>
    <t xml:space="preserve">19IC16367</t>
  </si>
  <si>
    <t xml:space="preserve">Z7697628</t>
  </si>
  <si>
    <t xml:space="preserve">CHAN CHING MAN
(DAUGHTER OF CD40L CARRIERE)</t>
  </si>
  <si>
    <t xml:space="preserve">FM OF 19IC16336</t>
  </si>
  <si>
    <t xml:space="preserve">E5 (CD40L)</t>
  </si>
  <si>
    <t xml:space="preserve">IM61</t>
  </si>
  <si>
    <t xml:space="preserve">LO KA YEE (2ND IM52)</t>
  </si>
  <si>
    <t xml:space="preserve">G.21875DUP + 21963</t>
  </si>
  <si>
    <t xml:space="preserve">IM62</t>
  </si>
  <si>
    <t xml:space="preserve">19IC16457</t>
  </si>
  <si>
    <t xml:space="preserve">Y7299689</t>
  </si>
  <si>
    <t xml:space="preserve">CHAN WAI TUNG</t>
  </si>
  <si>
    <t xml:space="preserve">F/20</t>
  </si>
  <si>
    <t xml:space="preserve">CD40L (FM IC16336)</t>
  </si>
  <si>
    <t xml:space="preserve">G.16214C&gt;T</t>
  </si>
  <si>
    <t xml:space="preserve">IM63</t>
  </si>
  <si>
    <t xml:space="preserve">CHAN CHING MAN
(2ND IM60)</t>
  </si>
  <si>
    <t xml:space="preserve">IM64</t>
  </si>
  <si>
    <t xml:space="preserve">19IC16458</t>
  </si>
  <si>
    <t xml:space="preserve">Z7119438</t>
  </si>
  <si>
    <t xml:space="preserve">YIU CHI WAH</t>
  </si>
  <si>
    <t xml:space="preserve">M/32</t>
  </si>
  <si>
    <t xml:space="preserve">IM65</t>
  </si>
  <si>
    <t xml:space="preserve">TSE SAU CHA (2ND IM40)</t>
  </si>
  <si>
    <t xml:space="preserve">C6 (MOTHER OF IM20)</t>
  </si>
  <si>
    <t xml:space="preserve">E12</t>
  </si>
  <si>
    <t xml:space="preserve">IM66</t>
  </si>
  <si>
    <t xml:space="preserve">20IC16667</t>
  </si>
  <si>
    <t xml:space="preserve">V1006819</t>
  </si>
  <si>
    <t xml:space="preserve">LAM LAI SUET</t>
  </si>
  <si>
    <t xml:space="preserve">C6 (SISTER OF IM20)</t>
  </si>
  <si>
    <t xml:space="preserve">E 12 
107287C&gt;T
107317C&gt;T</t>
  </si>
  <si>
    <t xml:space="preserve">IM67</t>
  </si>
  <si>
    <t xml:space="preserve">20IC16668</t>
  </si>
  <si>
    <t xml:space="preserve">R0749736</t>
  </si>
  <si>
    <t xml:space="preserve">LAM SO KUEN</t>
  </si>
  <si>
    <t xml:space="preserve">IM68</t>
  </si>
  <si>
    <t xml:space="preserve">20IC16669</t>
  </si>
  <si>
    <t xml:space="preserve">R152441A</t>
  </si>
  <si>
    <t xml:space="preserve">LAM CHUN CHIU</t>
  </si>
  <si>
    <t xml:space="preserve">M/27</t>
  </si>
  <si>
    <t xml:space="preserve">C6 (BROTHER OF IM20)</t>
  </si>
  <si>
    <t xml:space="preserve">IM69</t>
  </si>
  <si>
    <t xml:space="preserve">20IC16671</t>
  </si>
  <si>
    <t xml:space="preserve">Y3182108</t>
  </si>
  <si>
    <t xml:space="preserve">LAM SUET FONG</t>
  </si>
  <si>
    <t xml:space="preserve">IM70</t>
  </si>
  <si>
    <t xml:space="preserve">K006985A</t>
  </si>
  <si>
    <t xml:space="preserve">WONG MONG SZE</t>
  </si>
  <si>
    <t xml:space="preserve">M/48</t>
  </si>
  <si>
    <t xml:space="preserve">?STAT1-GoF NGS</t>
  </si>
  <si>
    <t xml:space="preserve">IM71</t>
  </si>
  <si>
    <t xml:space="preserve">20IC17562</t>
  </si>
  <si>
    <t xml:space="preserve">Z176322A</t>
  </si>
  <si>
    <t xml:space="preserve">WONG SZE YU </t>
  </si>
  <si>
    <t xml:space="preserve">?CID NGS</t>
  </si>
  <si>
    <t xml:space="preserve">IM72</t>
  </si>
  <si>
    <t xml:space="preserve">20IC17289</t>
  </si>
  <si>
    <t xml:space="preserve">Y4982922</t>
  </si>
  <si>
    <t xml:space="preserve">LEE YUEN TING</t>
  </si>
  <si>
    <t xml:space="preserve">F/24</t>
  </si>
  <si>
    <t xml:space="preserve">CINCA (NLRP3) NGS</t>
  </si>
  <si>
    <t xml:space="preserve">V C</t>
  </si>
  <si>
    <t xml:space="preserve">IM73</t>
  </si>
  <si>
    <t xml:space="preserve">20IC16918</t>
  </si>
  <si>
    <t xml:space="preserve">Y9539695</t>
  </si>
  <si>
    <t xml:space="preserve">CHAN SUM YUET</t>
  </si>
  <si>
    <t xml:space="preserve">F/15</t>
  </si>
  <si>
    <t xml:space="preserve">FM OF HAE I (IM01) AUNT</t>
  </si>
  <si>
    <t xml:space="preserve">E41F G.9584T&gt;A</t>
  </si>
  <si>
    <t xml:space="preserve">IM74</t>
  </si>
  <si>
    <t xml:space="preserve">20IC16670</t>
  </si>
  <si>
    <t xml:space="preserve">P8831894</t>
  </si>
  <si>
    <t xml:space="preserve">LAM CHUN YIN</t>
  </si>
  <si>
    <t xml:space="preserve">M/31</t>
  </si>
  <si>
    <t xml:space="preserve">FM C6</t>
  </si>
  <si>
    <t xml:space="preserve">IM75</t>
  </si>
  <si>
    <t xml:space="preserve">LAM LAI SUET (2ND IM 66)</t>
  </si>
  <si>
    <t xml:space="preserve">IM76</t>
  </si>
  <si>
    <t xml:space="preserve">LAM SO KUEN (2ND IM67)</t>
  </si>
  <si>
    <t xml:space="preserve">IM77</t>
  </si>
  <si>
    <t xml:space="preserve">LAM SUET FONG (2ND IM 69)</t>
  </si>
  <si>
    <t xml:space="preserve">E12 107317C&gt;T</t>
  </si>
  <si>
    <t xml:space="preserve">IM78</t>
  </si>
  <si>
    <t xml:space="preserve">G0569835</t>
  </si>
  <si>
    <t xml:space="preserve">YEUNG CHIU HING</t>
  </si>
  <si>
    <t xml:space="preserve">M/55</t>
  </si>
  <si>
    <t xml:space="preserve">?MSMD NGS</t>
  </si>
  <si>
    <t xml:space="preserve">IM79</t>
  </si>
  <si>
    <t xml:space="preserve">S7753421</t>
  </si>
  <si>
    <t xml:space="preserve">CHUNG KIN LONG (CANCELLED)</t>
  </si>
  <si>
    <t xml:space="preserve">HYPER IgM CD40L</t>
  </si>
  <si>
    <t xml:space="preserve">IM80</t>
  </si>
  <si>
    <t xml:space="preserve">20IC17563</t>
  </si>
  <si>
    <t xml:space="preserve">Y4313699</t>
  </si>
  <si>
    <t xml:space="preserve">LAM JOSHUA BOAZ</t>
  </si>
  <si>
    <t xml:space="preserve">M/25</t>
  </si>
  <si>
    <t xml:space="preserve">CVID NGS</t>
  </si>
  <si>
    <t xml:space="preserve">IM81</t>
  </si>
  <si>
    <t xml:space="preserve">20IC17108</t>
  </si>
  <si>
    <t xml:space="preserve">P9890266</t>
  </si>
  <si>
    <t xml:space="preserve">TANG YIK KA SHANDY</t>
  </si>
  <si>
    <t xml:space="preserve">HAE TYPE I </t>
  </si>
  <si>
    <t xml:space="preserve">IM82</t>
  </si>
  <si>
    <t xml:space="preserve">20IC17109</t>
  </si>
  <si>
    <t xml:space="preserve">Z2851114</t>
  </si>
  <si>
    <t xml:space="preserve">CHOW CHUN MING </t>
  </si>
  <si>
    <t xml:space="preserve">?HAE II</t>
  </si>
  <si>
    <t xml:space="preserve">IM83</t>
  </si>
  <si>
    <t xml:space="preserve">20IC17110</t>
  </si>
  <si>
    <t xml:space="preserve">B470315A</t>
  </si>
  <si>
    <t xml:space="preserve">LAM FO</t>
  </si>
  <si>
    <t xml:space="preserve">M/79</t>
  </si>
  <si>
    <t xml:space="preserve">ANGIODEMA, LOW C1</t>
  </si>
  <si>
    <t xml:space="preserve">IM84</t>
  </si>
  <si>
    <t xml:space="preserve">R4509470</t>
  </si>
  <si>
    <t xml:space="preserve">HUI CHUN TOK</t>
  </si>
  <si>
    <t xml:space="preserve">M/26</t>
  </si>
  <si>
    <t xml:space="preserve">?XL-CGD?</t>
  </si>
  <si>
    <t xml:space="preserve">IM85</t>
  </si>
  <si>
    <t xml:space="preserve">R7333829</t>
  </si>
  <si>
    <t xml:space="preserve">HUI YIN CHING</t>
  </si>
  <si>
    <t xml:space="preserve">F/21</t>
  </si>
  <si>
    <t xml:space="preserve">FM OF IM 84 (YOUNGER SISTER)</t>
  </si>
  <si>
    <t xml:space="preserve">IM86</t>
  </si>
  <si>
    <t xml:space="preserve">R4509462</t>
  </si>
  <si>
    <t xml:space="preserve">NG YEU MUI</t>
  </si>
  <si>
    <t xml:space="preserve">FM OF IM84 (MOTHER)</t>
  </si>
  <si>
    <t xml:space="preserve">IM87</t>
  </si>
  <si>
    <t xml:space="preserve">20IC17077</t>
  </si>
  <si>
    <t xml:space="preserve">M6533383</t>
  </si>
  <si>
    <t xml:space="preserve">YU JUNJIN</t>
  </si>
  <si>
    <t xml:space="preserve">F/13</t>
  </si>
  <si>
    <t xml:space="preserve">IM88</t>
  </si>
  <si>
    <t xml:space="preserve">20IC17032</t>
  </si>
  <si>
    <t xml:space="preserve">S2898936</t>
  </si>
  <si>
    <t xml:space="preserve">TSANG HEI CHUN</t>
  </si>
  <si>
    <t xml:space="preserve">HAE SON OF IM18</t>
  </si>
  <si>
    <t xml:space="preserve">JAIME</t>
  </si>
  <si>
    <t xml:space="preserve">IM89</t>
  </si>
  <si>
    <t xml:space="preserve">20IC17033</t>
  </si>
  <si>
    <t xml:space="preserve">S7123541</t>
  </si>
  <si>
    <t xml:space="preserve">CHAN SZE CHAI</t>
  </si>
  <si>
    <t xml:space="preserve">M/5</t>
  </si>
  <si>
    <t xml:space="preserve">IM90</t>
  </si>
  <si>
    <t xml:space="preserve">01/22/2020</t>
  </si>
  <si>
    <t xml:space="preserve">M6421860</t>
  </si>
  <si>
    <t xml:space="preserve">HENDERSON KENNETH JAMES</t>
  </si>
  <si>
    <t xml:space="preserve">TKOH</t>
  </si>
  <si>
    <t xml:space="preserve">STUDY</t>
  </si>
  <si>
    <t xml:space="preserve">IM91</t>
  </si>
  <si>
    <t xml:space="preserve">R1414312</t>
  </si>
  <si>
    <t xml:space="preserve">SHEN BOSI</t>
  </si>
  <si>
    <t xml:space="preserve">JANE WONG</t>
  </si>
  <si>
    <t xml:space="preserve">IM92</t>
  </si>
  <si>
    <t xml:space="preserve">R1414304</t>
  </si>
  <si>
    <t xml:space="preserve">LUO JIJIN</t>
  </si>
  <si>
    <t xml:space="preserve">FM OF IM91 (MOTHER)</t>
  </si>
  <si>
    <t xml:space="preserve">IM93</t>
  </si>
  <si>
    <t xml:space="preserve">Y8044935</t>
  </si>
  <si>
    <t xml:space="preserve">HA YUEN YUE</t>
  </si>
  <si>
    <t xml:space="preserve">XLA CARRIER</t>
  </si>
  <si>
    <t xml:space="preserve">IM94</t>
  </si>
  <si>
    <t xml:space="preserve">20IC17163</t>
  </si>
  <si>
    <t xml:space="preserve">K2030500</t>
  </si>
  <si>
    <t xml:space="preserve">KWAN PO LING</t>
  </si>
  <si>
    <t xml:space="preserve">FM OF IM 149 (HAE II)</t>
  </si>
  <si>
    <t xml:space="preserve">IM95</t>
  </si>
  <si>
    <t xml:space="preserve">Y752724A</t>
  </si>
  <si>
    <t xml:space="preserve">TJIA KA CHUN</t>
  </si>
  <si>
    <t xml:space="preserve">RECURRENT IDIOPATHIC PERICARDITIS</t>
  </si>
  <si>
    <t xml:space="preserve">IM96</t>
  </si>
  <si>
    <t xml:space="preserve">20IC17162</t>
  </si>
  <si>
    <t xml:space="preserve">R671568A</t>
  </si>
  <si>
    <t xml:space="preserve">TONG LAI SUM</t>
  </si>
  <si>
    <t xml:space="preserve">SLE HAE</t>
  </si>
  <si>
    <t xml:space="preserve">IM97</t>
  </si>
  <si>
    <t xml:space="preserve">G5527936</t>
  </si>
  <si>
    <t xml:space="preserve">WAI KAR TIN</t>
  </si>
  <si>
    <t xml:space="preserve">?GOOD'S SYNDROME NGS</t>
  </si>
  <si>
    <t xml:space="preserve">IM98</t>
  </si>
  <si>
    <t xml:space="preserve">M2451463</t>
  </si>
  <si>
    <t xml:space="preserve">LIU YAN LING</t>
  </si>
  <si>
    <t xml:space="preserve">?ALPS NGS</t>
  </si>
  <si>
    <t xml:space="preserve">IM99</t>
  </si>
  <si>
    <t xml:space="preserve">20IC17170</t>
  </si>
  <si>
    <t xml:space="preserve">Y5755776</t>
  </si>
  <si>
    <t xml:space="preserve">TO WING SHAN</t>
  </si>
  <si>
    <t xml:space="preserve">F/23</t>
  </si>
  <si>
    <t xml:space="preserve">HAE TYPE I FM OF IM57</t>
  </si>
  <si>
    <t xml:space="preserve">IM100</t>
  </si>
  <si>
    <t xml:space="preserve">20IC17171</t>
  </si>
  <si>
    <t xml:space="preserve">Y6106585</t>
  </si>
  <si>
    <t xml:space="preserve">TO KWAN YIN</t>
  </si>
  <si>
    <t xml:space="preserve">IM101</t>
  </si>
  <si>
    <t xml:space="preserve">E0129481</t>
  </si>
  <si>
    <t xml:space="preserve">YEN KEN HOI</t>
  </si>
  <si>
    <t xml:space="preserve">M/78</t>
  </si>
  <si>
    <t xml:space="preserve">HAE TYPE I FM OF IM10</t>
  </si>
  <si>
    <t xml:space="preserve">MLPA</t>
  </si>
  <si>
    <t xml:space="preserve">IM102</t>
  </si>
  <si>
    <t xml:space="preserve">K0450308</t>
  </si>
  <si>
    <t xml:space="preserve">YAN FU ON </t>
  </si>
  <si>
    <t xml:space="preserve">M/47</t>
  </si>
  <si>
    <t xml:space="preserve">IM103</t>
  </si>
  <si>
    <t xml:space="preserve">TONG LAI SUM (2ND OF IM96)</t>
  </si>
  <si>
    <t xml:space="preserve">HAE (+-NGS)</t>
  </si>
  <si>
    <t xml:space="preserve">IM104</t>
  </si>
  <si>
    <t xml:space="preserve">K8448825</t>
  </si>
  <si>
    <t xml:space="preserve">FUNG KA WAI</t>
  </si>
  <si>
    <t xml:space="preserve">IM105</t>
  </si>
  <si>
    <t xml:space="preserve">ADA DEF 2ND SAMPLE IM71</t>
  </si>
  <si>
    <t xml:space="preserve">IM106</t>
  </si>
  <si>
    <t xml:space="preserve">?XL-CGD? 2ND SAMPLE IM90</t>
  </si>
  <si>
    <t xml:space="preserve">TKO</t>
  </si>
  <si>
    <t xml:space="preserve">IM107</t>
  </si>
  <si>
    <t xml:space="preserve">MAGT1 2ND SAMPLE IM80</t>
  </si>
  <si>
    <t xml:space="preserve">IM108</t>
  </si>
  <si>
    <t xml:space="preserve">20IC017580</t>
  </si>
  <si>
    <t xml:space="preserve">Z7122781</t>
  </si>
  <si>
    <t xml:space="preserve">YEUNG CHUN HIN</t>
  </si>
  <si>
    <t xml:space="preserve">M/33</t>
  </si>
  <si>
    <t xml:space="preserve">HAE TYPE I BROTHER OF IM03</t>
  </si>
  <si>
    <t xml:space="preserve">IM109</t>
  </si>
  <si>
    <t xml:space="preserve">C2435649</t>
  </si>
  <si>
    <t xml:space="preserve">CHAN CHIN IP</t>
  </si>
  <si>
    <t xml:space="preserve">M/65</t>
  </si>
  <si>
    <t xml:space="preserve">SUSPECTED AUTOINFLAMMATORY DISEASE</t>
  </si>
  <si>
    <t xml:space="preserve">PWH</t>
  </si>
  <si>
    <t xml:space="preserve">IM110</t>
  </si>
  <si>
    <t xml:space="preserve">E102188A</t>
  </si>
  <si>
    <t xml:space="preserve">YAN WING NING</t>
  </si>
  <si>
    <t xml:space="preserve">M/75</t>
  </si>
  <si>
    <t xml:space="preserve">IM111</t>
  </si>
  <si>
    <t xml:space="preserve">K2872102</t>
  </si>
  <si>
    <t xml:space="preserve">YUEN WING SUM </t>
  </si>
  <si>
    <t xml:space="preserve">IM112</t>
  </si>
  <si>
    <t xml:space="preserve">20IC17565</t>
  </si>
  <si>
    <t xml:space="preserve">G6146316</t>
  </si>
  <si>
    <t xml:space="preserve">LAM TAM SAU YING VIVIAN</t>
  </si>
  <si>
    <t xml:space="preserve">FM OF IM80 (MOTHER)</t>
  </si>
  <si>
    <t xml:space="preserve">IM113</t>
  </si>
  <si>
    <t xml:space="preserve">20IC17564</t>
  </si>
  <si>
    <t xml:space="preserve">D2130891</t>
  </si>
  <si>
    <t xml:space="preserve">LAM KENNETH LUK SANG</t>
  </si>
  <si>
    <t xml:space="preserve">M/57</t>
  </si>
  <si>
    <t xml:space="preserve">FM OF IM80 (FATHER)</t>
  </si>
  <si>
    <t xml:space="preserve">IM114</t>
  </si>
  <si>
    <t xml:space="preserve">20IC17566</t>
  </si>
  <si>
    <t xml:space="preserve">C4959076</t>
  </si>
  <si>
    <t xml:space="preserve">LIU KA AH</t>
  </si>
  <si>
    <t xml:space="preserve">FM OF IM71 (MOTHER)</t>
  </si>
  <si>
    <t xml:space="preserve">IM115</t>
  </si>
  <si>
    <t xml:space="preserve">P7129134</t>
  </si>
  <si>
    <t xml:space="preserve">KEI YING</t>
  </si>
  <si>
    <t xml:space="preserve">MSSA, INF +VE NCF1</t>
  </si>
  <si>
    <t xml:space="preserve">STAT1? R NEG24/7</t>
  </si>
  <si>
    <t xml:space="preserve">IM116</t>
  </si>
  <si>
    <t xml:space="preserve">CHOW CHUN MING NON-SERPING1</t>
  </si>
  <si>
    <t xml:space="preserve">IDIOPATHIC ANGIODEMA</t>
  </si>
  <si>
    <t xml:space="preserve">IM117</t>
  </si>
  <si>
    <t xml:space="preserve">Z7137444</t>
  </si>
  <si>
    <t xml:space="preserve">NG HO MING</t>
  </si>
  <si>
    <t xml:space="preserve">NCF1 IMMUNODEFICIENCY</t>
  </si>
  <si>
    <t xml:space="preserve">R NEG 24/7</t>
  </si>
  <si>
    <t xml:space="preserve">IM118</t>
  </si>
  <si>
    <t xml:space="preserve">E5533566</t>
  </si>
  <si>
    <t xml:space="preserve">WONG SHUET CHING</t>
  </si>
  <si>
    <t xml:space="preserve">NCF1 ?CGD</t>
  </si>
  <si>
    <t xml:space="preserve">IM119</t>
  </si>
  <si>
    <t xml:space="preserve">Y2322070</t>
  </si>
  <si>
    <t xml:space="preserve">LUI YUEN TING</t>
  </si>
  <si>
    <t xml:space="preserve">F/28</t>
  </si>
  <si>
    <t xml:space="preserve">PHUPUS +HLH NGS</t>
  </si>
  <si>
    <t xml:space="preserve">IM120</t>
  </si>
  <si>
    <t xml:space="preserve">D2307163</t>
  </si>
  <si>
    <t xml:space="preserve">KO WAI KEI WILKIE</t>
  </si>
  <si>
    <t xml:space="preserve">M/59</t>
  </si>
  <si>
    <t xml:space="preserve">NCF1</t>
  </si>
  <si>
    <t xml:space="preserve">R NEG 28/8</t>
  </si>
  <si>
    <t xml:space="preserve">IM121</t>
  </si>
  <si>
    <t xml:space="preserve">E8865624</t>
  </si>
  <si>
    <t xml:space="preserve">YUENG CHIM CHEUNG</t>
  </si>
  <si>
    <t xml:space="preserve">IM122</t>
  </si>
  <si>
    <t xml:space="preserve">Z3499228</t>
  </si>
  <si>
    <t xml:space="preserve">LIU TIN WAI ANDREA</t>
  </si>
  <si>
    <t xml:space="preserve">?FUNCTIONAL AB DEFICIENCY</t>
  </si>
  <si>
    <t xml:space="preserve">IM123</t>
  </si>
  <si>
    <t xml:space="preserve">S8217051</t>
  </si>
  <si>
    <t xml:space="preserve">LAI CHUN WANG</t>
  </si>
  <si>
    <t xml:space="preserve">IM124</t>
  </si>
  <si>
    <t xml:space="preserve">IC18017</t>
  </si>
  <si>
    <t xml:space="preserve">P8677453</t>
  </si>
  <si>
    <t xml:space="preserve">TSE KAM SHEUNG </t>
  </si>
  <si>
    <t xml:space="preserve">?RAG1 DEFICIENCY</t>
  </si>
  <si>
    <t xml:space="preserve">+-NGS</t>
  </si>
  <si>
    <t xml:space="preserve">IM125</t>
  </si>
  <si>
    <t xml:space="preserve">IC17808</t>
  </si>
  <si>
    <t xml:space="preserve">D1126386</t>
  </si>
  <si>
    <t xml:space="preserve">LEUNG WAH TAI</t>
  </si>
  <si>
    <t xml:space="preserve">M/66</t>
  </si>
  <si>
    <t xml:space="preserve">FM OF IM126 (FATHER)</t>
  </si>
  <si>
    <t xml:space="preserve">FOXP3</t>
  </si>
  <si>
    <t xml:space="preserve">IM126</t>
  </si>
  <si>
    <t xml:space="preserve">IC17809</t>
  </si>
  <si>
    <t xml:space="preserve">Z9639668</t>
  </si>
  <si>
    <t xml:space="preserve">LEUNG MAN WAI</t>
  </si>
  <si>
    <t xml:space="preserve">COUSIN OF IPEX SYNDROME</t>
  </si>
  <si>
    <t xml:space="preserve">IM127</t>
  </si>
  <si>
    <t xml:space="preserve">E8661867</t>
  </si>
  <si>
    <t xml:space="preserve">CHAU SIU PING</t>
  </si>
  <si>
    <t xml:space="preserve">CGD (OLD CASE)</t>
  </si>
  <si>
    <t xml:space="preserve">Dr Au</t>
  </si>
  <si>
    <t xml:space="preserve">IM128</t>
  </si>
  <si>
    <t xml:space="preserve">P535601A</t>
  </si>
  <si>
    <t xml:space="preserve">HUI PING HANG</t>
  </si>
  <si>
    <t xml:space="preserve">HLH</t>
  </si>
  <si>
    <t xml:space="preserve">PYN Dr LEE</t>
  </si>
  <si>
    <t xml:space="preserve">IM129</t>
  </si>
  <si>
    <t xml:space="preserve">20IC17759</t>
  </si>
  <si>
    <t xml:space="preserve">E8029389</t>
  </si>
  <si>
    <t xml:space="preserve">SUN TAM SAU LAN</t>
  </si>
  <si>
    <t xml:space="preserve">F/65</t>
  </si>
  <si>
    <t xml:space="preserve">X-MEN PARENTS'S AUNT</t>
  </si>
  <si>
    <t xml:space="preserve">MAGT1</t>
  </si>
  <si>
    <t xml:space="preserve">IM130</t>
  </si>
  <si>
    <t xml:space="preserve">Y2095945</t>
  </si>
  <si>
    <t xml:space="preserve">CHOW WING KWAN</t>
  </si>
  <si>
    <t xml:space="preserve">PATERNAL NIECE OF CGD</t>
  </si>
  <si>
    <t xml:space="preserve">IM131</t>
  </si>
  <si>
    <t xml:space="preserve">G5653680</t>
  </si>
  <si>
    <t xml:space="preserve">YEUNG SUI KWAN </t>
  </si>
  <si>
    <t xml:space="preserve">MONOGENIC LUPUS (NCF1)</t>
  </si>
  <si>
    <t xml:space="preserve">IM132</t>
  </si>
  <si>
    <t xml:space="preserve">20IC17734</t>
  </si>
  <si>
    <t xml:space="preserve">IM133</t>
  </si>
  <si>
    <t xml:space="preserve">20IC17712</t>
  </si>
  <si>
    <t xml:space="preserve">LAI CHUN WANG </t>
  </si>
  <si>
    <t xml:space="preserve">IM134</t>
  </si>
  <si>
    <t xml:space="preserve">20IC17752</t>
  </si>
  <si>
    <t xml:space="preserve">S8334686</t>
  </si>
  <si>
    <t xml:space="preserve">LI CHEUK HONG</t>
  </si>
  <si>
    <t xml:space="preserve">IM135</t>
  </si>
  <si>
    <t xml:space="preserve">20IC17755</t>
  </si>
  <si>
    <t xml:space="preserve">Y667821A</t>
  </si>
  <si>
    <t xml:space="preserve">CHAN CHING YEE</t>
  </si>
  <si>
    <t xml:space="preserve">IM136</t>
  </si>
  <si>
    <t xml:space="preserve">JOE BIBS</t>
  </si>
  <si>
    <t xml:space="preserve">EMQN</t>
  </si>
  <si>
    <t xml:space="preserve">IM137</t>
  </si>
  <si>
    <t xml:space="preserve">GENQA</t>
  </si>
  <si>
    <t xml:space="preserve">IM138</t>
  </si>
  <si>
    <t xml:space="preserve">4th sample</t>
  </si>
  <si>
    <t xml:space="preserve">IM139</t>
  </si>
  <si>
    <t xml:space="preserve">2nd sample</t>
  </si>
  <si>
    <t xml:space="preserve">IM140</t>
  </si>
  <si>
    <t xml:space="preserve">E8661859</t>
  </si>
  <si>
    <t xml:space="preserve">CHOW LIK WING</t>
  </si>
  <si>
    <t xml:space="preserve">Father of IM139/130</t>
  </si>
  <si>
    <t xml:space="preserve">IM141</t>
  </si>
  <si>
    <t xml:space="preserve">Y8896877</t>
  </si>
  <si>
    <t xml:space="preserve">YIU MAN CHING</t>
  </si>
  <si>
    <t xml:space="preserve">IM142</t>
  </si>
  <si>
    <t xml:space="preserve">20IC18081</t>
  </si>
  <si>
    <t xml:space="preserve">Y5824182</t>
  </si>
  <si>
    <t xml:space="preserve">PONG HIU CHUNG</t>
  </si>
  <si>
    <t xml:space="preserve">HAE type I</t>
  </si>
  <si>
    <t xml:space="preserve">P LI </t>
  </si>
  <si>
    <t xml:space="preserve">IM143</t>
  </si>
  <si>
    <t xml:space="preserve">M/</t>
  </si>
  <si>
    <t xml:space="preserve">RNA MAGT1 def</t>
  </si>
  <si>
    <t xml:space="preserve">RNA study</t>
  </si>
  <si>
    <t xml:space="preserve">IM144</t>
  </si>
  <si>
    <t xml:space="preserve">S737949A</t>
  </si>
  <si>
    <t xml:space="preserve">LEE CHUN HIM</t>
  </si>
  <si>
    <t xml:space="preserve">M/6</t>
  </si>
  <si>
    <t xml:space="preserve">?XLA</t>
  </si>
  <si>
    <t xml:space="preserve">NGS study</t>
  </si>
  <si>
    <t xml:space="preserve">IM145</t>
  </si>
  <si>
    <t xml:space="preserve">Z0920763</t>
  </si>
  <si>
    <t xml:space="preserve">MAHBUBANI VIVEK ASHOK </t>
  </si>
  <si>
    <t xml:space="preserve">C LAM / YEUNG WAN YIN</t>
  </si>
  <si>
    <t xml:space="preserve">NGS20211005</t>
  </si>
  <si>
    <t xml:space="preserve">IM146</t>
  </si>
  <si>
    <t xml:space="preserve">D53098716</t>
  </si>
  <si>
    <t xml:space="preserve">LAI WING TUNG</t>
  </si>
  <si>
    <t xml:space="preserve">NGS SLE</t>
  </si>
  <si>
    <t xml:space="preserve">IM147</t>
  </si>
  <si>
    <t xml:space="preserve">Y813926A</t>
  </si>
  <si>
    <t xml:space="preserve">YIU MAN HEI</t>
  </si>
  <si>
    <t xml:space="preserve">?Familial SLE</t>
  </si>
  <si>
    <t xml:space="preserve">IM148</t>
  </si>
  <si>
    <t xml:space="preserve">?Familial SLE (2nd sample of IM141)</t>
  </si>
  <si>
    <t xml:space="preserve">IM149</t>
  </si>
  <si>
    <t xml:space="preserve">D5173575</t>
  </si>
  <si>
    <t xml:space="preserve">LIU SIU FUN</t>
  </si>
  <si>
    <t xml:space="preserve">Mother of 2 SLE sisters</t>
  </si>
  <si>
    <t xml:space="preserve">Mother of IM147 &amp; IM148</t>
  </si>
  <si>
    <t xml:space="preserve">IM150</t>
  </si>
  <si>
    <t xml:space="preserve">Y7241079</t>
  </si>
  <si>
    <t xml:space="preserve">WAI LUT KIN</t>
  </si>
  <si>
    <t xml:space="preserve">SLE, Suspected SLE</t>
  </si>
  <si>
    <t xml:space="preserve">Dr Lydia Tam (PWH)</t>
  </si>
  <si>
    <t xml:space="preserve">IM151</t>
  </si>
  <si>
    <t xml:space="preserve">G0958203</t>
  </si>
  <si>
    <t xml:space="preserve">LAM LAI CHUN</t>
  </si>
  <si>
    <t xml:space="preserve">Mother of IM150</t>
  </si>
  <si>
    <t xml:space="preserve">IM152</t>
  </si>
  <si>
    <t xml:space="preserve">S086967A</t>
  </si>
  <si>
    <t xml:space="preserve">WAI TATE</t>
  </si>
  <si>
    <t xml:space="preserve">Periodic fever </t>
  </si>
  <si>
    <t xml:space="preserve">Edmund</t>
  </si>
  <si>
    <t xml:space="preserve">Study</t>
  </si>
  <si>
    <t xml:space="preserve">IC18252/53 X2</t>
  </si>
  <si>
    <t xml:space="preserve">IM153</t>
  </si>
  <si>
    <t xml:space="preserve">Decreased DHR</t>
  </si>
  <si>
    <t xml:space="preserve">IM154</t>
  </si>
  <si>
    <t xml:space="preserve">D5309876</t>
  </si>
  <si>
    <t xml:space="preserve">IM155</t>
  </si>
  <si>
    <t xml:space="preserve">2nd sample of IM150</t>
  </si>
  <si>
    <t xml:space="preserve">IM156</t>
  </si>
  <si>
    <t xml:space="preserve">Mother of IM155</t>
  </si>
  <si>
    <t xml:space="preserve">IM157</t>
  </si>
  <si>
    <t xml:space="preserve">A8530230</t>
  </si>
  <si>
    <t xml:space="preserve">LUI KEE SHUI </t>
  </si>
  <si>
    <t xml:space="preserve">M/72</t>
  </si>
  <si>
    <t xml:space="preserve">IM158</t>
  </si>
  <si>
    <t xml:space="preserve">D8349836</t>
  </si>
  <si>
    <t xml:space="preserve">CHEUNG OI MAN </t>
  </si>
  <si>
    <t xml:space="preserve">F/49</t>
  </si>
  <si>
    <t xml:space="preserve">Acquired MSMD</t>
  </si>
  <si>
    <t xml:space="preserve">IM159</t>
  </si>
  <si>
    <t xml:space="preserve">Y6026948</t>
  </si>
  <si>
    <t xml:space="preserve">HO MAN KEI</t>
  </si>
  <si>
    <t xml:space="preserve">Periodic fever syndrome</t>
  </si>
  <si>
    <t xml:space="preserve">NGS20221021_22P7</t>
  </si>
  <si>
    <t xml:space="preserve">IM160</t>
  </si>
  <si>
    <t xml:space="preserve">S4345004</t>
  </si>
  <si>
    <t xml:space="preserve">YU YAT HO</t>
  </si>
  <si>
    <t xml:space="preserve">Hetero carrier in RFXANK</t>
  </si>
  <si>
    <t xml:space="preserve">K LAM</t>
  </si>
  <si>
    <t xml:space="preserve">IM161</t>
  </si>
  <si>
    <t xml:space="preserve">21IC18660</t>
  </si>
  <si>
    <t xml:space="preserve">Y8285215</t>
  </si>
  <si>
    <t xml:space="preserve">WONG YU LAM </t>
  </si>
  <si>
    <t xml:space="preserve">known STAT1 - GoF</t>
  </si>
  <si>
    <t xml:space="preserve">Crystal </t>
  </si>
  <si>
    <t xml:space="preserve">STAT1 - Sanger</t>
  </si>
  <si>
    <t xml:space="preserve">IM162</t>
  </si>
  <si>
    <t xml:space="preserve">E7510342</t>
  </si>
  <si>
    <t xml:space="preserve">KONG YIU NAM DANNY</t>
  </si>
  <si>
    <t xml:space="preserve">? Capillary leak syndrome</t>
  </si>
  <si>
    <t xml:space="preserve">Gilbert Chua</t>
  </si>
  <si>
    <t xml:space="preserve">2nd sample IM187 for NGS</t>
  </si>
  <si>
    <t xml:space="preserve">IM163</t>
  </si>
  <si>
    <t xml:space="preserve">? Autoinflamatory syndrome</t>
  </si>
  <si>
    <t xml:space="preserve">RNA-  save
DNA - NGS</t>
  </si>
  <si>
    <t xml:space="preserve">2nd sample of IM109. May need new NGS kit. Check</t>
  </si>
  <si>
    <t xml:space="preserve">IM164</t>
  </si>
  <si>
    <t xml:space="preserve">Y4158898</t>
  </si>
  <si>
    <t xml:space="preserve">CHAN TSZ CHING</t>
  </si>
  <si>
    <t xml:space="preserve">? MSMD</t>
  </si>
  <si>
    <t xml:space="preserve">IM165</t>
  </si>
  <si>
    <t xml:space="preserve">E8645381</t>
  </si>
  <si>
    <t xml:space="preserve">HO LO KIT</t>
  </si>
  <si>
    <t xml:space="preserve">IM166</t>
  </si>
  <si>
    <t xml:space="preserve">S6833928</t>
  </si>
  <si>
    <t xml:space="preserve">YUEN HIU CHING SAMUEL</t>
  </si>
  <si>
    <t xml:space="preserve">IM167</t>
  </si>
  <si>
    <t xml:space="preserve">E3644638</t>
  </si>
  <si>
    <t xml:space="preserve">WONG HO</t>
  </si>
  <si>
    <t xml:space="preserve">F/70</t>
  </si>
  <si>
    <t xml:space="preserve">IM168</t>
  </si>
  <si>
    <t xml:space="preserve">K0304824</t>
  </si>
  <si>
    <t xml:space="preserve">LAI WAI YUE</t>
  </si>
  <si>
    <t xml:space="preserve">IM169</t>
  </si>
  <si>
    <t xml:space="preserve">E880921A</t>
  </si>
  <si>
    <t xml:space="preserve">CHENG AH LAN</t>
  </si>
  <si>
    <t xml:space="preserve">IM170</t>
  </si>
  <si>
    <t xml:space="preserve">21IC18820</t>
  </si>
  <si>
    <t xml:space="preserve">Y3904499</t>
  </si>
  <si>
    <t xml:space="preserve">KONG KA FUNG</t>
  </si>
  <si>
    <t xml:space="preserve">STAT1 GoF</t>
  </si>
  <si>
    <t xml:space="preserve">STAT1</t>
  </si>
  <si>
    <t xml:space="preserve">IM171</t>
  </si>
  <si>
    <t xml:space="preserve">Y5156872</t>
  </si>
  <si>
    <t xml:space="preserve">YEUNG TSZ HIN</t>
  </si>
  <si>
    <t xml:space="preserve">? PID</t>
  </si>
  <si>
    <t xml:space="preserve">IM172</t>
  </si>
  <si>
    <t xml:space="preserve">%SCID-01(21)</t>
  </si>
  <si>
    <t xml:space="preserve">Oscar Joubert</t>
  </si>
  <si>
    <t xml:space="preserve">M/18m</t>
  </si>
  <si>
    <t xml:space="preserve">IM173</t>
  </si>
  <si>
    <t xml:space="preserve">%SCID-02(21)</t>
  </si>
  <si>
    <t xml:space="preserve">Levi Ottink</t>
  </si>
  <si>
    <t xml:space="preserve">M/1m</t>
  </si>
  <si>
    <t xml:space="preserve">IM174</t>
  </si>
  <si>
    <t xml:space="preserve">%SCID-03(21)</t>
  </si>
  <si>
    <t xml:space="preserve">Ruben Hernnandez</t>
  </si>
  <si>
    <t xml:space="preserve">IM175</t>
  </si>
  <si>
    <t xml:space="preserve">Z3714978</t>
  </si>
  <si>
    <t xml:space="preserve">Lau Ka</t>
  </si>
  <si>
    <t xml:space="preserve">IM176</t>
  </si>
  <si>
    <t xml:space="preserve">N073049A</t>
  </si>
  <si>
    <t xml:space="preserve">Yang Zi Jun</t>
  </si>
  <si>
    <t xml:space="preserve">IM177</t>
  </si>
  <si>
    <t xml:space="preserve">21IC19285</t>
  </si>
  <si>
    <t xml:space="preserve">E7708487</t>
  </si>
  <si>
    <t xml:space="preserve">CHUNG WAI ON</t>
  </si>
  <si>
    <t xml:space="preserve">Decreased C1-Inhibitor ? </t>
  </si>
  <si>
    <t xml:space="preserve">IM178</t>
  </si>
  <si>
    <t xml:space="preserve">Z7587091</t>
  </si>
  <si>
    <t xml:space="preserve">Cheng Yung Mei</t>
  </si>
  <si>
    <t xml:space="preserve">Vasculitis neuropathy</t>
  </si>
  <si>
    <t xml:space="preserve">Tsang HL</t>
  </si>
  <si>
    <t xml:space="preserve">Plasma - -80oC plasma RNA box Edmund</t>
  </si>
  <si>
    <t xml:space="preserve">IM179</t>
  </si>
  <si>
    <t xml:space="preserve">Cell - -80oC plasma RNA box Edmund</t>
  </si>
  <si>
    <t xml:space="preserve">IM180</t>
  </si>
  <si>
    <t xml:space="preserve">disseminated TB</t>
  </si>
  <si>
    <t xml:space="preserve">Dr Gilbert</t>
  </si>
  <si>
    <t xml:space="preserve">IM181</t>
  </si>
  <si>
    <t xml:space="preserve">21IC18694</t>
  </si>
  <si>
    <t xml:space="preserve">N0296404</t>
  </si>
  <si>
    <t xml:space="preserve">Yeung Sen Yan</t>
  </si>
  <si>
    <t xml:space="preserve">F/16m</t>
  </si>
  <si>
    <t xml:space="preserve">?</t>
  </si>
  <si>
    <t xml:space="preserve">IM182</t>
  </si>
  <si>
    <t xml:space="preserve">21IC18905</t>
  </si>
  <si>
    <t xml:space="preserve">N0423090</t>
  </si>
  <si>
    <t xml:space="preserve">LU LOK YIU</t>
  </si>
  <si>
    <t xml:space="preserve">F/15m</t>
  </si>
  <si>
    <t xml:space="preserve">Severe neutropenia</t>
  </si>
  <si>
    <t xml:space="preserve">QE Dr S VAI</t>
  </si>
  <si>
    <t xml:space="preserve">ELANE</t>
  </si>
  <si>
    <t xml:space="preserve">IM183</t>
  </si>
  <si>
    <t xml:space="preserve">21IC19242</t>
  </si>
  <si>
    <t xml:space="preserve">K0382698</t>
  </si>
  <si>
    <t xml:space="preserve">LEUNG HOI LING </t>
  </si>
  <si>
    <t xml:space="preserve">?HAE</t>
  </si>
  <si>
    <t xml:space="preserve">IM184</t>
  </si>
  <si>
    <t xml:space="preserve">V1074199</t>
  </si>
  <si>
    <t xml:space="preserve">NG CHING LAM</t>
  </si>
  <si>
    <t xml:space="preserve">Family study</t>
  </si>
  <si>
    <t xml:space="preserve">Daughter of IM185. Proceed if IM185 is positive</t>
  </si>
  <si>
    <t xml:space="preserve">IM185</t>
  </si>
  <si>
    <t xml:space="preserve">21IC19286</t>
  </si>
  <si>
    <t xml:space="preserve">P6442505</t>
  </si>
  <si>
    <t xml:space="preserve">CHAN TING SAU</t>
  </si>
  <si>
    <t xml:space="preserve">F/53</t>
  </si>
  <si>
    <t xml:space="preserve">? HAE OR AAE</t>
  </si>
  <si>
    <t xml:space="preserve">Mother of IM184. Update: IM185is negative for SERPING1</t>
  </si>
  <si>
    <t xml:space="preserve">IM186</t>
  </si>
  <si>
    <t xml:space="preserve">21IC19429</t>
  </si>
  <si>
    <t xml:space="preserve">P4725186</t>
  </si>
  <si>
    <t xml:space="preserve">CHU PUI CHING</t>
  </si>
  <si>
    <t xml:space="preserve">Xl - CGD</t>
  </si>
  <si>
    <t xml:space="preserve">CYBB</t>
  </si>
  <si>
    <t xml:space="preserve">F216del</t>
  </si>
  <si>
    <t xml:space="preserve">IM187</t>
  </si>
  <si>
    <t xml:space="preserve">KWONG YIU NAM DANNY</t>
  </si>
  <si>
    <t xml:space="preserve">Capillary leak syndrome</t>
  </si>
  <si>
    <t xml:space="preserve">IM188</t>
  </si>
  <si>
    <t xml:space="preserve">Z2485851</t>
  </si>
  <si>
    <t xml:space="preserve">CHAN SIU FUNG ERNEST</t>
  </si>
  <si>
    <t xml:space="preserve">Recurrent HSV m/x, Hx of encepalitis</t>
  </si>
  <si>
    <t xml:space="preserve">P Li</t>
  </si>
  <si>
    <t xml:space="preserve">IM189</t>
  </si>
  <si>
    <t xml:space="preserve">21IC19241</t>
  </si>
  <si>
    <t xml:space="preserve">S0888747</t>
  </si>
  <si>
    <t xml:space="preserve">KWAN HO WANG</t>
  </si>
  <si>
    <t xml:space="preserve">Family screening HAE type II</t>
  </si>
  <si>
    <t xml:space="preserve">c.1396C&gt;T Family 9</t>
  </si>
  <si>
    <t xml:space="preserve">IM190</t>
  </si>
  <si>
    <t xml:space="preserve">R7526589</t>
  </si>
  <si>
    <t xml:space="preserve">YUEN KA YAN</t>
  </si>
  <si>
    <t xml:space="preserve">?CMC</t>
  </si>
  <si>
    <t xml:space="preserve">IM191</t>
  </si>
  <si>
    <t xml:space="preserve">Y7650106</t>
  </si>
  <si>
    <t xml:space="preserve">CHAU TSZ YAT</t>
  </si>
  <si>
    <t xml:space="preserve">Behcet/OEG</t>
  </si>
  <si>
    <t xml:space="preserve">IM192</t>
  </si>
  <si>
    <t xml:space="preserve">2nd immunodef</t>
  </si>
  <si>
    <t xml:space="preserve">NGS20211201</t>
  </si>
  <si>
    <t xml:space="preserve">2nd sample of IM78</t>
  </si>
  <si>
    <t xml:space="preserve">IM193</t>
  </si>
  <si>
    <t xml:space="preserve">D0820815</t>
  </si>
  <si>
    <t xml:space="preserve">CHENG TAK FUN</t>
  </si>
  <si>
    <t xml:space="preserve">Cancelled</t>
  </si>
  <si>
    <t xml:space="preserve">Cancelled by Valerie</t>
  </si>
  <si>
    <t xml:space="preserve">IM194</t>
  </si>
  <si>
    <t xml:space="preserve">21IC019388</t>
  </si>
  <si>
    <t xml:space="preserve">Y7738445</t>
  </si>
  <si>
    <t xml:space="preserve">CHO TSZ YAN</t>
  </si>
  <si>
    <t xml:space="preserve">brother with XLA</t>
  </si>
  <si>
    <t xml:space="preserve">BTK. E13</t>
  </si>
  <si>
    <t xml:space="preserve">IM195</t>
  </si>
  <si>
    <t xml:space="preserve">Z2257972</t>
  </si>
  <si>
    <t xml:space="preserve">NG KA MAN</t>
  </si>
  <si>
    <t xml:space="preserve">PA8</t>
  </si>
  <si>
    <t xml:space="preserve">IM196</t>
  </si>
  <si>
    <t xml:space="preserve">21IC19542</t>
  </si>
  <si>
    <t xml:space="preserve">Z3313523</t>
  </si>
  <si>
    <t xml:space="preserve">KWAN TIK MAN</t>
  </si>
  <si>
    <t xml:space="preserve">Known HAEII - son confirmed SERPING1</t>
  </si>
  <si>
    <t xml:space="preserve">Jane</t>
  </si>
  <si>
    <t xml:space="preserve">Family screening - Dad of IM189 (Family 9)</t>
  </si>
  <si>
    <t xml:space="preserve">IM197</t>
  </si>
  <si>
    <t xml:space="preserve">22IC20564</t>
  </si>
  <si>
    <t xml:space="preserve">Y2724705</t>
  </si>
  <si>
    <t xml:space="preserve">SUNG WING HIM</t>
  </si>
  <si>
    <t xml:space="preserve">XLA</t>
  </si>
  <si>
    <t xml:space="preserve">BTK</t>
  </si>
  <si>
    <t xml:space="preserve">IM198</t>
  </si>
  <si>
    <t xml:space="preserve">22IC20589</t>
  </si>
  <si>
    <t xml:space="preserve">S9284194</t>
  </si>
  <si>
    <t xml:space="preserve">FONG HANIEL</t>
  </si>
  <si>
    <t xml:space="preserve">MEFV + NGS</t>
  </si>
  <si>
    <t xml:space="preserve">IM199</t>
  </si>
  <si>
    <t xml:space="preserve">Z9304267</t>
  </si>
  <si>
    <t xml:space="preserve">CHEUNG KA MEI CAMY</t>
  </si>
  <si>
    <t xml:space="preserve">Mother of IM198</t>
  </si>
  <si>
    <t xml:space="preserve">MEFV</t>
  </si>
  <si>
    <t xml:space="preserve">IM200</t>
  </si>
  <si>
    <t xml:space="preserve">Z9465546</t>
  </si>
  <si>
    <t xml:space="preserve">FONG YU HUNG</t>
  </si>
  <si>
    <t xml:space="preserve">Father of IM198</t>
  </si>
  <si>
    <t xml:space="preserve">MEFV </t>
  </si>
  <si>
    <t xml:space="preserve">IM201</t>
  </si>
  <si>
    <t xml:space="preserve">V0482544</t>
  </si>
  <si>
    <t xml:space="preserve">PAT CHUN WUN ADA</t>
  </si>
  <si>
    <t xml:space="preserve">Recurrent HLH</t>
  </si>
  <si>
    <t xml:space="preserve">Shirley</t>
  </si>
  <si>
    <t xml:space="preserve">IM202</t>
  </si>
  <si>
    <t xml:space="preserve">Z391456A</t>
  </si>
  <si>
    <t xml:space="preserve">LAW CHI KIT</t>
  </si>
  <si>
    <t xml:space="preserve">IM203</t>
  </si>
  <si>
    <t xml:space="preserve">Y4529195</t>
  </si>
  <si>
    <t xml:space="preserve">SHE CHEUK HIM</t>
  </si>
  <si>
    <t xml:space="preserve">? Deficiency</t>
  </si>
  <si>
    <t xml:space="preserve">IM204</t>
  </si>
  <si>
    <t xml:space="preserve">IM205</t>
  </si>
  <si>
    <t xml:space="preserve">S6371177</t>
  </si>
  <si>
    <t xml:space="preserve">NAM KA LONG</t>
  </si>
  <si>
    <t xml:space="preserve">IM206</t>
  </si>
  <si>
    <t xml:space="preserve">H0035779</t>
  </si>
  <si>
    <t xml:space="preserve">MAN PAK YIN</t>
  </si>
  <si>
    <t xml:space="preserve">IM207</t>
  </si>
  <si>
    <t xml:space="preserve">K357797A</t>
  </si>
  <si>
    <t xml:space="preserve">CHAN CHI KEUNG</t>
  </si>
  <si>
    <t xml:space="preserve">IM208</t>
  </si>
  <si>
    <t xml:space="preserve">N0635284</t>
  </si>
  <si>
    <t xml:space="preserve">PENG JING XI</t>
  </si>
  <si>
    <t xml:space="preserve">IM209</t>
  </si>
  <si>
    <t xml:space="preserve">D753429A</t>
  </si>
  <si>
    <t xml:space="preserve">NG WING YEE</t>
  </si>
  <si>
    <t xml:space="preserve">IM210</t>
  </si>
  <si>
    <t xml:space="preserve">NGS-B 2021</t>
  </si>
  <si>
    <t xml:space="preserve">IM211</t>
  </si>
  <si>
    <t xml:space="preserve">P9391634</t>
  </si>
  <si>
    <t xml:space="preserve">YUE KRISTA WAN WEN</t>
  </si>
  <si>
    <t xml:space="preserve">HAE Type I</t>
  </si>
  <si>
    <t xml:space="preserve">IM212</t>
  </si>
  <si>
    <t xml:space="preserve">IM213</t>
  </si>
  <si>
    <t xml:space="preserve">TSE KAM SHEUNG</t>
  </si>
  <si>
    <t xml:space="preserve">? RAG1 VUS</t>
  </si>
  <si>
    <t xml:space="preserve">NGS20220218_22P1</t>
  </si>
  <si>
    <t xml:space="preserve">IM214</t>
  </si>
  <si>
    <t xml:space="preserve">G4724541</t>
  </si>
  <si>
    <t xml:space="preserve">LUI WING HO</t>
  </si>
  <si>
    <t xml:space="preserve">Idiopathic CD4 lymphopenia</t>
  </si>
  <si>
    <t xml:space="preserve">IM215</t>
  </si>
  <si>
    <t xml:space="preserve">E3223373</t>
  </si>
  <si>
    <t xml:space="preserve">HO CHUN CHUNG</t>
  </si>
  <si>
    <t xml:space="preserve">?GATA2</t>
  </si>
  <si>
    <t xml:space="preserve">Carmen Lee</t>
  </si>
  <si>
    <t xml:space="preserve">GATA2</t>
  </si>
  <si>
    <t xml:space="preserve">for NGS</t>
  </si>
  <si>
    <t xml:space="preserve">IM216</t>
  </si>
  <si>
    <t xml:space="preserve">Y2909462</t>
  </si>
  <si>
    <t xml:space="preserve">CHAN SAU YIN</t>
  </si>
  <si>
    <t xml:space="preserve">IM217</t>
  </si>
  <si>
    <t xml:space="preserve">IC20620</t>
  </si>
  <si>
    <t xml:space="preserve">G4716425</t>
  </si>
  <si>
    <t xml:space="preserve">TO KWOK HUNG</t>
  </si>
  <si>
    <t xml:space="preserve">undetectable C1</t>
  </si>
  <si>
    <t xml:space="preserve">IM218</t>
  </si>
  <si>
    <t xml:space="preserve">IC20489</t>
  </si>
  <si>
    <t xml:space="preserve">S8677567</t>
  </si>
  <si>
    <t xml:space="preserve">ADACHI JOSHUA</t>
  </si>
  <si>
    <t xml:space="preserve">Family histpry of HAE (FAM 6)</t>
  </si>
  <si>
    <t xml:space="preserve">Gilbert</t>
  </si>
  <si>
    <t xml:space="preserve">IM219</t>
  </si>
  <si>
    <t xml:space="preserve">IC21655</t>
  </si>
  <si>
    <t xml:space="preserve">Y2051182</t>
  </si>
  <si>
    <t xml:space="preserve">HO CHI FAT</t>
  </si>
  <si>
    <t xml:space="preserve">? STAT1 GoF</t>
  </si>
  <si>
    <t xml:space="preserve">Previous study sample - S010</t>
  </si>
  <si>
    <t xml:space="preserve">IM220</t>
  </si>
  <si>
    <t xml:space="preserve">HSV encephalitis, recurrent HSV</t>
  </si>
  <si>
    <t xml:space="preserve">NGS20220408_22P2</t>
  </si>
  <si>
    <t xml:space="preserve">2nd sample of IM188</t>
  </si>
  <si>
    <t xml:space="preserve">IM221</t>
  </si>
  <si>
    <t xml:space="preserve">R7456696</t>
  </si>
  <si>
    <t xml:space="preserve">SHUK KAM WA</t>
  </si>
  <si>
    <t xml:space="preserve">M/63</t>
  </si>
  <si>
    <t xml:space="preserve">MSMD INF alpha ab positive to monitor function</t>
  </si>
  <si>
    <t xml:space="preserve">IM222</t>
  </si>
  <si>
    <t xml:space="preserve">Done. 2nd sample of IM07</t>
  </si>
  <si>
    <t xml:space="preserve">IM223</t>
  </si>
  <si>
    <t xml:space="preserve">IC21654</t>
  </si>
  <si>
    <t xml:space="preserve">N0802431</t>
  </si>
  <si>
    <t xml:space="preserve">LI KEI LUNG</t>
  </si>
  <si>
    <t xml:space="preserve">M/11m</t>
  </si>
  <si>
    <t xml:space="preserve">? Hyper IgE syndrome</t>
  </si>
  <si>
    <t xml:space="preserve">IM224</t>
  </si>
  <si>
    <t xml:space="preserve">V0950823</t>
  </si>
  <si>
    <t xml:space="preserve">FUNG WING HA</t>
  </si>
  <si>
    <t xml:space="preserve">Mother of IM223 (STAT3)</t>
  </si>
  <si>
    <t xml:space="preserve">IM225</t>
  </si>
  <si>
    <t xml:space="preserve">K0388254</t>
  </si>
  <si>
    <t xml:space="preserve">TAM YIU WA TONY</t>
  </si>
  <si>
    <t xml:space="preserve">M/49</t>
  </si>
  <si>
    <t xml:space="preserve">C3 glomerulopathy</t>
  </si>
  <si>
    <t xml:space="preserve">Becky Ma</t>
  </si>
  <si>
    <t xml:space="preserve">IM226</t>
  </si>
  <si>
    <t xml:space="preserve">22IC21539</t>
  </si>
  <si>
    <t xml:space="preserve">F0345748</t>
  </si>
  <si>
    <t xml:space="preserve">BAKER JONATHAN HENRY</t>
  </si>
  <si>
    <t xml:space="preserve">Known / diagnosed WAS (XLT)</t>
  </si>
  <si>
    <t xml:space="preserve">IM227</t>
  </si>
  <si>
    <t xml:space="preserve">Y3865930</t>
  </si>
  <si>
    <t xml:space="preserve">LAM CHI CHUNG</t>
  </si>
  <si>
    <t xml:space="preserve">DiGeorge Syndrome</t>
  </si>
  <si>
    <t xml:space="preserve">NGS20220607_22P4</t>
  </si>
  <si>
    <t xml:space="preserve">IM228</t>
  </si>
  <si>
    <t xml:space="preserve">Julia Raimann</t>
  </si>
  <si>
    <t xml:space="preserve">NGS20220218</t>
  </si>
  <si>
    <t xml:space="preserve">IM229</t>
  </si>
  <si>
    <t xml:space="preserve">Martin Gibson</t>
  </si>
  <si>
    <t xml:space="preserve">IM230</t>
  </si>
  <si>
    <t xml:space="preserve">Mohammed Ibrahim</t>
  </si>
  <si>
    <t xml:space="preserve">IM231</t>
  </si>
  <si>
    <t xml:space="preserve">IC20814</t>
  </si>
  <si>
    <t xml:space="preserve">E4066727</t>
  </si>
  <si>
    <t xml:space="preserve">LEE SUK HA</t>
  </si>
  <si>
    <t xml:space="preserve">bradykinergi angioedema</t>
  </si>
  <si>
    <t xml:space="preserve">IM232</t>
  </si>
  <si>
    <t xml:space="preserve">NGS-A 2022</t>
  </si>
  <si>
    <t xml:space="preserve">IM233</t>
  </si>
  <si>
    <t xml:space="preserve">R3722413</t>
  </si>
  <si>
    <t xml:space="preserve">LAM KING YIN</t>
  </si>
  <si>
    <t xml:space="preserve">M/35</t>
  </si>
  <si>
    <t xml:space="preserve">fever, rash</t>
  </si>
  <si>
    <t xml:space="preserve">Dr Leung Ka Ho (UCH)</t>
  </si>
  <si>
    <t xml:space="preserve">IM234</t>
  </si>
  <si>
    <t xml:space="preserve">S4956313</t>
  </si>
  <si>
    <t xml:space="preserve">CHAN HO LEONG</t>
  </si>
  <si>
    <t xml:space="preserve">M/10</t>
  </si>
  <si>
    <t xml:space="preserve">Salmonella spine</t>
  </si>
  <si>
    <t xml:space="preserve">NGS20220505_22P3</t>
  </si>
  <si>
    <t xml:space="preserve">IM235</t>
  </si>
  <si>
    <t xml:space="preserve">K6353320</t>
  </si>
  <si>
    <t xml:space="preserve">CHAN SAI HO</t>
  </si>
  <si>
    <t xml:space="preserve">M/45</t>
  </si>
  <si>
    <t xml:space="preserve">NGS20220801_22P5</t>
  </si>
  <si>
    <t xml:space="preserve">IM236</t>
  </si>
  <si>
    <t xml:space="preserve">K6220568</t>
  </si>
  <si>
    <t xml:space="preserve">WONG YUK LIN</t>
  </si>
  <si>
    <t xml:space="preserve">IM237</t>
  </si>
  <si>
    <t xml:space="preserve">GENQA, 2022_157B</t>
  </si>
  <si>
    <t xml:space="preserve">GENQA, DNA extraction from venous blood</t>
  </si>
  <si>
    <t xml:space="preserve">IM238</t>
  </si>
  <si>
    <t xml:space="preserve">GENQA, 2022_158B</t>
  </si>
  <si>
    <t xml:space="preserve">IM239</t>
  </si>
  <si>
    <t xml:space="preserve">GENQA, 2022_159B</t>
  </si>
  <si>
    <t xml:space="preserve">IM240</t>
  </si>
  <si>
    <t xml:space="preserve">P5896316</t>
  </si>
  <si>
    <t xml:space="preserve">TSUI, WAN CHU</t>
  </si>
  <si>
    <t xml:space="preserve">Good's Syndrome, MOTT, ? DPB</t>
  </si>
  <si>
    <t xml:space="preserve">IM241</t>
  </si>
  <si>
    <t xml:space="preserve">S8748243</t>
  </si>
  <si>
    <t xml:space="preserve">SHI KATIE HOITING</t>
  </si>
  <si>
    <t xml:space="preserve">PID gene</t>
  </si>
  <si>
    <t xml:space="preserve">Dr Chung Emily Wing Yue</t>
  </si>
  <si>
    <t xml:space="preserve">Rejected due to wrong delivery; sample should be sent to T&amp;I</t>
  </si>
  <si>
    <t xml:space="preserve">IM242</t>
  </si>
  <si>
    <t xml:space="preserve">R4034995</t>
  </si>
  <si>
    <t xml:space="preserve">CHAN, CHI HING</t>
  </si>
  <si>
    <t xml:space="preserve">Cryptococcus in BAL; lymphocyte subset normal; HIV negative</t>
  </si>
  <si>
    <t xml:space="preserve">IM243</t>
  </si>
  <si>
    <t xml:space="preserve">S7108259</t>
  </si>
  <si>
    <t xml:space="preserve">CHEUNG, CHUN HEI</t>
  </si>
  <si>
    <t xml:space="preserve">Small bowel ateria (type 4) polyarticular seronegative, JIA</t>
  </si>
  <si>
    <t xml:space="preserve">IM244</t>
  </si>
  <si>
    <t xml:space="preserve">Z079525A</t>
  </si>
  <si>
    <t xml:space="preserve">CHAU, KWAN YU</t>
  </si>
  <si>
    <t xml:space="preserve">Mother of 22IM243</t>
  </si>
  <si>
    <t xml:space="preserve">NGS20220920_22P7</t>
  </si>
  <si>
    <t xml:space="preserve">IM245</t>
  </si>
  <si>
    <t xml:space="preserve">IC21773</t>
  </si>
  <si>
    <t xml:space="preserve">N1217281</t>
  </si>
  <si>
    <t xml:space="preserve">LEE HANG LAM</t>
  </si>
  <si>
    <t xml:space="preserve">F/3M</t>
  </si>
  <si>
    <t xml:space="preserve">LAM KWAN FUNG</t>
  </si>
  <si>
    <t xml:space="preserve">IM246</t>
  </si>
  <si>
    <t xml:space="preserve">Y1144659</t>
  </si>
  <si>
    <t xml:space="preserve">TIN KA WING</t>
  </si>
  <si>
    <t xml:space="preserve">Mother of IM245</t>
  </si>
  <si>
    <t xml:space="preserve">IM247</t>
  </si>
  <si>
    <t xml:space="preserve">Z624333A</t>
  </si>
  <si>
    <t xml:space="preserve">LEE PAN</t>
  </si>
  <si>
    <t xml:space="preserve">Father of IM245</t>
  </si>
  <si>
    <t xml:space="preserve">IM248</t>
  </si>
  <si>
    <t xml:space="preserve">E8925120</t>
  </si>
  <si>
    <t xml:space="preserve">CHEUNG, KAM KWOK</t>
  </si>
  <si>
    <t xml:space="preserve">Family screening for son with IBD/CID (Father of Cheung Chun Hei, S7108259, IM243)</t>
  </si>
  <si>
    <t xml:space="preserve">NGS20220920_22P6</t>
  </si>
  <si>
    <t xml:space="preserve">Father of Cheung Chun Hei, S7108259, IM243</t>
  </si>
  <si>
    <t xml:space="preserve">IM249</t>
  </si>
  <si>
    <t xml:space="preserve">IC22407</t>
  </si>
  <si>
    <t xml:space="preserve">Y3636826</t>
  </si>
  <si>
    <t xml:space="preserve">CHOI, HONG MAN</t>
  </si>
  <si>
    <t xml:space="preserve">IM250</t>
  </si>
  <si>
    <t xml:space="preserve">S1671555</t>
  </si>
  <si>
    <t xml:space="preserve">FAN HEI YIN</t>
  </si>
  <si>
    <t xml:space="preserve"> </t>
  </si>
  <si>
    <t xml:space="preserve">IM251</t>
  </si>
  <si>
    <t xml:space="preserve">K4085973</t>
  </si>
  <si>
    <t xml:space="preserve">TSANG LAI MIU</t>
  </si>
  <si>
    <t xml:space="preserve">?Autoinflammatory syndrome recurrent oral ulcers</t>
  </si>
  <si>
    <t xml:space="preserve">Mother of IM250</t>
  </si>
  <si>
    <t xml:space="preserve">IM252</t>
  </si>
  <si>
    <t xml:space="preserve">NGS-B 2022</t>
  </si>
  <si>
    <t xml:space="preserve">IM253</t>
  </si>
  <si>
    <t xml:space="preserve">NGS (germline)</t>
  </si>
  <si>
    <t xml:space="preserve">GenQA</t>
  </si>
  <si>
    <t xml:space="preserve">IM254</t>
  </si>
  <si>
    <t xml:space="preserve">Z657963A</t>
  </si>
  <si>
    <t xml:space="preserve">LAM WANG HEI</t>
  </si>
  <si>
    <t xml:space="preserve">?ALPS</t>
  </si>
  <si>
    <t xml:space="preserve"> - EDTA x 1 (Patient) - IM254;
- EDTA x 1 (??Control) - Cell function lym subset showed similar abnormal results for both patient and control blood
 - Cell function Bench has taken certain amount of blood from both tubes of  EDTA for repeat of lym subset assay. Blood was taken inside cell culture Class II BSC cabinet using autoclaved pipette tips.</t>
  </si>
  <si>
    <t xml:space="preserve">IM255</t>
  </si>
  <si>
    <t xml:space="preserve">N0800471</t>
  </si>
  <si>
    <t xml:space="preserve">CHEUNG, TSZ KIU</t>
  </si>
  <si>
    <t xml:space="preserve">F/20m</t>
  </si>
  <si>
    <t xml:space="preserve">Cytokine panel NGS panel x recurrent fever; FMF -&gt; on Anakina</t>
  </si>
  <si>
    <t xml:space="preserve">IM256</t>
  </si>
  <si>
    <t xml:space="preserve">Z9147269</t>
  </si>
  <si>
    <t xml:space="preserve">CHEUNG, TING HIM TIMMY</t>
  </si>
  <si>
    <t xml:space="preserve">Father of 22IM255; FMF for NGS panel, recuurent fever</t>
  </si>
  <si>
    <t xml:space="preserve">Father of 22IM255</t>
  </si>
  <si>
    <t xml:space="preserve">IM257</t>
  </si>
  <si>
    <t xml:space="preserve">V123806A</t>
  </si>
  <si>
    <t xml:space="preserve">NG, PIK YING</t>
  </si>
  <si>
    <t xml:space="preserve">Mother of 22IM255; FMF for NGS panel, recuurent fever</t>
  </si>
  <si>
    <t xml:space="preserve">Mother of 22IM255</t>
  </si>
  <si>
    <t xml:space="preserve">IM258</t>
  </si>
  <si>
    <t xml:space="preserve">NGS20221021_22P7
(22IM154)</t>
  </si>
  <si>
    <t xml:space="preserve">Second sample of 22IM254</t>
  </si>
  <si>
    <t xml:space="preserve">IM259</t>
  </si>
  <si>
    <t xml:space="preserve">IC22479</t>
  </si>
  <si>
    <t xml:space="preserve">S8879089</t>
  </si>
  <si>
    <t xml:space="preserve">TSUI WING HO</t>
  </si>
  <si>
    <t xml:space="preserve">Potential donor (Sister has PI3KCD mutation E1021K)</t>
  </si>
  <si>
    <t xml:space="preserve">PI3KCD</t>
  </si>
  <si>
    <t xml:space="preserve">Note: Index DNA S013 collected on 18/11/2022 from HKU Paed </t>
  </si>
  <si>
    <t xml:space="preserve">IM260</t>
  </si>
  <si>
    <t xml:space="preserve">S0401333</t>
  </si>
  <si>
    <t xml:space="preserve">LEUNG KA WING SOPHIA</t>
  </si>
  <si>
    <t xml:space="preserve">recurrent fever</t>
  </si>
  <si>
    <t xml:space="preserve">F CHAN</t>
  </si>
  <si>
    <t xml:space="preserve">NGS_23P1</t>
  </si>
  <si>
    <t xml:space="preserve">IM261</t>
  </si>
  <si>
    <t xml:space="preserve">IC22909</t>
  </si>
  <si>
    <t xml:space="preserve">N1367372</t>
  </si>
  <si>
    <t xml:space="preserve">TAI YAT HEI</t>
  </si>
  <si>
    <t xml:space="preserve">M/4M</t>
  </si>
  <si>
    <t xml:space="preserve">bilateral groin abscess</t>
  </si>
  <si>
    <t xml:space="preserve">Same as IM264 (NGS_23P1)</t>
  </si>
  <si>
    <t xml:space="preserve">ELANE gene Sanger reported (Negative) and decided to go for NGS(20230208)</t>
  </si>
  <si>
    <t xml:space="preserve">IM262</t>
  </si>
  <si>
    <t xml:space="preserve">Y2605935</t>
  </si>
  <si>
    <t xml:space="preserve">WONG YING</t>
  </si>
  <si>
    <t xml:space="preserve">NGS_23P3</t>
  </si>
  <si>
    <t xml:space="preserve">Mother of IM261</t>
  </si>
  <si>
    <t xml:space="preserve">IM263</t>
  </si>
  <si>
    <t xml:space="preserve">Z7309253</t>
  </si>
  <si>
    <t xml:space="preserve">TAI CHI WAH</t>
  </si>
  <si>
    <t xml:space="preserve">Father of IM261</t>
  </si>
  <si>
    <t xml:space="preserve">IM264</t>
  </si>
  <si>
    <t xml:space="preserve">2nd sample of IM261</t>
  </si>
  <si>
    <t xml:space="preserve">IM265</t>
  </si>
  <si>
    <t xml:space="preserve">IC22910</t>
  </si>
  <si>
    <t xml:space="preserve">K5975972</t>
  </si>
  <si>
    <t xml:space="preserve">TANG CHI YIN</t>
  </si>
  <si>
    <t xml:space="preserve">SLE and ?bradykinin angioedema</t>
  </si>
  <si>
    <t xml:space="preserve">NGS?</t>
  </si>
  <si>
    <t xml:space="preserve">SERPING1 1st --&gt; No further genetic workup is needed BC AUTOANTIBODIES AS DISCUSSE WITH CRYSTAL. (Ed 8/2/2023)</t>
  </si>
  <si>
    <t xml:space="preserve">IM266</t>
  </si>
  <si>
    <t xml:space="preserve">S2789827</t>
  </si>
  <si>
    <t xml:space="preserve">HO HEI CHING</t>
  </si>
  <si>
    <t xml:space="preserve">Recurrent panniculitis </t>
  </si>
  <si>
    <t xml:space="preserve">NGS_23P2</t>
  </si>
  <si>
    <t xml:space="preserve">IM267</t>
  </si>
  <si>
    <t xml:space="preserve">K8148872</t>
  </si>
  <si>
    <t xml:space="preserve">NG CHUI YAN</t>
  </si>
  <si>
    <t xml:space="preserve">Daughter with panniculitis</t>
  </si>
  <si>
    <t xml:space="preserve">Mother of IM266</t>
  </si>
  <si>
    <t xml:space="preserve">IM268</t>
  </si>
  <si>
    <t xml:space="preserve">R5529939</t>
  </si>
  <si>
    <t xml:space="preserve">LIAO JIEZU</t>
  </si>
  <si>
    <t xml:space="preserve">Childhood eczema, food allergy, ?STAT6 GOF</t>
  </si>
  <si>
    <t xml:space="preserve">STAT6 known case --&gt; NGS not done</t>
  </si>
  <si>
    <t xml:space="preserve">IM269</t>
  </si>
  <si>
    <t xml:space="preserve">Y7393332</t>
  </si>
  <si>
    <t xml:space="preserve">NG TSZ YAN</t>
  </si>
  <si>
    <t xml:space="preserve">Autoimmune polyendocrinopathy</t>
  </si>
  <si>
    <t xml:space="preserve">IM270</t>
  </si>
  <si>
    <t xml:space="preserve">UM6670851</t>
  </si>
  <si>
    <t xml:space="preserve">TERRIN ELIA</t>
  </si>
  <si>
    <t xml:space="preserve">Autoinflammatory disease panel (for recurrent oral ulcers)</t>
  </si>
  <si>
    <t xml:space="preserve">NGS + ELANE</t>
  </si>
  <si>
    <t xml:space="preserve">23P5A</t>
  </si>
  <si>
    <t xml:space="preserve">Mix (Father - Italian, mother - Chinese)</t>
  </si>
  <si>
    <t xml:space="preserve">IM271</t>
  </si>
  <si>
    <t xml:space="preserve">R3971863</t>
  </si>
  <si>
    <t xml:space="preserve">TERRIN FABIO</t>
  </si>
  <si>
    <t xml:space="preserve">Autoinflammatory panel (For family screening)</t>
  </si>
  <si>
    <t xml:space="preserve">Italian - Father of IM270</t>
  </si>
  <si>
    <t xml:space="preserve">IM272</t>
  </si>
  <si>
    <t xml:space="preserve">R4145584</t>
  </si>
  <si>
    <t xml:space="preserve">CHUNG LI HSIN KAREN</t>
  </si>
  <si>
    <t xml:space="preserve">Chinese - Mother of IM270</t>
  </si>
  <si>
    <t xml:space="preserve">IM273</t>
  </si>
  <si>
    <t xml:space="preserve">S9403797</t>
  </si>
  <si>
    <t xml:space="preserve">SHEK HON YU</t>
  </si>
  <si>
    <t xml:space="preserve">COVID +ve with respiratory failure</t>
  </si>
  <si>
    <t xml:space="preserve">Dr Lam WK</t>
  </si>
  <si>
    <t xml:space="preserve">NGS_23P4_23P5B</t>
  </si>
  <si>
    <t xml:space="preserve">IM274</t>
  </si>
  <si>
    <t xml:space="preserve">V0863335</t>
  </si>
  <si>
    <t xml:space="preserve">Father of SHEK HON YU</t>
  </si>
  <si>
    <t xml:space="preserve">Dr Wong Siu Yui</t>
  </si>
  <si>
    <t xml:space="preserve">23P5B</t>
  </si>
  <si>
    <t xml:space="preserve">Father of IM273</t>
  </si>
  <si>
    <t xml:space="preserve">IM275</t>
  </si>
  <si>
    <t xml:space="preserve">Z8485667</t>
  </si>
  <si>
    <t xml:space="preserve">Mother of SHEK HON YU</t>
  </si>
  <si>
    <t xml:space="preserve">Mother of IM273</t>
  </si>
  <si>
    <t xml:space="preserve">IM276</t>
  </si>
  <si>
    <t xml:space="preserve">IC24516</t>
  </si>
  <si>
    <t xml:space="preserve">S6362496</t>
  </si>
  <si>
    <t xml:space="preserve">LAM WAN SUM</t>
  </si>
  <si>
    <t xml:space="preserve">Poor eczema for STAT6 sequencing, NGS</t>
  </si>
  <si>
    <t xml:space="preserve">STAT6 / NGS</t>
  </si>
  <si>
    <t xml:space="preserve">NGS_23P7</t>
  </si>
  <si>
    <t xml:space="preserve">Chinese</t>
  </si>
  <si>
    <t xml:space="preserve">No mutation found</t>
  </si>
  <si>
    <t xml:space="preserve">IM277</t>
  </si>
  <si>
    <t xml:space="preserve">K056205A</t>
  </si>
  <si>
    <t xml:space="preserve">LAM DIN LEUNG</t>
  </si>
  <si>
    <t xml:space="preserve">Chinese - Father of IM276</t>
  </si>
  <si>
    <t xml:space="preserve">IM278</t>
  </si>
  <si>
    <t xml:space="preserve">HELEN FREDRIKSSON</t>
  </si>
  <si>
    <t xml:space="preserve">IM279</t>
  </si>
  <si>
    <t xml:space="preserve">BERT KAAG</t>
  </si>
  <si>
    <t xml:space="preserve">IM280</t>
  </si>
  <si>
    <t xml:space="preserve">MOHAMMED ANOUILH</t>
  </si>
  <si>
    <t xml:space="preserve">IM281</t>
  </si>
  <si>
    <t xml:space="preserve">Z301366A</t>
  </si>
  <si>
    <t xml:space="preserve">CHENG NGA FONG</t>
  </si>
  <si>
    <t xml:space="preserve">elevated IgM</t>
  </si>
  <si>
    <t xml:space="preserve">IM282</t>
  </si>
  <si>
    <t xml:space="preserve">IC23378/23552</t>
  </si>
  <si>
    <t xml:space="preserve">N0920825</t>
  </si>
  <si>
    <t xml:space="preserve">BI TSZ QING</t>
  </si>
  <si>
    <t xml:space="preserve">F/1</t>
  </si>
  <si>
    <t xml:space="preserve">Severe eczema, low zinc</t>
  </si>
  <si>
    <t xml:space="preserve">STAT3 / STAT6</t>
  </si>
  <si>
    <t xml:space="preserve">NGS_23P4</t>
  </si>
  <si>
    <t xml:space="preserve">28/3/2023</t>
  </si>
  <si>
    <t xml:space="preserve">IM283</t>
  </si>
  <si>
    <t xml:space="preserve">K1481614</t>
  </si>
  <si>
    <t xml:space="preserve">FAN CHI WAH JOHNSON</t>
  </si>
  <si>
    <t xml:space="preserve">Family screening (daughter with autoiflammatory syndrome)</t>
  </si>
  <si>
    <t xml:space="preserve">Chinese - Father of IM250
(report was issued for IM250 using Trusight One.
To be performed with the index using Twist later?)</t>
  </si>
  <si>
    <t xml:space="preserve">IM284</t>
  </si>
  <si>
    <t xml:space="preserve">M200470A</t>
  </si>
  <si>
    <t xml:space="preserve">TSANG SIN YI</t>
  </si>
  <si>
    <t xml:space="preserve">HSP nephritis, CVID</t>
  </si>
  <si>
    <t xml:space="preserve">NGS_23P8</t>
  </si>
  <si>
    <t xml:space="preserve">IM285</t>
  </si>
  <si>
    <t xml:space="preserve">D0300935</t>
  </si>
  <si>
    <t xml:space="preserve">TSANG HOI MAN</t>
  </si>
  <si>
    <t xml:space="preserve">M/69</t>
  </si>
  <si>
    <t xml:space="preserve">Father of IM284</t>
  </si>
  <si>
    <t xml:space="preserve">IM286</t>
  </si>
  <si>
    <t xml:space="preserve">K1789430</t>
  </si>
  <si>
    <t xml:space="preserve">CHENG YUK CHUN</t>
  </si>
  <si>
    <t xml:space="preserve">NGS_23P9</t>
  </si>
  <si>
    <t xml:space="preserve">IM287</t>
  </si>
  <si>
    <t xml:space="preserve">M2488707</t>
  </si>
  <si>
    <t xml:space="preserve">DENG CAI FENG</t>
  </si>
  <si>
    <t xml:space="preserve">IM288</t>
  </si>
  <si>
    <t xml:space="preserve">N0742617</t>
  </si>
  <si>
    <t xml:space="preserve">CHENG YI POK</t>
  </si>
  <si>
    <t xml:space="preserve">M/27m</t>
  </si>
  <si>
    <t xml:space="preserve">?Periodic fever syndrome for IEI panel</t>
  </si>
  <si>
    <t xml:space="preserve">FU 18/10/2023</t>
  </si>
  <si>
    <t xml:space="preserve">IM289</t>
  </si>
  <si>
    <t xml:space="preserve">UM4350000</t>
  </si>
  <si>
    <t xml:space="preserve">MAK ERNEST</t>
  </si>
  <si>
    <t xml:space="preserve">M/14m</t>
  </si>
  <si>
    <t xml:space="preserve">Recurrent Buttock Abscess; for IEI panel</t>
  </si>
  <si>
    <t xml:space="preserve">IM290</t>
  </si>
  <si>
    <t xml:space="preserve">Z6425772</t>
  </si>
  <si>
    <t xml:space="preserve">MAK QUINCY</t>
  </si>
  <si>
    <t xml:space="preserve">Family screnning; Father of Mak Quincy</t>
  </si>
  <si>
    <t xml:space="preserve">Father of IM289</t>
  </si>
  <si>
    <t xml:space="preserve">IM291</t>
  </si>
  <si>
    <t xml:space="preserve">Y1267505</t>
  </si>
  <si>
    <t xml:space="preserve">LAU YAT YEUNG</t>
  </si>
  <si>
    <t xml:space="preserve">Family screnning; Mather of Mak Quincy</t>
  </si>
  <si>
    <t xml:space="preserve">Mother of IM289</t>
  </si>
  <si>
    <t xml:space="preserve">IM292</t>
  </si>
  <si>
    <t xml:space="preserve">S1494793</t>
  </si>
  <si>
    <t xml:space="preserve">CHOI CHEUK KIU</t>
  </si>
  <si>
    <t xml:space="preserve">M/15</t>
  </si>
  <si>
    <t xml:space="preserve">CF, IBD abnormal lymphocyte subeset; IEI panel</t>
  </si>
  <si>
    <t xml:space="preserve">IM293</t>
  </si>
  <si>
    <t xml:space="preserve">K1360159</t>
  </si>
  <si>
    <t xml:space="preserve">CHOI YAN FAI</t>
  </si>
  <si>
    <t xml:space="preserve">CF, IBD abnormal lymphocyte subeset; IEI panel; Father of Choi Cheuk Kiu</t>
  </si>
  <si>
    <t xml:space="preserve">Father of IM292</t>
  </si>
  <si>
    <t xml:space="preserve">IM294</t>
  </si>
  <si>
    <t xml:space="preserve">K1623087</t>
  </si>
  <si>
    <t xml:space="preserve">SZE LAM LAM</t>
  </si>
  <si>
    <t xml:space="preserve">CF, IBD abnormal lymphocyte subeset; IEI panel; Mother of Choi Cheuk Kiu</t>
  </si>
  <si>
    <t xml:space="preserve">Mother of IM292</t>
  </si>
  <si>
    <t xml:space="preserve">IM295</t>
  </si>
  <si>
    <t xml:space="preserve">G3379700</t>
  </si>
  <si>
    <t xml:space="preserve">MAN CHOW SUM</t>
  </si>
  <si>
    <t xml:space="preserve">mycotic aneurysm</t>
  </si>
  <si>
    <t xml:space="preserve">Dr Didik </t>
  </si>
  <si>
    <t xml:space="preserve">NGS_23P2 / 23P5</t>
  </si>
  <si>
    <t xml:space="preserve">IM296</t>
  </si>
  <si>
    <t xml:space="preserve">Y8744996</t>
  </si>
  <si>
    <t xml:space="preserve">MOHAMMAD ADIL</t>
  </si>
  <si>
    <t xml:space="preserve">mevlaonic aciduria ?HIDS</t>
  </si>
  <si>
    <t xml:space="preserve">IM297</t>
  </si>
  <si>
    <t xml:space="preserve">S3051287</t>
  </si>
  <si>
    <t xml:space="preserve">CHEUNG YAN CHI</t>
  </si>
  <si>
    <t xml:space="preserve">ANCA weakly positive (IEI panel)</t>
  </si>
  <si>
    <t xml:space="preserve">IM298</t>
  </si>
  <si>
    <t xml:space="preserve">K0691879</t>
  </si>
  <si>
    <t xml:space="preserve">CHEUNG MAN HO</t>
  </si>
  <si>
    <t xml:space="preserve">Family screening (IEI panel)</t>
  </si>
  <si>
    <t xml:space="preserve">Father of IM297</t>
  </si>
  <si>
    <t xml:space="preserve">IM299</t>
  </si>
  <si>
    <t xml:space="preserve">K1681818</t>
  </si>
  <si>
    <t xml:space="preserve">LAW KIT YEE KITTY</t>
  </si>
  <si>
    <t xml:space="preserve">Mother of IM297</t>
  </si>
  <si>
    <t xml:space="preserve">IM300</t>
  </si>
  <si>
    <t xml:space="preserve">NGS-A 2023</t>
  </si>
  <si>
    <t xml:space="preserve">IM301</t>
  </si>
  <si>
    <t xml:space="preserve">Y9459373</t>
  </si>
  <si>
    <t xml:space="preserve">SIN HAU YIN</t>
  </si>
  <si>
    <t xml:space="preserve">recurrent haemoptysis, decreased CD4</t>
  </si>
  <si>
    <t xml:space="preserve">IM302</t>
  </si>
  <si>
    <t xml:space="preserve">Z5236135</t>
  </si>
  <si>
    <t xml:space="preserve">KWOK LAI YIN</t>
  </si>
  <si>
    <t xml:space="preserve">Mother of IM301</t>
  </si>
  <si>
    <t xml:space="preserve">IM303</t>
  </si>
  <si>
    <t xml:space="preserve">IC23894</t>
  </si>
  <si>
    <t xml:space="preserve">V1441906</t>
  </si>
  <si>
    <t xml:space="preserve">YU WAI MAN</t>
  </si>
  <si>
    <t xml:space="preserve">Suspected autoimmune lymphoproliferative syndrome</t>
  </si>
  <si>
    <t xml:space="preserve">Dr Szeto</t>
  </si>
  <si>
    <t xml:space="preserve">FAS + NGS</t>
  </si>
  <si>
    <t xml:space="preserve">08/05/2023(FAS)</t>
  </si>
  <si>
    <t xml:space="preserve">FAS sanger was negative.
Proceed to NGS.</t>
  </si>
  <si>
    <t xml:space="preserve">IM304</t>
  </si>
  <si>
    <t xml:space="preserve">IC24926</t>
  </si>
  <si>
    <t xml:space="preserve">K9429735</t>
  </si>
  <si>
    <t xml:space="preserve">CHAN LAI KWAN</t>
  </si>
  <si>
    <t xml:space="preserve">SLE</t>
  </si>
  <si>
    <t xml:space="preserve">Dr Jacqueline So</t>
  </si>
  <si>
    <t xml:space="preserve">no consent form</t>
  </si>
  <si>
    <t xml:space="preserve">IM305</t>
  </si>
  <si>
    <t xml:space="preserve">IC24473</t>
  </si>
  <si>
    <t xml:space="preserve">C2325967</t>
  </si>
  <si>
    <t xml:space="preserve">CHAN WING WO</t>
  </si>
  <si>
    <t xml:space="preserve">M/70</t>
  </si>
  <si>
    <t xml:space="preserve">Father of HAE Type II patient</t>
  </si>
  <si>
    <t xml:space="preserve">Dr Philip Li/ Wong CYC</t>
  </si>
  <si>
    <t xml:space="preserve">g.21921C&gt;T
c.1396C&gt;T hetero</t>
  </si>
  <si>
    <t xml:space="preserve">IM306</t>
  </si>
  <si>
    <t xml:space="preserve">Buccal Swab of IM255</t>
  </si>
  <si>
    <t xml:space="preserve">Buccal Swab</t>
  </si>
  <si>
    <t xml:space="preserve">IM307</t>
  </si>
  <si>
    <t xml:space="preserve">Nail of IM255</t>
  </si>
  <si>
    <t xml:space="preserve">Nail</t>
  </si>
  <si>
    <t xml:space="preserve">IM308</t>
  </si>
  <si>
    <t xml:space="preserve">S9836790</t>
  </si>
  <si>
    <t xml:space="preserve">CHAN PAK HO</t>
  </si>
  <si>
    <t xml:space="preserve">Periodic fever syndrome ?PEAPA</t>
  </si>
  <si>
    <t xml:space="preserve">IM309</t>
  </si>
  <si>
    <t xml:space="preserve">Z709785A</t>
  </si>
  <si>
    <t xml:space="preserve">CHAN MAN YUI CHRIS</t>
  </si>
  <si>
    <t xml:space="preserve">Family screening (father of IM308)</t>
  </si>
  <si>
    <t xml:space="preserve">IM310</t>
  </si>
  <si>
    <t xml:space="preserve">Z8040819</t>
  </si>
  <si>
    <t xml:space="preserve">WONG CHING HAN AIR</t>
  </si>
  <si>
    <t xml:space="preserve">Family screening (mother of IM308)</t>
  </si>
  <si>
    <t xml:space="preserve">IM311</t>
  </si>
  <si>
    <t xml:space="preserve">IC24746</t>
  </si>
  <si>
    <t xml:space="preserve">S5183598</t>
  </si>
  <si>
    <t xml:space="preserve">YING,WAN GI</t>
  </si>
  <si>
    <t xml:space="preserve">Kikuchi's disease; for IEI panel</t>
  </si>
  <si>
    <t xml:space="preserve">Dr S Lai/ Crystal</t>
  </si>
  <si>
    <t xml:space="preserve">NGS + FAS</t>
  </si>
  <si>
    <t xml:space="preserve">28/08/2023 (FAS)</t>
  </si>
  <si>
    <t xml:space="preserve">IM312</t>
  </si>
  <si>
    <t xml:space="preserve">E8899529</t>
  </si>
  <si>
    <t xml:space="preserve">FAN WAI CHEONG</t>
  </si>
  <si>
    <t xml:space="preserve">aspergillus brain abscess</t>
  </si>
  <si>
    <t xml:space="preserve">IM313</t>
  </si>
  <si>
    <t xml:space="preserve">Father of IM311</t>
  </si>
  <si>
    <t xml:space="preserve">IM314</t>
  </si>
  <si>
    <t xml:space="preserve">Mother of IM311</t>
  </si>
  <si>
    <t xml:space="preserve">IM315</t>
  </si>
  <si>
    <t xml:space="preserve">N1265723</t>
  </si>
  <si>
    <t xml:space="preserve">PANG SZE KI</t>
  </si>
  <si>
    <t xml:space="preserve">F/7m</t>
  </si>
  <si>
    <t xml:space="preserve">Recurrent Kawasaki Disease; IEL Panel</t>
  </si>
  <si>
    <t xml:space="preserve">Dr S. Lai</t>
  </si>
  <si>
    <t xml:space="preserve">IM316</t>
  </si>
  <si>
    <t xml:space="preserve">P8275932</t>
  </si>
  <si>
    <t xml:space="preserve">Father of IM315</t>
  </si>
  <si>
    <t xml:space="preserve">IM317</t>
  </si>
  <si>
    <t xml:space="preserve">320723198703105022</t>
  </si>
  <si>
    <r>
      <rPr>
        <sz val="11"/>
        <color rgb="FF000000"/>
        <rFont val="Calibri"/>
        <family val="2"/>
        <charset val="1"/>
      </rPr>
      <t xml:space="preserve">Mother of IM315 (</t>
    </r>
    <r>
      <rPr>
        <sz val="11"/>
        <color rgb="FF000000"/>
        <rFont val="新細明體"/>
        <family val="2"/>
        <charset val="136"/>
      </rPr>
      <t xml:space="preserve">殷小芹</t>
    </r>
    <r>
      <rPr>
        <sz val="11"/>
        <color rgb="FF000000"/>
        <rFont val="Calibri"/>
        <family val="2"/>
        <charset val="1"/>
      </rPr>
      <t xml:space="preserve">)</t>
    </r>
  </si>
  <si>
    <t xml:space="preserve">IM318</t>
  </si>
  <si>
    <t xml:space="preserve">S3026088</t>
  </si>
  <si>
    <t xml:space="preserve">TSE,YU CHING</t>
  </si>
  <si>
    <t xml:space="preserve">Periodic fever hx of high double negatve T cells</t>
  </si>
  <si>
    <t xml:space="preserve">Dr Isabelle Ngai</t>
  </si>
  <si>
    <t xml:space="preserve">IM319</t>
  </si>
  <si>
    <t xml:space="preserve">K0793345</t>
  </si>
  <si>
    <t xml:space="preserve">TSANG KIN MEI ECHO</t>
  </si>
  <si>
    <t xml:space="preserve">Family screening (Mother of IM318)</t>
  </si>
  <si>
    <t xml:space="preserve">IM320</t>
  </si>
  <si>
    <t xml:space="preserve">N0943779</t>
  </si>
  <si>
    <t xml:space="preserve">IP HONG SUM EDAN</t>
  </si>
  <si>
    <t xml:space="preserve">M/24m</t>
  </si>
  <si>
    <t xml:space="preserve">Periodic Fever, mother SLE, hypogam; for NGS Trio</t>
  </si>
  <si>
    <t xml:space="preserve">Dr Jaime Suo Da Duque</t>
  </si>
  <si>
    <t xml:space="preserve">IM321</t>
  </si>
  <si>
    <t xml:space="preserve">Z6158839</t>
  </si>
  <si>
    <t xml:space="preserve">LAM WING MAN PHOEBE</t>
  </si>
  <si>
    <t xml:space="preserve">Mother of IM320</t>
  </si>
  <si>
    <t xml:space="preserve">IM322</t>
  </si>
  <si>
    <t xml:space="preserve">S1321740</t>
  </si>
  <si>
    <t xml:space="preserve">CHUNG UEN CHING</t>
  </si>
  <si>
    <t xml:space="preserve">Chronic ITP, Vasculitis on Eltrombopag, 
inc. in Anti-TPO, ANA, Ro; for Genetic PID panel</t>
  </si>
  <si>
    <t xml:space="preserve">Dr AK Ho</t>
  </si>
  <si>
    <t xml:space="preserve">Index patient;
Mother (IM335)</t>
  </si>
  <si>
    <t xml:space="preserve">IM323</t>
  </si>
  <si>
    <t xml:space="preserve">S800581A</t>
  </si>
  <si>
    <t xml:space="preserve">CHAN YU KA PARIS</t>
  </si>
  <si>
    <t xml:space="preserve">Dr S Lai</t>
  </si>
  <si>
    <t xml:space="preserve">IM324</t>
  </si>
  <si>
    <t xml:space="preserve">Z2489784</t>
  </si>
  <si>
    <t xml:space="preserve">TSANG HOI YAN</t>
  </si>
  <si>
    <t xml:space="preserve">Mother of IM323</t>
  </si>
  <si>
    <t xml:space="preserve">IM325</t>
  </si>
  <si>
    <t xml:space="preserve">IC24927</t>
  </si>
  <si>
    <t xml:space="preserve">Y471555A</t>
  </si>
  <si>
    <t xml:space="preserve">LAU HIU LAAM ABBIE</t>
  </si>
  <si>
    <t xml:space="preserve">Anti-GAD and Anti-LKM +ve; AIRE gene assoc. endocrino path</t>
  </si>
  <si>
    <t xml:space="preserve">Dr Ho Yiu Yan Andrew</t>
  </si>
  <si>
    <t xml:space="preserve">AIRE/ ?NGS</t>
  </si>
  <si>
    <t xml:space="preserve">IM326</t>
  </si>
  <si>
    <t xml:space="preserve">31/5/2023</t>
  </si>
  <si>
    <t xml:space="preserve">Y9035050</t>
  </si>
  <si>
    <t xml:space="preserve">LO JING HIN MARSHA</t>
  </si>
  <si>
    <t xml:space="preserve">IM327</t>
  </si>
  <si>
    <t xml:space="preserve">G1334238</t>
  </si>
  <si>
    <t xml:space="preserve">LO KAR LOCK</t>
  </si>
  <si>
    <t xml:space="preserve">Family screening (father of IM326)</t>
  </si>
  <si>
    <t xml:space="preserve">IM328</t>
  </si>
  <si>
    <t xml:space="preserve">G1357025</t>
  </si>
  <si>
    <t xml:space="preserve">LEE SIU TSUI JANE</t>
  </si>
  <si>
    <t xml:space="preserve">Family screening (mother of IM326)</t>
  </si>
  <si>
    <t xml:space="preserve">IM329</t>
  </si>
  <si>
    <t xml:space="preserve">S844144A</t>
  </si>
  <si>
    <t xml:space="preserve">SIN KWAN HEI</t>
  </si>
  <si>
    <t xml:space="preserve">Atypical mycobacterium infection</t>
  </si>
  <si>
    <t xml:space="preserve">Dr Kenneth Yeung</t>
  </si>
  <si>
    <t xml:space="preserve">IM330</t>
  </si>
  <si>
    <t xml:space="preserve">Z835676A</t>
  </si>
  <si>
    <t xml:space="preserve">SIN MAN HO</t>
  </si>
  <si>
    <t xml:space="preserve">Father of IM329</t>
  </si>
  <si>
    <t xml:space="preserve">IM331</t>
  </si>
  <si>
    <t xml:space="preserve">Z9841467</t>
  </si>
  <si>
    <t xml:space="preserve">FANG SZE YAN</t>
  </si>
  <si>
    <t xml:space="preserve">Mother of IM329</t>
  </si>
  <si>
    <t xml:space="preserve">IM332</t>
  </si>
  <si>
    <t xml:space="preserve">Z7661941</t>
  </si>
  <si>
    <t xml:space="preserve">IP SIU KEI</t>
  </si>
  <si>
    <t xml:space="preserve">Father of IM320</t>
  </si>
  <si>
    <t xml:space="preserve">IM333</t>
  </si>
  <si>
    <t xml:space="preserve">IC24474</t>
  </si>
  <si>
    <t xml:space="preserve">Z4122810</t>
  </si>
  <si>
    <t xml:space="preserve">LAU SHUK YEE</t>
  </si>
  <si>
    <t xml:space="preserve">no consent form (informed Valerie)</t>
  </si>
  <si>
    <t xml:space="preserve">g.21875dup
c.1350dup hetero</t>
  </si>
  <si>
    <t xml:space="preserve">IM334</t>
  </si>
  <si>
    <t xml:space="preserve">Z6418172</t>
  </si>
  <si>
    <t xml:space="preserve">CHAN KI LUN</t>
  </si>
  <si>
    <t xml:space="preserve">Father of IM323</t>
  </si>
  <si>
    <t xml:space="preserve">IM335</t>
  </si>
  <si>
    <t xml:space="preserve">21/6/2023</t>
  </si>
  <si>
    <t xml:space="preserve">Z8534161</t>
  </si>
  <si>
    <t xml:space="preserve">CHAN TSZ WAN</t>
  </si>
  <si>
    <t xml:space="preserve">Mother of IM322</t>
  </si>
  <si>
    <t xml:space="preserve">IM336</t>
  </si>
  <si>
    <t xml:space="preserve">M8187997</t>
  </si>
  <si>
    <t xml:space="preserve">TAM PO YAN</t>
  </si>
  <si>
    <t xml:space="preserve">Recurrent MSSA abscess</t>
  </si>
  <si>
    <t xml:space="preserve">IM337</t>
  </si>
  <si>
    <t xml:space="preserve">N0057329</t>
  </si>
  <si>
    <t xml:space="preserve">WONG TSZ HO</t>
  </si>
  <si>
    <t xml:space="preserve">Recurrent acute hepatitis reponsive to steroid previously suspect drug allergy but hepatitis recurred despite no inciting agents found</t>
  </si>
  <si>
    <t xml:space="preserve">CL LAU</t>
  </si>
  <si>
    <t xml:space="preserve">IM338</t>
  </si>
  <si>
    <t xml:space="preserve">V1061135</t>
  </si>
  <si>
    <t xml:space="preserve">WONG CHAK MING</t>
  </si>
  <si>
    <t xml:space="preserve">Father of IM337</t>
  </si>
  <si>
    <t xml:space="preserve">IM339</t>
  </si>
  <si>
    <t xml:space="preserve">Z7644524</t>
  </si>
  <si>
    <t xml:space="preserve">YU CHUN LEE</t>
  </si>
  <si>
    <t xml:space="preserve">Mother of IM337</t>
  </si>
  <si>
    <t xml:space="preserve">IM340</t>
  </si>
  <si>
    <t xml:space="preserve">UM7940976</t>
  </si>
  <si>
    <t xml:space="preserve">ZHANG QIANQIN</t>
  </si>
  <si>
    <t xml:space="preserve">ALPS Post-BMT --&gt; molecular</t>
  </si>
  <si>
    <t xml:space="preserve">PIK3CA</t>
  </si>
  <si>
    <t xml:space="preserve">1. no request form (sample from cell function benach for study)
2. for somatic panel validation 
3. Save sample for future validation
4. pending for DNA from Paed</t>
  </si>
  <si>
    <t xml:space="preserve">IM341</t>
  </si>
  <si>
    <t xml:space="preserve">Control of ZHANG QIANQIN</t>
  </si>
  <si>
    <t xml:space="preserve">Control of IM340</t>
  </si>
  <si>
    <t xml:space="preserve">IM342</t>
  </si>
  <si>
    <t xml:space="preserve">IC24671</t>
  </si>
  <si>
    <t xml:space="preserve">E2826651</t>
  </si>
  <si>
    <t xml:space="preserve">YAN KAM WAH</t>
  </si>
  <si>
    <t xml:space="preserve">M/73</t>
  </si>
  <si>
    <t xml:space="preserve">HAE(YAN Family)</t>
  </si>
  <si>
    <t xml:space="preserve">Jane Wong/Dr Philip Li</t>
  </si>
  <si>
    <t xml:space="preserve">Family 5; 
Father of 20IM102 = Brother of 18IM10</t>
  </si>
  <si>
    <t xml:space="preserve">1-4</t>
  </si>
  <si>
    <t xml:space="preserve">MLPA
SEQ</t>
  </si>
  <si>
    <t xml:space="preserve">g.1570_12652del</t>
  </si>
  <si>
    <t xml:space="preserve">Pathogenic</t>
  </si>
  <si>
    <t xml:space="preserve">IM343</t>
  </si>
  <si>
    <t xml:space="preserve">S2584893</t>
  </si>
  <si>
    <t xml:space="preserve">CHEN KA HO</t>
  </si>
  <si>
    <t xml:space="preserve">Recurrent fever and rash</t>
  </si>
  <si>
    <t xml:space="preserve">IM344</t>
  </si>
  <si>
    <t xml:space="preserve">C73927300</t>
  </si>
  <si>
    <t xml:space="preserve">Mother of IM343</t>
  </si>
  <si>
    <t xml:space="preserve">IM345</t>
  </si>
  <si>
    <t xml:space="preserve">S0108946</t>
  </si>
  <si>
    <t xml:space="preserve">LAU CHI KIN</t>
  </si>
  <si>
    <t xml:space="preserve">Multiple buttlock abscess, recurrent</t>
  </si>
  <si>
    <t xml:space="preserve">IM346</t>
  </si>
  <si>
    <t xml:space="preserve">R7724836</t>
  </si>
  <si>
    <t xml:space="preserve">LIAN LI NA</t>
  </si>
  <si>
    <t xml:space="preserve">F/43</t>
  </si>
  <si>
    <t xml:space="preserve">Mother of IM346</t>
  </si>
  <si>
    <t xml:space="preserve">IM347</t>
  </si>
  <si>
    <t xml:space="preserve">S7748568</t>
  </si>
  <si>
    <t xml:space="preserve">REV MATUWAGALA, TIVIRU BIMSATH</t>
  </si>
  <si>
    <t xml:space="preserve">?monogenic SLE</t>
  </si>
  <si>
    <t xml:space="preserve">Dr K N Cheong</t>
  </si>
  <si>
    <t xml:space="preserve">Y</t>
  </si>
  <si>
    <t xml:space="preserve">IM348</t>
  </si>
  <si>
    <t xml:space="preserve">R0930457</t>
  </si>
  <si>
    <t xml:space="preserve">WONG, OI YI</t>
  </si>
  <si>
    <t xml:space="preserve">Mother of IM347</t>
  </si>
  <si>
    <t xml:space="preserve">IM349</t>
  </si>
  <si>
    <t xml:space="preserve">IC24755</t>
  </si>
  <si>
    <t xml:space="preserve">Z6436243</t>
  </si>
  <si>
    <t xml:space="preserve">LAU SHUK KUEN</t>
  </si>
  <si>
    <t xml:space="preserve">Family history of HAE</t>
  </si>
  <si>
    <t xml:space="preserve">Sister of IM333; Exon 8 only;
No consent form</t>
  </si>
  <si>
    <t xml:space="preserve">Family screening NEG</t>
  </si>
  <si>
    <t xml:space="preserve">IM350</t>
  </si>
  <si>
    <t xml:space="preserve">IC24756</t>
  </si>
  <si>
    <t xml:space="preserve">E4475686</t>
  </si>
  <si>
    <t xml:space="preserve">LAU CHE KEUNG</t>
  </si>
  <si>
    <t xml:space="preserve">Father of IM333; Exon 8 only;
No consent form</t>
  </si>
  <si>
    <t xml:space="preserve">IM351</t>
  </si>
  <si>
    <t xml:space="preserve">IC24868</t>
  </si>
  <si>
    <t xml:space="preserve">UH5253870</t>
  </si>
  <si>
    <t xml:space="preserve">RUDY PURWONO</t>
  </si>
  <si>
    <t xml:space="preserve">No consent form;PRIVATE</t>
  </si>
  <si>
    <t xml:space="preserve">Diagnostic confirmation; Exon 8, g.21933dup, c.1408dup hetero</t>
  </si>
  <si>
    <t xml:space="preserve">IM352</t>
  </si>
  <si>
    <t xml:space="preserve">IC24928</t>
  </si>
  <si>
    <t xml:space="preserve">M7099571</t>
  </si>
  <si>
    <t xml:space="preserve">LIN XIAOQING</t>
  </si>
  <si>
    <t xml:space="preserve">Suspected C3 GN</t>
  </si>
  <si>
    <t xml:space="preserve">Dr Au Wing Han</t>
  </si>
  <si>
    <t xml:space="preserve">MLPA(CFH)</t>
  </si>
  <si>
    <t xml:space="preserve">CFH MLPA Neg (to be reported together with NGS)</t>
  </si>
  <si>
    <t xml:space="preserve">IM353</t>
  </si>
  <si>
    <t xml:space="preserve">Y5425857</t>
  </si>
  <si>
    <t xml:space="preserve">CHOW TO YING</t>
  </si>
  <si>
    <t xml:space="preserve">CVID, for IEI panel</t>
  </si>
  <si>
    <t xml:space="preserve">IM354</t>
  </si>
  <si>
    <t xml:space="preserve">A8679862</t>
  </si>
  <si>
    <t xml:space="preserve">LAU LAI PING</t>
  </si>
  <si>
    <t xml:space="preserve">-</t>
  </si>
  <si>
    <t xml:space="preserve">STAT4 Pos case</t>
  </si>
  <si>
    <t xml:space="preserve">STAT4</t>
  </si>
  <si>
    <t xml:space="preserve">1. Control: LAU YU LUNG, D4089406
2. no request form (sample from cell function bench)
3. Save sample for future use</t>
  </si>
  <si>
    <t xml:space="preserve">IM355</t>
  </si>
  <si>
    <t xml:space="preserve">D4089406</t>
  </si>
  <si>
    <t xml:space="preserve">LAU YU LUNG</t>
  </si>
  <si>
    <t xml:space="preserve">Control of IM354</t>
  </si>
  <si>
    <t xml:space="preserve">1. no request form (sample from cell function bench)
2. Save sample for future use</t>
  </si>
  <si>
    <t xml:space="preserve">IM356</t>
  </si>
  <si>
    <t xml:space="preserve">IC24869</t>
  </si>
  <si>
    <t xml:space="preserve">Z9798499</t>
  </si>
  <si>
    <t xml:space="preserve">TSE SIU YUEN</t>
  </si>
  <si>
    <t xml:space="preserve">Diagnostic confirmation;
Exon6, g.13861G&gt;A,
c.896G&gt;A hetero</t>
  </si>
  <si>
    <t xml:space="preserve">nonsense</t>
  </si>
  <si>
    <t xml:space="preserve">IM357</t>
  </si>
  <si>
    <t xml:space="preserve">S8060306</t>
  </si>
  <si>
    <t xml:space="preserve">HO TAMUS YIN KIU</t>
  </si>
  <si>
    <t xml:space="preserve">Recurrent fever; IG gene panel</t>
  </si>
  <si>
    <t xml:space="preserve">IM358</t>
  </si>
  <si>
    <t xml:space="preserve">K7977085</t>
  </si>
  <si>
    <t xml:space="preserve">HO KAM WAH</t>
  </si>
  <si>
    <t xml:space="preserve">Father of IM357</t>
  </si>
  <si>
    <t xml:space="preserve">IM359</t>
  </si>
  <si>
    <t xml:space="preserve">Z2233976</t>
  </si>
  <si>
    <t xml:space="preserve">YAM TAK YAU</t>
  </si>
  <si>
    <t xml:space="preserve">Mother of IM357</t>
  </si>
  <si>
    <t xml:space="preserve">IM360</t>
  </si>
  <si>
    <t xml:space="preserve">IC24929</t>
  </si>
  <si>
    <t xml:space="preserve">D6401458</t>
  </si>
  <si>
    <t xml:space="preserve">WONG HO MING</t>
  </si>
  <si>
    <t xml:space="preserve">M/54</t>
  </si>
  <si>
    <t xml:space="preserve">CINCA (NLRP3)</t>
  </si>
  <si>
    <t xml:space="preserve">NLRP3</t>
  </si>
  <si>
    <t xml:space="preserve">NLRP3 Sanger first for confirmation</t>
  </si>
  <si>
    <t xml:space="preserve">IM361</t>
  </si>
  <si>
    <t xml:space="preserve">IC24930</t>
  </si>
  <si>
    <t xml:space="preserve">UM4379289</t>
  </si>
  <si>
    <t xml:space="preserve">B/O LIANG MEILING</t>
  </si>
  <si>
    <t xml:space="preserve">F/0d</t>
  </si>
  <si>
    <t xml:space="preserve">sibling of patient dying of SCID; mother=carrier of IL2RG c.115G&gt;C (p.D39H)</t>
  </si>
  <si>
    <t xml:space="preserve">Dr KY Mok</t>
  </si>
  <si>
    <t xml:space="preserve">IL2RG</t>
  </si>
  <si>
    <t xml:space="preserve">IM362</t>
  </si>
  <si>
    <t xml:space="preserve">IC24931</t>
  </si>
  <si>
    <t xml:space="preserve">F2034499</t>
  </si>
  <si>
    <t xml:space="preserve">LIANG MEILING</t>
  </si>
  <si>
    <t xml:space="preserve">Mother of IM361</t>
  </si>
  <si>
    <t xml:space="preserve">IM363</t>
  </si>
  <si>
    <t xml:space="preserve">Y4743804</t>
  </si>
  <si>
    <t xml:space="preserve">SO SIU LUN</t>
  </si>
  <si>
    <t xml:space="preserve">?MSMD (PID), WES</t>
  </si>
  <si>
    <t xml:space="preserve">IM364</t>
  </si>
  <si>
    <t xml:space="preserve">IC24881</t>
  </si>
  <si>
    <t xml:space="preserve">Y2346883</t>
  </si>
  <si>
    <t xml:space="preserve">TSUI HO YAN MICHELLE</t>
  </si>
  <si>
    <t xml:space="preserve">? CI-INH deficiency</t>
  </si>
  <si>
    <t xml:space="preserve">Sanger ?VUS
MLPA not deletion
Ed. Is reviewing the results
Checking VUS and see if sanger on non-exonic regions is needed</t>
  </si>
  <si>
    <t xml:space="preserve">low C1-inh. And function</t>
  </si>
  <si>
    <t xml:space="preserve">IM365</t>
  </si>
  <si>
    <t xml:space="preserve">S9127137</t>
  </si>
  <si>
    <t xml:space="preserve">LAW CHAK HO</t>
  </si>
  <si>
    <t xml:space="preserve">Nasopharygeal and multiple lung &amp; liver mass</t>
  </si>
  <si>
    <t xml:space="preserve">Dr W F WU</t>
  </si>
  <si>
    <t xml:space="preserve">no consent form; Clinician will collect on next FU: 18/12/2023.</t>
  </si>
  <si>
    <t xml:space="preserve">IM366</t>
  </si>
  <si>
    <t xml:space="preserve">IC24933</t>
  </si>
  <si>
    <t xml:space="preserve">N1339646</t>
  </si>
  <si>
    <t xml:space="preserve">YU JOY SHAN ASPEN</t>
  </si>
  <si>
    <t xml:space="preserve">Mother has history of hereditary angioedema Type I (Knowm SERPING1 mutation; baby for carrier screening;
son of Yeung Chun Wing (Y0130255) – 18IM3, 18IM5</t>
  </si>
  <si>
    <t xml:space="preserve">Family 2 screening;
E 4-7 del, g.12156_14164del2009</t>
  </si>
  <si>
    <t xml:space="preserve">IM367</t>
  </si>
  <si>
    <t xml:space="preserve">IC24934</t>
  </si>
  <si>
    <t xml:space="preserve">Y3713693</t>
  </si>
  <si>
    <t xml:space="preserve">TSE SIU MING</t>
  </si>
  <si>
    <t xml:space="preserve">Brother of HAE patient (Tse Siu Yuen E978499)
?IM356 - E9798499</t>
  </si>
  <si>
    <t xml:space="preserve">Family 26 screening;
Exon6, g.13861G&gt;A,
c.896G&gt;A hetero</t>
  </si>
  <si>
    <t xml:space="preserve">IM368</t>
  </si>
  <si>
    <t xml:space="preserve">S0733964</t>
  </si>
  <si>
    <t xml:space="preserve">TSE YAN LONG</t>
  </si>
  <si>
    <t xml:space="preserve">Fungal dermatitis with onychomycosis</t>
  </si>
  <si>
    <t xml:space="preserve">no consent form as patient came alone.
Consent form will be collected at next FU (26/52 weeks later).</t>
  </si>
  <si>
    <t xml:space="preserve">IM369</t>
  </si>
  <si>
    <t xml:space="preserve">S7425238</t>
  </si>
  <si>
    <t xml:space="preserve">HO SHEUNG HIN</t>
  </si>
  <si>
    <t xml:space="preserve">Eczema (very poorly controlled), Food allergy;
IEI panel to look for STAT6, STAT5b, JAK1, IL6RT; Chinese</t>
  </si>
  <si>
    <t xml:space="preserve">IM370</t>
  </si>
  <si>
    <t xml:space="preserve">Z4063423</t>
  </si>
  <si>
    <t xml:space="preserve">HO CHUN LEUNG</t>
  </si>
  <si>
    <t xml:space="preserve">Family screening IEL panel (3mL EDTA blood); Chinese; Father of IM369</t>
  </si>
  <si>
    <t xml:space="preserve">IM371</t>
  </si>
  <si>
    <t xml:space="preserve">P1315335</t>
  </si>
  <si>
    <t xml:space="preserve">CHIU CHO NING</t>
  </si>
  <si>
    <t xml:space="preserve">Family screening IEL panel (3mL EDTA blood); Chinese; Mother of IM369</t>
  </si>
  <si>
    <t xml:space="preserve">IM372</t>
  </si>
  <si>
    <t xml:space="preserve">S1721269</t>
  </si>
  <si>
    <t xml:space="preserve">KOGA, HIROTO</t>
  </si>
  <si>
    <t xml:space="preserve">IEI gene panel; Japanese/Chinese</t>
  </si>
  <si>
    <t xml:space="preserve">IM373</t>
  </si>
  <si>
    <t xml:space="preserve">P7380686</t>
  </si>
  <si>
    <t xml:space="preserve">KOGA, MAKI</t>
  </si>
  <si>
    <t xml:space="preserve">IEI gene panel; Japanese
Mother of IM372</t>
  </si>
  <si>
    <t xml:space="preserve">IM374</t>
  </si>
  <si>
    <t xml:space="preserve">A9977778</t>
  </si>
  <si>
    <t xml:space="preserve">HUI YEE WAH</t>
  </si>
  <si>
    <t xml:space="preserve">F/69</t>
  </si>
  <si>
    <t xml:space="preserve">suspect autoinflammatory disorder</t>
  </si>
  <si>
    <t xml:space="preserve">Dr WL Ng (UCH)</t>
  </si>
  <si>
    <t xml:space="preserve">IM375</t>
  </si>
  <si>
    <t xml:space="preserve">CAP NGS-B 2023</t>
  </si>
  <si>
    <t xml:space="preserve">IM376</t>
  </si>
  <si>
    <t xml:space="preserve">Y9189902</t>
  </si>
  <si>
    <t xml:space="preserve">LIU WANG BOK</t>
  </si>
  <si>
    <t xml:space="preserve">IBD with low NK cells</t>
  </si>
  <si>
    <t xml:space="preserve">NGS - IEI panel</t>
  </si>
  <si>
    <t xml:space="preserve">IM377</t>
  </si>
  <si>
    <t xml:space="preserve">A9858531</t>
  </si>
  <si>
    <t xml:space="preserve">CHONG LAI HA</t>
  </si>
  <si>
    <t xml:space="preserve">Suspect MDS/Bechet &amp; autoinflammatory disorder</t>
  </si>
  <si>
    <t xml:space="preserve">IM378</t>
  </si>
  <si>
    <t xml:space="preserve">IM379</t>
  </si>
  <si>
    <t xml:space="preserve">IM380</t>
  </si>
  <si>
    <t xml:space="preserve">IM381</t>
  </si>
  <si>
    <t xml:space="preserve">IM382</t>
  </si>
  <si>
    <t xml:space="preserve">IM383</t>
  </si>
  <si>
    <t xml:space="preserve">IM384</t>
  </si>
  <si>
    <t xml:space="preserve">IM385</t>
  </si>
  <si>
    <t xml:space="preserve">IM386</t>
  </si>
  <si>
    <t xml:space="preserve">IM387</t>
  </si>
  <si>
    <t xml:space="preserve">IM388</t>
  </si>
  <si>
    <t xml:space="preserve">IM389</t>
  </si>
  <si>
    <t xml:space="preserve">IM390</t>
  </si>
  <si>
    <t xml:space="preserve">IM391</t>
  </si>
  <si>
    <t xml:space="preserve">IM392</t>
  </si>
  <si>
    <t xml:space="preserve">IM393</t>
  </si>
  <si>
    <t xml:space="preserve">IM394</t>
  </si>
  <si>
    <t xml:space="preserve">IM395</t>
  </si>
  <si>
    <t xml:space="preserve">IM396</t>
  </si>
  <si>
    <t xml:space="preserve">IM397</t>
  </si>
  <si>
    <t xml:space="preserve">IM398</t>
  </si>
  <si>
    <t xml:space="preserve">IM399</t>
  </si>
  <si>
    <t xml:space="preserve">IM400</t>
  </si>
  <si>
    <t xml:space="preserve">IM401</t>
  </si>
  <si>
    <t xml:space="preserve">IM402</t>
  </si>
  <si>
    <t xml:space="preserve">IM403</t>
  </si>
  <si>
    <t xml:space="preserve">IM404</t>
  </si>
  <si>
    <t xml:space="preserve">IM405</t>
  </si>
  <si>
    <t xml:space="preserve">IM406</t>
  </si>
  <si>
    <t xml:space="preserve">IM407</t>
  </si>
  <si>
    <t xml:space="preserve">IM408</t>
  </si>
  <si>
    <t xml:space="preserve">IM409</t>
  </si>
  <si>
    <t xml:space="preserve">IM410</t>
  </si>
  <si>
    <t xml:space="preserve">IM411</t>
  </si>
  <si>
    <t xml:space="preserve">IM412</t>
  </si>
  <si>
    <t xml:space="preserve">IM413</t>
  </si>
  <si>
    <t xml:space="preserve">IM414</t>
  </si>
  <si>
    <t xml:space="preserve">IM415</t>
  </si>
  <si>
    <t xml:space="preserve">IM416</t>
  </si>
  <si>
    <t xml:space="preserve">IM417</t>
  </si>
  <si>
    <t xml:space="preserve">IM418</t>
  </si>
  <si>
    <t xml:space="preserve">IM419</t>
  </si>
  <si>
    <t xml:space="preserve">IM420</t>
  </si>
  <si>
    <t xml:space="preserve">IM421</t>
  </si>
  <si>
    <t xml:space="preserve">IM422</t>
  </si>
  <si>
    <t xml:space="preserve">IM423</t>
  </si>
  <si>
    <t xml:space="preserve">IM424</t>
  </si>
  <si>
    <t xml:space="preserve">IM425</t>
  </si>
  <si>
    <t xml:space="preserve">IM426</t>
  </si>
  <si>
    <t xml:space="preserve">IM427</t>
  </si>
  <si>
    <t xml:space="preserve">IM428</t>
  </si>
  <si>
    <t xml:space="preserve">IM429</t>
  </si>
  <si>
    <t xml:space="preserve">IM430</t>
  </si>
  <si>
    <t xml:space="preserve">IM431</t>
  </si>
  <si>
    <t xml:space="preserve">IM432</t>
  </si>
  <si>
    <t xml:space="preserve">IM433</t>
  </si>
  <si>
    <t xml:space="preserve">IM434</t>
  </si>
  <si>
    <t xml:space="preserve">IM435</t>
  </si>
  <si>
    <t xml:space="preserve">IM436</t>
  </si>
  <si>
    <t xml:space="preserve">IM437</t>
  </si>
  <si>
    <t xml:space="preserve">IM438</t>
  </si>
  <si>
    <t xml:space="preserve">IM439</t>
  </si>
  <si>
    <t xml:space="preserve">IM440</t>
  </si>
  <si>
    <t xml:space="preserve">IM441</t>
  </si>
  <si>
    <t xml:space="preserve">IM442</t>
  </si>
  <si>
    <t xml:space="preserve">IM443</t>
  </si>
  <si>
    <t xml:space="preserve">IM444</t>
  </si>
  <si>
    <t xml:space="preserve">IM445</t>
  </si>
  <si>
    <t xml:space="preserve">IM446</t>
  </si>
  <si>
    <t xml:space="preserve">IM447</t>
  </si>
  <si>
    <t xml:space="preserve">IM448</t>
  </si>
  <si>
    <t xml:space="preserve">Lab no.</t>
  </si>
  <si>
    <t xml:space="preserve">Status</t>
  </si>
  <si>
    <t xml:space="preserve">Reason</t>
  </si>
  <si>
    <t xml:space="preserve">Date</t>
  </si>
  <si>
    <t xml:space="preserve">Personnel</t>
  </si>
  <si>
    <t xml:space="preserve">24IG001741</t>
  </si>
  <si>
    <t xml:space="preserve">Wipe out</t>
  </si>
  <si>
    <t xml:space="preserve">24IG001741 was wrongly registered to IM546, which was the father of IM542, and hence was wiped out.
(IM542 was received before launch of the NGS service, and email report would be sent.)</t>
  </si>
  <si>
    <t xml:space="preserve">Him</t>
  </si>
  <si>
    <t xml:space="preserve">24IG001740</t>
  </si>
  <si>
    <t xml:space="preserve">Email report for IM545 (GPP panel).</t>
  </si>
  <si>
    <t xml:space="preserve">24IG001743</t>
  </si>
  <si>
    <t xml:space="preserve">No formal report. Requested by clinician.</t>
  </si>
  <si>
    <t xml:space="preserve">24IG001744</t>
  </si>
  <si>
    <t xml:space="preserve">Email report for GPP panel.</t>
  </si>
  <si>
    <t xml:space="preserve">Only mother's sample was received for IM708. Hence, 25IG001637 was wiped out for IM709 (mother of IM708).</t>
  </si>
  <si>
    <t xml:space="preserve">Parental samples of IM682. Wiped out due to non-paternity.</t>
  </si>
  <si>
    <t xml:space="preserve">Crystal enquired ON 22/8/2023</t>
  </si>
  <si>
    <t xml:space="preserve">urgent </t>
  </si>
  <si>
    <t xml:space="preserve">23P8</t>
  </si>
  <si>
    <t xml:space="preserve">Prof. Lau</t>
  </si>
  <si>
    <t xml:space="preserve">CHUNG, UC</t>
  </si>
  <si>
    <t xml:space="preserve">next appt.: 11/2023</t>
  </si>
  <si>
    <t xml:space="preserve">SIN, HY</t>
  </si>
  <si>
    <t xml:space="preserve">next appt.: 2024</t>
  </si>
</sst>
</file>

<file path=xl/styles.xml><?xml version="1.0" encoding="utf-8"?>
<styleSheet xmlns="http://schemas.openxmlformats.org/spreadsheetml/2006/main">
  <numFmts count="5">
    <numFmt numFmtId="164" formatCode="General"/>
    <numFmt numFmtId="165" formatCode="dd/mm/yyyy"/>
    <numFmt numFmtId="166" formatCode="@"/>
    <numFmt numFmtId="167" formatCode="d/m/yyyy;@"/>
    <numFmt numFmtId="168" formatCode="General"/>
  </numFmts>
  <fonts count="19">
    <font>
      <sz val="11"/>
      <color rgb="FF000000"/>
      <name val="新細明體"/>
      <family val="2"/>
      <charset val="136"/>
    </font>
    <font>
      <sz val="10"/>
      <name val="Arial"/>
      <family val="0"/>
    </font>
    <font>
      <sz val="10"/>
      <name val="Arial"/>
      <family val="0"/>
    </font>
    <font>
      <sz val="10"/>
      <name val="Arial"/>
      <family val="0"/>
    </font>
    <font>
      <sz val="11"/>
      <color rgb="FF000000"/>
      <name val="Calibri"/>
      <family val="2"/>
      <charset val="1"/>
    </font>
    <font>
      <sz val="10"/>
      <color rgb="FF000000"/>
      <name val="Calibri"/>
      <family val="2"/>
      <charset val="1"/>
    </font>
    <font>
      <b val="true"/>
      <sz val="14"/>
      <color rgb="FF000000"/>
      <name val="Calibri"/>
      <family val="2"/>
      <charset val="1"/>
    </font>
    <font>
      <b val="true"/>
      <sz val="11"/>
      <color rgb="FF000000"/>
      <name val="Calibri"/>
      <family val="2"/>
      <charset val="1"/>
    </font>
    <font>
      <b val="true"/>
      <sz val="8"/>
      <color rgb="FF000000"/>
      <name val="Calibri"/>
      <family val="2"/>
      <charset val="1"/>
    </font>
    <font>
      <sz val="11"/>
      <color rgb="FF000000"/>
      <name val="細明體"/>
      <family val="2"/>
      <charset val="136"/>
    </font>
    <font>
      <strike val="true"/>
      <sz val="11"/>
      <color rgb="FF000000"/>
      <name val="Calibri"/>
      <family val="2"/>
      <charset val="1"/>
    </font>
    <font>
      <strike val="true"/>
      <sz val="10"/>
      <color rgb="FF000000"/>
      <name val="Calibri"/>
      <family val="2"/>
      <charset val="1"/>
    </font>
    <font>
      <sz val="11"/>
      <color rgb="FFFF0000"/>
      <name val="Calibri"/>
      <family val="2"/>
      <charset val="1"/>
    </font>
    <font>
      <sz val="11"/>
      <color rgb="FF000000"/>
      <name val="Calibri"/>
      <family val="2"/>
    </font>
    <font>
      <sz val="11"/>
      <color rgb="FF000000"/>
      <name val="細明體"/>
      <family val="3"/>
      <charset val="136"/>
    </font>
    <font>
      <sz val="10"/>
      <color rgb="FFFF0000"/>
      <name val="Calibri"/>
      <family val="2"/>
      <charset val="1"/>
    </font>
    <font>
      <sz val="11"/>
      <color rgb="FF000000"/>
      <name val="Arial"/>
      <family val="2"/>
      <charset val="1"/>
    </font>
    <font>
      <sz val="8"/>
      <color rgb="FF000000"/>
      <name val="Calibri"/>
      <family val="2"/>
      <charset val="1"/>
    </font>
    <font>
      <b val="true"/>
      <sz val="11"/>
      <color rgb="FF000000"/>
      <name val="新細明體"/>
      <family val="1"/>
      <charset val="136"/>
    </font>
  </fonts>
  <fills count="45">
    <fill>
      <patternFill patternType="none"/>
    </fill>
    <fill>
      <patternFill patternType="gray125"/>
    </fill>
    <fill>
      <patternFill patternType="solid">
        <fgColor rgb="FFD9D9D9"/>
        <bgColor rgb="FFD0CECE"/>
      </patternFill>
    </fill>
    <fill>
      <patternFill patternType="solid">
        <fgColor rgb="FF000000"/>
        <bgColor rgb="FF003300"/>
      </patternFill>
    </fill>
    <fill>
      <patternFill patternType="solid">
        <fgColor rgb="FF00CC00"/>
        <bgColor rgb="FF00B050"/>
      </patternFill>
    </fill>
    <fill>
      <patternFill patternType="solid">
        <fgColor rgb="FFCC3300"/>
        <bgColor rgb="FFC55A11"/>
      </patternFill>
    </fill>
    <fill>
      <patternFill patternType="solid">
        <fgColor rgb="FFFFF2CC"/>
        <bgColor rgb="FFE2F0D9"/>
      </patternFill>
    </fill>
    <fill>
      <patternFill patternType="solid">
        <fgColor rgb="FF00B0F0"/>
        <bgColor rgb="FF0099CC"/>
      </patternFill>
    </fill>
    <fill>
      <patternFill patternType="solid">
        <fgColor rgb="FFFFE699"/>
        <bgColor rgb="FFFFFF99"/>
      </patternFill>
    </fill>
    <fill>
      <patternFill patternType="solid">
        <fgColor rgb="FFE2F0D9"/>
        <bgColor rgb="FFFFF2CC"/>
      </patternFill>
    </fill>
    <fill>
      <patternFill patternType="solid">
        <fgColor rgb="FFFFFF00"/>
        <bgColor rgb="FFFFD966"/>
      </patternFill>
    </fill>
    <fill>
      <patternFill patternType="solid">
        <fgColor rgb="FF8FAADC"/>
        <bgColor rgb="FF9999FF"/>
      </patternFill>
    </fill>
    <fill>
      <patternFill patternType="solid">
        <fgColor rgb="FF92D050"/>
        <bgColor rgb="FFA9D18E"/>
      </patternFill>
    </fill>
    <fill>
      <patternFill patternType="solid">
        <fgColor rgb="FFF4B183"/>
        <bgColor rgb="FFF8CBAD"/>
      </patternFill>
    </fill>
    <fill>
      <patternFill patternType="solid">
        <fgColor rgb="FFC00000"/>
        <bgColor rgb="FF9C0006"/>
      </patternFill>
    </fill>
    <fill>
      <patternFill patternType="solid">
        <fgColor rgb="FFBC8FDD"/>
        <bgColor rgb="FF9999FF"/>
      </patternFill>
    </fill>
    <fill>
      <patternFill patternType="solid">
        <fgColor rgb="FFBF9000"/>
        <bgColor rgb="FFC55A11"/>
      </patternFill>
    </fill>
    <fill>
      <patternFill patternType="solid">
        <fgColor rgb="FF66FFFF"/>
        <bgColor rgb="FF66FFCC"/>
      </patternFill>
    </fill>
    <fill>
      <patternFill patternType="solid">
        <fgColor rgb="FF00B050"/>
        <bgColor rgb="FF00CC00"/>
      </patternFill>
    </fill>
    <fill>
      <patternFill patternType="solid">
        <fgColor rgb="FFFFC000"/>
        <bgColor rgb="FFFFD966"/>
      </patternFill>
    </fill>
    <fill>
      <patternFill patternType="solid">
        <fgColor rgb="FFF8CBAD"/>
        <bgColor rgb="FFFFC7CE"/>
      </patternFill>
    </fill>
    <fill>
      <patternFill patternType="solid">
        <fgColor rgb="FF5B9BD5"/>
        <bgColor rgb="FF8FAADC"/>
      </patternFill>
    </fill>
    <fill>
      <patternFill patternType="solid">
        <fgColor rgb="FFA9D18E"/>
        <bgColor rgb="FFC5E0B4"/>
      </patternFill>
    </fill>
    <fill>
      <patternFill patternType="solid">
        <fgColor rgb="FF0070C0"/>
        <bgColor rgb="FF0099CC"/>
      </patternFill>
    </fill>
    <fill>
      <patternFill patternType="solid">
        <fgColor rgb="FFFFD966"/>
        <bgColor rgb="FFFFE699"/>
      </patternFill>
    </fill>
    <fill>
      <patternFill patternType="solid">
        <fgColor rgb="FFADB9CA"/>
        <bgColor rgb="FF9DC3E6"/>
      </patternFill>
    </fill>
    <fill>
      <patternFill patternType="solid">
        <fgColor rgb="FFF6769B"/>
        <bgColor rgb="FFFF6699"/>
      </patternFill>
    </fill>
    <fill>
      <patternFill patternType="solid">
        <fgColor rgb="FFBDD7EE"/>
        <bgColor rgb="FFB4C7E7"/>
      </patternFill>
    </fill>
    <fill>
      <patternFill patternType="solid">
        <fgColor rgb="FFC5E0B4"/>
        <bgColor rgb="FFD9D9D9"/>
      </patternFill>
    </fill>
    <fill>
      <patternFill patternType="solid">
        <fgColor rgb="FF66FFCC"/>
        <bgColor rgb="FF66FFFF"/>
      </patternFill>
    </fill>
    <fill>
      <patternFill patternType="solid">
        <fgColor rgb="FFD0CECE"/>
        <bgColor rgb="FFC9C9C9"/>
      </patternFill>
    </fill>
    <fill>
      <patternFill patternType="solid">
        <fgColor rgb="FFC9C9C9"/>
        <bgColor rgb="FFD0CECE"/>
      </patternFill>
    </fill>
    <fill>
      <patternFill patternType="solid">
        <fgColor rgb="FF70AD47"/>
        <bgColor rgb="FF92D050"/>
      </patternFill>
    </fill>
    <fill>
      <patternFill patternType="solid">
        <fgColor rgb="FFFFFF99"/>
        <bgColor rgb="FFFFE699"/>
      </patternFill>
    </fill>
    <fill>
      <patternFill patternType="solid">
        <fgColor rgb="FF99FF66"/>
        <bgColor rgb="FF92D050"/>
      </patternFill>
    </fill>
    <fill>
      <patternFill patternType="solid">
        <fgColor rgb="FF9999FF"/>
        <bgColor rgb="FF8FAADC"/>
      </patternFill>
    </fill>
    <fill>
      <patternFill patternType="solid">
        <fgColor rgb="FF9966FF"/>
        <bgColor rgb="FFBC8FDD"/>
      </patternFill>
    </fill>
    <fill>
      <patternFill patternType="solid">
        <fgColor rgb="FFC55A11"/>
        <bgColor rgb="FFCC3300"/>
      </patternFill>
    </fill>
    <fill>
      <patternFill patternType="solid">
        <fgColor rgb="FFFF6699"/>
        <bgColor rgb="FFF6769B"/>
      </patternFill>
    </fill>
    <fill>
      <patternFill patternType="solid">
        <fgColor rgb="FF00FFFF"/>
        <bgColor rgb="FF66FFFF"/>
      </patternFill>
    </fill>
    <fill>
      <patternFill patternType="solid">
        <fgColor rgb="FFFF0000"/>
        <bgColor rgb="FFC00000"/>
      </patternFill>
    </fill>
    <fill>
      <patternFill patternType="solid">
        <fgColor rgb="FF9DC3E6"/>
        <bgColor rgb="FFB4C7E7"/>
      </patternFill>
    </fill>
    <fill>
      <patternFill patternType="solid">
        <fgColor rgb="FF0099CC"/>
        <bgColor rgb="FF00B0F0"/>
      </patternFill>
    </fill>
    <fill>
      <patternFill patternType="solid">
        <fgColor rgb="FFFF6600"/>
        <bgColor rgb="FFC55A11"/>
      </patternFill>
    </fill>
    <fill>
      <patternFill patternType="solid">
        <fgColor rgb="FFB4C7E7"/>
        <bgColor rgb="FF9DC3E6"/>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style="thin"/>
      <top/>
      <bottom/>
      <diagonal/>
    </border>
  </borders>
  <cellStyleXfs count="21">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449">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5" fontId="0" fillId="0" borderId="0" xfId="0" applyFont="false" applyBorder="false" applyAlignment="true" applyProtection="false">
      <alignment horizontal="center" vertical="center" textRotation="0" wrapText="false" indent="0" shrinkToFit="false"/>
      <protection locked="true" hidden="false"/>
    </xf>
    <xf numFmtId="165"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5" fontId="0" fillId="0" borderId="0" xfId="0" applyFont="false" applyBorder="fals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6" fontId="4" fillId="0"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2" borderId="0" xfId="0" applyFont="true" applyBorder="false" applyAlignment="true" applyProtection="false">
      <alignment horizontal="left" vertical="top" textRotation="0" wrapText="false" indent="0" shrinkToFit="false"/>
      <protection locked="true" hidden="false"/>
    </xf>
    <xf numFmtId="164" fontId="4" fillId="2" borderId="0" xfId="0" applyFont="true" applyBorder="false" applyAlignment="true" applyProtection="false">
      <alignment horizontal="general" vertical="top" textRotation="0" wrapText="false" indent="0" shrinkToFit="false"/>
      <protection locked="true" hidden="false"/>
    </xf>
    <xf numFmtId="165" fontId="4" fillId="2" borderId="0" xfId="0" applyFont="true" applyBorder="false" applyAlignment="true" applyProtection="false">
      <alignment horizontal="center" vertical="top" textRotation="0" wrapText="false" indent="0" shrinkToFit="false"/>
      <protection locked="true" hidden="false"/>
    </xf>
    <xf numFmtId="164" fontId="4" fillId="2" borderId="0" xfId="0" applyFont="true" applyBorder="false" applyAlignment="true" applyProtection="false">
      <alignment horizontal="general" vertical="top" textRotation="0" wrapText="true" indent="0" shrinkToFit="false"/>
      <protection locked="true" hidden="false"/>
    </xf>
    <xf numFmtId="164" fontId="6" fillId="2" borderId="1" xfId="0" applyFont="true" applyBorder="true" applyAlignment="true" applyProtection="false">
      <alignment horizontal="general" vertical="top" textRotation="0" wrapText="true" indent="0" shrinkToFit="false"/>
      <protection locked="true" hidden="false"/>
    </xf>
    <xf numFmtId="164" fontId="6" fillId="2" borderId="1" xfId="0" applyFont="true" applyBorder="true" applyAlignment="true" applyProtection="false">
      <alignment horizontal="general" vertical="top" textRotation="0" wrapText="false" indent="0" shrinkToFit="false"/>
      <protection locked="true" hidden="false"/>
    </xf>
    <xf numFmtId="165" fontId="4" fillId="2" borderId="0" xfId="0" applyFont="true" applyBorder="false" applyAlignment="true" applyProtection="false">
      <alignment horizontal="left" vertical="top" textRotation="0" wrapText="true" indent="0" shrinkToFit="false"/>
      <protection locked="true" hidden="false"/>
    </xf>
    <xf numFmtId="164" fontId="4" fillId="3"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6" fontId="4" fillId="0"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7" fillId="2" borderId="2" xfId="0" applyFont="true" applyBorder="true" applyAlignment="true" applyProtection="false">
      <alignment horizontal="left" vertical="top" textRotation="0" wrapText="true" indent="0" shrinkToFit="false"/>
      <protection locked="true" hidden="false"/>
    </xf>
    <xf numFmtId="165" fontId="8" fillId="2" borderId="2" xfId="0" applyFont="true" applyBorder="true" applyAlignment="true" applyProtection="false">
      <alignment horizontal="center" vertical="top" textRotation="0" wrapText="true" indent="0" shrinkToFit="false"/>
      <protection locked="true" hidden="false"/>
    </xf>
    <xf numFmtId="164" fontId="6" fillId="2" borderId="2" xfId="0" applyFont="true" applyBorder="true" applyAlignment="true" applyProtection="false">
      <alignment horizontal="left" vertical="top" textRotation="0" wrapText="true" indent="0" shrinkToFit="false"/>
      <protection locked="true" hidden="false"/>
    </xf>
    <xf numFmtId="165" fontId="7" fillId="2" borderId="2"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6" fontId="4"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4" fillId="4" borderId="2" xfId="0" applyFont="true" applyBorder="true" applyAlignment="true" applyProtection="false">
      <alignment horizontal="left" vertical="top" textRotation="0" wrapText="false" indent="0" shrinkToFit="false"/>
      <protection locked="true" hidden="false"/>
    </xf>
    <xf numFmtId="167" fontId="4" fillId="4" borderId="2" xfId="0" applyFont="true" applyBorder="true" applyAlignment="true" applyProtection="false">
      <alignment horizontal="left" vertical="top" textRotation="0" wrapText="false" indent="0" shrinkToFit="false"/>
      <protection locked="true" hidden="false"/>
    </xf>
    <xf numFmtId="164" fontId="4" fillId="4" borderId="2" xfId="0" applyFont="true" applyBorder="true" applyAlignment="true" applyProtection="false">
      <alignment horizontal="left" vertical="top" textRotation="0" wrapText="true" indent="0" shrinkToFit="false"/>
      <protection locked="true" hidden="false"/>
    </xf>
    <xf numFmtId="165" fontId="4" fillId="4" borderId="2"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4" fillId="5" borderId="2" xfId="0" applyFont="true" applyBorder="true" applyAlignment="true" applyProtection="false">
      <alignment horizontal="left" vertical="center" textRotation="0" wrapText="false" indent="0" shrinkToFit="false"/>
      <protection locked="true" hidden="false"/>
    </xf>
    <xf numFmtId="164" fontId="4" fillId="5" borderId="2" xfId="0" applyFont="true" applyBorder="true" applyAlignment="true" applyProtection="false">
      <alignment horizontal="general" vertical="center" textRotation="0" wrapText="false" indent="0" shrinkToFit="false"/>
      <protection locked="true" hidden="false"/>
    </xf>
    <xf numFmtId="165" fontId="4" fillId="5" borderId="2" xfId="0" applyFont="true" applyBorder="true" applyAlignment="true" applyProtection="false">
      <alignment horizontal="center" vertical="center" textRotation="0" wrapText="false" indent="0" shrinkToFit="false"/>
      <protection locked="true" hidden="false"/>
    </xf>
    <xf numFmtId="164" fontId="4" fillId="5" borderId="2" xfId="0" applyFont="true" applyBorder="true" applyAlignment="true" applyProtection="false">
      <alignment horizontal="general" vertical="center" textRotation="0" wrapText="true" indent="0" shrinkToFit="false"/>
      <protection locked="true" hidden="false"/>
    </xf>
    <xf numFmtId="165" fontId="4" fillId="5" borderId="2" xfId="0" applyFont="true" applyBorder="true" applyAlignment="true" applyProtection="false">
      <alignment horizontal="left" vertical="center" textRotation="0" wrapText="true" indent="0" shrinkToFit="false"/>
      <protection locked="true" hidden="false"/>
    </xf>
    <xf numFmtId="164" fontId="4" fillId="5" borderId="2" xfId="0" applyFont="true" applyBorder="true" applyAlignment="true" applyProtection="false">
      <alignment horizontal="general" vertical="top" textRotation="0" wrapText="true" indent="0" shrinkToFit="false"/>
      <protection locked="true" hidden="false"/>
    </xf>
    <xf numFmtId="164" fontId="4" fillId="6" borderId="2" xfId="0" applyFont="true" applyBorder="true" applyAlignment="true" applyProtection="false">
      <alignment horizontal="left" vertical="center" textRotation="0" wrapText="false" indent="0" shrinkToFit="false"/>
      <protection locked="true" hidden="false"/>
    </xf>
    <xf numFmtId="164" fontId="4" fillId="6" borderId="2" xfId="0" applyFont="true" applyBorder="true" applyAlignment="true" applyProtection="false">
      <alignment horizontal="general" vertical="center" textRotation="0" wrapText="false" indent="0" shrinkToFit="false"/>
      <protection locked="true" hidden="false"/>
    </xf>
    <xf numFmtId="165" fontId="4" fillId="6" borderId="2" xfId="0" applyFont="true" applyBorder="true" applyAlignment="true" applyProtection="false">
      <alignment horizontal="center" vertical="center" textRotation="0" wrapText="false" indent="0" shrinkToFit="false"/>
      <protection locked="true" hidden="false"/>
    </xf>
    <xf numFmtId="164" fontId="4" fillId="6" borderId="2" xfId="0" applyFont="true" applyBorder="true" applyAlignment="true" applyProtection="false">
      <alignment horizontal="left" vertical="center" textRotation="0" wrapText="true" indent="0" shrinkToFit="false"/>
      <protection locked="true" hidden="false"/>
    </xf>
    <xf numFmtId="165" fontId="4" fillId="6" borderId="2" xfId="0" applyFont="true" applyBorder="true" applyAlignment="true" applyProtection="false">
      <alignment horizontal="left"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4" fontId="4" fillId="0" borderId="2" xfId="0" applyFont="true" applyBorder="true" applyAlignment="true" applyProtection="false">
      <alignment horizontal="general" vertical="center" textRotation="0" wrapText="false" indent="0" shrinkToFit="false"/>
      <protection locked="true" hidden="false"/>
    </xf>
    <xf numFmtId="165" fontId="4" fillId="0" borderId="2"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general" vertical="center" textRotation="0" wrapText="true" indent="0" shrinkToFit="false"/>
      <protection locked="true" hidden="false"/>
    </xf>
    <xf numFmtId="165" fontId="4" fillId="0" borderId="2" xfId="0" applyFont="true" applyBorder="true" applyAlignment="true" applyProtection="false">
      <alignment horizontal="left" vertical="center" textRotation="0" wrapText="true" indent="0" shrinkToFit="false"/>
      <protection locked="true" hidden="false"/>
    </xf>
    <xf numFmtId="164" fontId="4" fillId="0" borderId="2" xfId="0" applyFont="true" applyBorder="true" applyAlignment="true" applyProtection="false">
      <alignment horizontal="general" vertical="top" textRotation="0" wrapText="true" indent="0" shrinkToFit="false"/>
      <protection locked="true" hidden="false"/>
    </xf>
    <xf numFmtId="164" fontId="9" fillId="0" borderId="2" xfId="0" applyFont="true" applyBorder="true" applyAlignment="true" applyProtection="false">
      <alignment horizontal="general" vertical="center" textRotation="0" wrapText="false" indent="0" shrinkToFit="false"/>
      <protection locked="true" hidden="false"/>
    </xf>
    <xf numFmtId="164" fontId="4" fillId="7" borderId="2" xfId="0" applyFont="true" applyBorder="true" applyAlignment="true" applyProtection="false">
      <alignment horizontal="left" vertical="center" textRotation="0" wrapText="false" indent="0" shrinkToFit="false"/>
      <protection locked="true" hidden="false"/>
    </xf>
    <xf numFmtId="164" fontId="4" fillId="7" borderId="2" xfId="0" applyFont="true" applyBorder="true" applyAlignment="true" applyProtection="false">
      <alignment horizontal="general" vertical="center" textRotation="0" wrapText="false" indent="0" shrinkToFit="false"/>
      <protection locked="true" hidden="false"/>
    </xf>
    <xf numFmtId="165" fontId="4" fillId="7" borderId="2" xfId="0" applyFont="true" applyBorder="true" applyAlignment="true" applyProtection="false">
      <alignment horizontal="center" vertical="center" textRotation="0" wrapText="false" indent="0" shrinkToFit="false"/>
      <protection locked="true" hidden="false"/>
    </xf>
    <xf numFmtId="164" fontId="4" fillId="7" borderId="2" xfId="0" applyFont="true" applyBorder="true" applyAlignment="true" applyProtection="false">
      <alignment horizontal="general" vertical="center" textRotation="0" wrapText="true" indent="0" shrinkToFit="false"/>
      <protection locked="true" hidden="false"/>
    </xf>
    <xf numFmtId="165" fontId="4" fillId="7" borderId="2" xfId="0" applyFont="true" applyBorder="true" applyAlignment="true" applyProtection="false">
      <alignment horizontal="left" vertical="center" textRotation="0" wrapText="true" indent="0" shrinkToFit="false"/>
      <protection locked="true" hidden="false"/>
    </xf>
    <xf numFmtId="164" fontId="4" fillId="7" borderId="2" xfId="0" applyFont="true" applyBorder="true" applyAlignment="true" applyProtection="false">
      <alignment horizontal="general" vertical="top" textRotation="0" wrapText="true" indent="0" shrinkToFit="false"/>
      <protection locked="true" hidden="false"/>
    </xf>
    <xf numFmtId="164" fontId="4" fillId="8" borderId="2" xfId="0" applyFont="true" applyBorder="true" applyAlignment="true" applyProtection="false">
      <alignment horizontal="left" vertical="center" textRotation="0" wrapText="false" indent="0" shrinkToFit="false"/>
      <protection locked="true" hidden="false"/>
    </xf>
    <xf numFmtId="164" fontId="4" fillId="8" borderId="2" xfId="0" applyFont="true" applyBorder="true" applyAlignment="true" applyProtection="false">
      <alignment horizontal="general" vertical="center" textRotation="0" wrapText="false" indent="0" shrinkToFit="false"/>
      <protection locked="true" hidden="false"/>
    </xf>
    <xf numFmtId="165" fontId="4" fillId="8" borderId="2" xfId="0" applyFont="true" applyBorder="true" applyAlignment="true" applyProtection="false">
      <alignment horizontal="center" vertical="center" textRotation="0" wrapText="false" indent="0" shrinkToFit="false"/>
      <protection locked="true" hidden="false"/>
    </xf>
    <xf numFmtId="164" fontId="4" fillId="8" borderId="2" xfId="0" applyFont="true" applyBorder="true" applyAlignment="true" applyProtection="false">
      <alignment horizontal="general" vertical="center" textRotation="0" wrapText="true" indent="0" shrinkToFit="false"/>
      <protection locked="true" hidden="false"/>
    </xf>
    <xf numFmtId="165" fontId="4" fillId="8" borderId="2" xfId="0" applyFont="true" applyBorder="true" applyAlignment="true" applyProtection="false">
      <alignment horizontal="left" vertical="center" textRotation="0" wrapText="true" indent="0" shrinkToFit="false"/>
      <protection locked="true" hidden="false"/>
    </xf>
    <xf numFmtId="164" fontId="4" fillId="8" borderId="2" xfId="0" applyFont="true" applyBorder="true" applyAlignment="true" applyProtection="false">
      <alignment horizontal="general" vertical="top" textRotation="0" wrapText="true" indent="0" shrinkToFit="false"/>
      <protection locked="true" hidden="false"/>
    </xf>
    <xf numFmtId="164" fontId="4" fillId="9" borderId="2" xfId="0" applyFont="true" applyBorder="true" applyAlignment="true" applyProtection="false">
      <alignment horizontal="left" vertical="center" textRotation="0" wrapText="false" indent="0" shrinkToFit="false"/>
      <protection locked="true" hidden="false"/>
    </xf>
    <xf numFmtId="164" fontId="4" fillId="9" borderId="2" xfId="0" applyFont="true" applyBorder="true" applyAlignment="true" applyProtection="false">
      <alignment horizontal="general" vertical="center" textRotation="0" wrapText="false" indent="0" shrinkToFit="false"/>
      <protection locked="true" hidden="false"/>
    </xf>
    <xf numFmtId="165" fontId="4" fillId="9" borderId="2" xfId="0" applyFont="true" applyBorder="true" applyAlignment="true" applyProtection="false">
      <alignment horizontal="center" vertical="center" textRotation="0" wrapText="false" indent="0" shrinkToFit="false"/>
      <protection locked="true" hidden="false"/>
    </xf>
    <xf numFmtId="164" fontId="4" fillId="9" borderId="2" xfId="0" applyFont="true" applyBorder="true" applyAlignment="true" applyProtection="false">
      <alignment horizontal="general" vertical="center" textRotation="0" wrapText="true" indent="0" shrinkToFit="false"/>
      <protection locked="true" hidden="false"/>
    </xf>
    <xf numFmtId="165" fontId="4" fillId="9" borderId="2" xfId="0" applyFont="true" applyBorder="true" applyAlignment="true" applyProtection="false">
      <alignment horizontal="left" vertical="center" textRotation="0" wrapText="true" indent="0" shrinkToFit="false"/>
      <protection locked="true" hidden="false"/>
    </xf>
    <xf numFmtId="164" fontId="4" fillId="9" borderId="2" xfId="0" applyFont="true" applyBorder="true" applyAlignment="true" applyProtection="false">
      <alignment horizontal="general" vertical="top" textRotation="0" wrapText="true" indent="0" shrinkToFit="false"/>
      <protection locked="true" hidden="false"/>
    </xf>
    <xf numFmtId="165" fontId="4" fillId="0" borderId="2" xfId="0" applyFont="true" applyBorder="true" applyAlignment="true" applyProtection="false">
      <alignment horizontal="general" vertical="center" textRotation="0" wrapText="false" indent="0" shrinkToFit="false"/>
      <protection locked="true" hidden="false"/>
    </xf>
    <xf numFmtId="164" fontId="4" fillId="10" borderId="2" xfId="0" applyFont="true" applyBorder="true" applyAlignment="true" applyProtection="false">
      <alignment horizontal="left" vertical="center" textRotation="0" wrapText="false" indent="0" shrinkToFit="false"/>
      <protection locked="true" hidden="false"/>
    </xf>
    <xf numFmtId="164" fontId="4" fillId="10" borderId="2" xfId="0" applyFont="true" applyBorder="true" applyAlignment="true" applyProtection="false">
      <alignment horizontal="general" vertical="center" textRotation="0" wrapText="false" indent="0" shrinkToFit="false"/>
      <protection locked="true" hidden="false"/>
    </xf>
    <xf numFmtId="165" fontId="4" fillId="10" borderId="2" xfId="0" applyFont="true" applyBorder="true" applyAlignment="true" applyProtection="false">
      <alignment horizontal="center" vertical="center" textRotation="0" wrapText="false" indent="0" shrinkToFit="false"/>
      <protection locked="true" hidden="false"/>
    </xf>
    <xf numFmtId="165" fontId="4" fillId="10" borderId="2" xfId="0" applyFont="true" applyBorder="true" applyAlignment="true" applyProtection="false">
      <alignment horizontal="general" vertical="center" textRotation="0" wrapText="false" indent="0" shrinkToFit="false"/>
      <protection locked="true" hidden="false"/>
    </xf>
    <xf numFmtId="164" fontId="4" fillId="10" borderId="2" xfId="0" applyFont="true" applyBorder="true" applyAlignment="true" applyProtection="false">
      <alignment horizontal="general" vertical="center" textRotation="0" wrapText="true" indent="0" shrinkToFit="false"/>
      <protection locked="true" hidden="false"/>
    </xf>
    <xf numFmtId="165" fontId="4" fillId="10" borderId="2" xfId="0" applyFont="true" applyBorder="true" applyAlignment="true" applyProtection="false">
      <alignment horizontal="left" vertical="center" textRotation="0" wrapText="true" indent="0" shrinkToFit="false"/>
      <protection locked="true" hidden="false"/>
    </xf>
    <xf numFmtId="164" fontId="4" fillId="10" borderId="2" xfId="0" applyFont="true" applyBorder="true" applyAlignment="true" applyProtection="false">
      <alignment horizontal="general" vertical="top" textRotation="0" wrapText="true" indent="0" shrinkToFit="false"/>
      <protection locked="true" hidden="false"/>
    </xf>
    <xf numFmtId="164" fontId="4" fillId="11" borderId="2" xfId="0" applyFont="true" applyBorder="true" applyAlignment="true" applyProtection="false">
      <alignment horizontal="left" vertical="center" textRotation="0" wrapText="false" indent="0" shrinkToFit="false"/>
      <protection locked="true" hidden="false"/>
    </xf>
    <xf numFmtId="165" fontId="4" fillId="11" borderId="2" xfId="0" applyFont="true" applyBorder="true" applyAlignment="true" applyProtection="false">
      <alignment horizontal="center" vertical="center" textRotation="0" wrapText="false" indent="0" shrinkToFit="false"/>
      <protection locked="true" hidden="false"/>
    </xf>
    <xf numFmtId="164" fontId="4" fillId="11" borderId="2" xfId="0" applyFont="true" applyBorder="true" applyAlignment="true" applyProtection="false">
      <alignment horizontal="left" vertical="center" textRotation="0" wrapText="true" indent="0" shrinkToFit="false"/>
      <protection locked="true" hidden="false"/>
    </xf>
    <xf numFmtId="165" fontId="4" fillId="11" borderId="2" xfId="0" applyFont="true" applyBorder="true" applyAlignment="true" applyProtection="false">
      <alignment horizontal="left" vertical="center" textRotation="0" wrapText="false" indent="0" shrinkToFit="false"/>
      <protection locked="true" hidden="false"/>
    </xf>
    <xf numFmtId="164" fontId="4" fillId="12" borderId="2" xfId="0" applyFont="true" applyBorder="true" applyAlignment="true" applyProtection="false">
      <alignment horizontal="left" vertical="center" textRotation="0" wrapText="false" indent="0" shrinkToFit="false"/>
      <protection locked="true" hidden="false"/>
    </xf>
    <xf numFmtId="164" fontId="4" fillId="12" borderId="2" xfId="0" applyFont="true" applyBorder="true" applyAlignment="true" applyProtection="false">
      <alignment horizontal="general" vertical="center" textRotation="0" wrapText="false" indent="0" shrinkToFit="false"/>
      <protection locked="true" hidden="false"/>
    </xf>
    <xf numFmtId="165" fontId="4" fillId="12" borderId="2" xfId="0" applyFont="true" applyBorder="true" applyAlignment="true" applyProtection="false">
      <alignment horizontal="center" vertical="center" textRotation="0" wrapText="false" indent="0" shrinkToFit="false"/>
      <protection locked="true" hidden="false"/>
    </xf>
    <xf numFmtId="165" fontId="4" fillId="12" borderId="2" xfId="0" applyFont="true" applyBorder="true" applyAlignment="true" applyProtection="false">
      <alignment horizontal="general" vertical="center" textRotation="0" wrapText="false" indent="0" shrinkToFit="false"/>
      <protection locked="true" hidden="false"/>
    </xf>
    <xf numFmtId="164" fontId="4" fillId="12" borderId="2" xfId="0" applyFont="true" applyBorder="true" applyAlignment="true" applyProtection="false">
      <alignment horizontal="general" vertical="center" textRotation="0" wrapText="true" indent="0" shrinkToFit="false"/>
      <protection locked="true" hidden="false"/>
    </xf>
    <xf numFmtId="165" fontId="4" fillId="12" borderId="2" xfId="0" applyFont="true" applyBorder="true" applyAlignment="true" applyProtection="false">
      <alignment horizontal="left" vertical="center" textRotation="0" wrapText="true" indent="0" shrinkToFit="false"/>
      <protection locked="true" hidden="false"/>
    </xf>
    <xf numFmtId="164" fontId="4" fillId="12" borderId="2" xfId="0" applyFont="true" applyBorder="true" applyAlignment="true" applyProtection="false">
      <alignment horizontal="general" vertical="top" textRotation="0" wrapText="true" indent="0" shrinkToFit="false"/>
      <protection locked="true" hidden="false"/>
    </xf>
    <xf numFmtId="164" fontId="10" fillId="13" borderId="2" xfId="0" applyFont="true" applyBorder="true" applyAlignment="true" applyProtection="false">
      <alignment horizontal="left" vertical="center" textRotation="0" wrapText="true" indent="0" shrinkToFit="false"/>
      <protection locked="true" hidden="false"/>
    </xf>
    <xf numFmtId="164" fontId="10" fillId="13" borderId="2" xfId="0" applyFont="true" applyBorder="true" applyAlignment="true" applyProtection="false">
      <alignment horizontal="general" vertical="center" textRotation="0" wrapText="false" indent="0" shrinkToFit="false"/>
      <protection locked="true" hidden="false"/>
    </xf>
    <xf numFmtId="165" fontId="10" fillId="13" borderId="2" xfId="0" applyFont="true" applyBorder="true" applyAlignment="true" applyProtection="false">
      <alignment horizontal="center" vertical="center" textRotation="0" wrapText="false" indent="0" shrinkToFit="false"/>
      <protection locked="true" hidden="false"/>
    </xf>
    <xf numFmtId="165" fontId="10" fillId="13" borderId="2" xfId="0" applyFont="true" applyBorder="true" applyAlignment="true" applyProtection="false">
      <alignment horizontal="general" vertical="center" textRotation="0" wrapText="false" indent="0" shrinkToFit="false"/>
      <protection locked="true" hidden="false"/>
    </xf>
    <xf numFmtId="164" fontId="10" fillId="13" borderId="2" xfId="0" applyFont="true" applyBorder="true" applyAlignment="true" applyProtection="false">
      <alignment horizontal="general" vertical="center" textRotation="0" wrapText="true" indent="0" shrinkToFit="false"/>
      <protection locked="true" hidden="false"/>
    </xf>
    <xf numFmtId="165" fontId="10" fillId="13" borderId="2" xfId="0" applyFont="true" applyBorder="true" applyAlignment="true" applyProtection="false">
      <alignment horizontal="left" vertical="center" textRotation="0" wrapText="true" indent="0" shrinkToFit="false"/>
      <protection locked="true" hidden="false"/>
    </xf>
    <xf numFmtId="164" fontId="10" fillId="13" borderId="2" xfId="0" applyFont="true" applyBorder="true" applyAlignment="true" applyProtection="false">
      <alignment horizontal="general" vertical="top" textRotation="0" wrapText="true" indent="0" shrinkToFit="false"/>
      <protection locked="true" hidden="false"/>
    </xf>
    <xf numFmtId="164" fontId="10" fillId="0" borderId="0" xfId="0" applyFont="true" applyBorder="false" applyAlignment="true" applyProtection="false">
      <alignment horizontal="general" vertical="top" textRotation="0" wrapText="true" indent="0" shrinkToFit="false"/>
      <protection locked="true" hidden="false"/>
    </xf>
    <xf numFmtId="164" fontId="10" fillId="0" borderId="0" xfId="0" applyFont="true" applyBorder="false" applyAlignment="true" applyProtection="false">
      <alignment horizontal="center" vertical="top" textRotation="0" wrapText="false" indent="0" shrinkToFit="false"/>
      <protection locked="true" hidden="false"/>
    </xf>
    <xf numFmtId="166" fontId="10" fillId="0" borderId="0" xfId="0" applyFont="true" applyBorder="false" applyAlignment="true" applyProtection="false">
      <alignment horizontal="left" vertical="top" textRotation="0" wrapText="fals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4" fillId="14" borderId="2" xfId="0" applyFont="true" applyBorder="true" applyAlignment="true" applyProtection="false">
      <alignment horizontal="left" vertical="center" textRotation="0" wrapText="false" indent="0" shrinkToFit="false"/>
      <protection locked="true" hidden="false"/>
    </xf>
    <xf numFmtId="164" fontId="4" fillId="14" borderId="2" xfId="0" applyFont="true" applyBorder="true" applyAlignment="true" applyProtection="false">
      <alignment horizontal="general" vertical="center" textRotation="0" wrapText="false" indent="0" shrinkToFit="false"/>
      <protection locked="true" hidden="false"/>
    </xf>
    <xf numFmtId="165" fontId="4" fillId="14" borderId="2" xfId="0" applyFont="true" applyBorder="true" applyAlignment="true" applyProtection="false">
      <alignment horizontal="center" vertical="center" textRotation="0" wrapText="false" indent="0" shrinkToFit="false"/>
      <protection locked="true" hidden="false"/>
    </xf>
    <xf numFmtId="165" fontId="4" fillId="14" borderId="2" xfId="0" applyFont="true" applyBorder="true" applyAlignment="true" applyProtection="false">
      <alignment horizontal="general" vertical="center" textRotation="0" wrapText="false" indent="0" shrinkToFit="false"/>
      <protection locked="true" hidden="false"/>
    </xf>
    <xf numFmtId="164" fontId="4" fillId="14" borderId="2" xfId="0" applyFont="true" applyBorder="true" applyAlignment="true" applyProtection="false">
      <alignment horizontal="general" vertical="center" textRotation="0" wrapText="true" indent="0" shrinkToFit="false"/>
      <protection locked="true" hidden="false"/>
    </xf>
    <xf numFmtId="165" fontId="4" fillId="14" borderId="2" xfId="0" applyFont="true" applyBorder="true" applyAlignment="true" applyProtection="false">
      <alignment horizontal="left" vertical="center" textRotation="0" wrapText="false" indent="0" shrinkToFit="false"/>
      <protection locked="true" hidden="false"/>
    </xf>
    <xf numFmtId="164" fontId="4" fillId="14" borderId="2" xfId="0" applyFont="true" applyBorder="true" applyAlignment="true" applyProtection="false">
      <alignment horizontal="general" vertical="top" textRotation="0" wrapText="true" indent="0" shrinkToFit="false"/>
      <protection locked="true" hidden="false"/>
    </xf>
    <xf numFmtId="165" fontId="4" fillId="0" borderId="2" xfId="0" applyFont="true" applyBorder="true" applyAlignment="true" applyProtection="false">
      <alignment horizontal="left" vertical="center" textRotation="0" wrapText="false" indent="0" shrinkToFit="false"/>
      <protection locked="true" hidden="false"/>
    </xf>
    <xf numFmtId="164" fontId="4" fillId="15" borderId="2" xfId="0" applyFont="true" applyBorder="true" applyAlignment="true" applyProtection="false">
      <alignment horizontal="left" vertical="center" textRotation="0" wrapText="false" indent="0" shrinkToFit="false"/>
      <protection locked="true" hidden="false"/>
    </xf>
    <xf numFmtId="164" fontId="4" fillId="15" borderId="2" xfId="0" applyFont="true" applyBorder="true" applyAlignment="true" applyProtection="false">
      <alignment horizontal="general" vertical="center" textRotation="0" wrapText="false" indent="0" shrinkToFit="false"/>
      <protection locked="true" hidden="false"/>
    </xf>
    <xf numFmtId="165" fontId="4" fillId="15" borderId="2" xfId="0" applyFont="true" applyBorder="true" applyAlignment="true" applyProtection="false">
      <alignment horizontal="center" vertical="center" textRotation="0" wrapText="false" indent="0" shrinkToFit="false"/>
      <protection locked="true" hidden="false"/>
    </xf>
    <xf numFmtId="165" fontId="4" fillId="15" borderId="2" xfId="0" applyFont="true" applyBorder="true" applyAlignment="true" applyProtection="false">
      <alignment horizontal="general" vertical="center" textRotation="0" wrapText="false" indent="0" shrinkToFit="false"/>
      <protection locked="true" hidden="false"/>
    </xf>
    <xf numFmtId="164" fontId="4" fillId="15" borderId="2" xfId="0" applyFont="true" applyBorder="true" applyAlignment="true" applyProtection="false">
      <alignment horizontal="general" vertical="center" textRotation="0" wrapText="true" indent="0" shrinkToFit="false"/>
      <protection locked="true" hidden="false"/>
    </xf>
    <xf numFmtId="165" fontId="4" fillId="15" borderId="2" xfId="0" applyFont="true" applyBorder="true" applyAlignment="true" applyProtection="false">
      <alignment horizontal="left" vertical="center" textRotation="0" wrapText="false" indent="0" shrinkToFit="false"/>
      <protection locked="true" hidden="false"/>
    </xf>
    <xf numFmtId="164" fontId="4" fillId="15" borderId="2" xfId="0" applyFont="true" applyBorder="true" applyAlignment="true" applyProtection="false">
      <alignment horizontal="general" vertical="top" textRotation="0" wrapText="true" indent="0" shrinkToFit="false"/>
      <protection locked="true" hidden="false"/>
    </xf>
    <xf numFmtId="164" fontId="4" fillId="16" borderId="2" xfId="0" applyFont="true" applyBorder="true" applyAlignment="true" applyProtection="false">
      <alignment horizontal="left" vertical="center" textRotation="0" wrapText="false" indent="0" shrinkToFit="false"/>
      <protection locked="true" hidden="false"/>
    </xf>
    <xf numFmtId="164" fontId="4" fillId="16" borderId="2" xfId="0" applyFont="true" applyBorder="true" applyAlignment="true" applyProtection="false">
      <alignment horizontal="general" vertical="center" textRotation="0" wrapText="false" indent="0" shrinkToFit="false"/>
      <protection locked="true" hidden="false"/>
    </xf>
    <xf numFmtId="165" fontId="4" fillId="16" borderId="2" xfId="0" applyFont="true" applyBorder="true" applyAlignment="true" applyProtection="false">
      <alignment horizontal="center" vertical="center" textRotation="0" wrapText="false" indent="0" shrinkToFit="false"/>
      <protection locked="true" hidden="false"/>
    </xf>
    <xf numFmtId="165" fontId="4" fillId="16" borderId="2" xfId="0" applyFont="true" applyBorder="true" applyAlignment="true" applyProtection="false">
      <alignment horizontal="general" vertical="center" textRotation="0" wrapText="false" indent="0" shrinkToFit="false"/>
      <protection locked="true" hidden="false"/>
    </xf>
    <xf numFmtId="164" fontId="4" fillId="16" borderId="2" xfId="0" applyFont="true" applyBorder="true" applyAlignment="true" applyProtection="false">
      <alignment horizontal="general" vertical="center" textRotation="0" wrapText="true" indent="0" shrinkToFit="false"/>
      <protection locked="true" hidden="false"/>
    </xf>
    <xf numFmtId="165" fontId="4" fillId="16" borderId="2" xfId="0" applyFont="true" applyBorder="true" applyAlignment="true" applyProtection="false">
      <alignment horizontal="left" vertical="center" textRotation="0" wrapText="false" indent="0" shrinkToFit="false"/>
      <protection locked="true" hidden="false"/>
    </xf>
    <xf numFmtId="164" fontId="4" fillId="16" borderId="2" xfId="0" applyFont="true" applyBorder="true" applyAlignment="true" applyProtection="false">
      <alignment horizontal="general" vertical="top" textRotation="0" wrapText="true" indent="0" shrinkToFit="false"/>
      <protection locked="true" hidden="false"/>
    </xf>
    <xf numFmtId="165" fontId="12" fillId="0" borderId="2" xfId="0" applyFont="true" applyBorder="true" applyAlignment="true" applyProtection="false">
      <alignment horizontal="left" vertical="center" textRotation="0" wrapText="true" indent="0" shrinkToFit="false"/>
      <protection locked="true" hidden="false"/>
    </xf>
    <xf numFmtId="165" fontId="4" fillId="7" borderId="2" xfId="0" applyFont="true" applyBorder="true" applyAlignment="true" applyProtection="false">
      <alignment horizontal="general" vertical="center" textRotation="0" wrapText="false" indent="0" shrinkToFit="false"/>
      <protection locked="true" hidden="false"/>
    </xf>
    <xf numFmtId="164" fontId="4" fillId="17" borderId="2" xfId="0" applyFont="true" applyBorder="true" applyAlignment="true" applyProtection="false">
      <alignment horizontal="left" vertical="center" textRotation="0" wrapText="false" indent="0" shrinkToFit="false"/>
      <protection locked="true" hidden="false"/>
    </xf>
    <xf numFmtId="164" fontId="4" fillId="17" borderId="2" xfId="0" applyFont="true" applyBorder="true" applyAlignment="true" applyProtection="false">
      <alignment horizontal="general" vertical="center" textRotation="0" wrapText="false" indent="0" shrinkToFit="false"/>
      <protection locked="true" hidden="false"/>
    </xf>
    <xf numFmtId="165" fontId="4" fillId="17" borderId="2" xfId="0" applyFont="true" applyBorder="true" applyAlignment="true" applyProtection="false">
      <alignment horizontal="center" vertical="center" textRotation="0" wrapText="false" indent="0" shrinkToFit="false"/>
      <protection locked="true" hidden="false"/>
    </xf>
    <xf numFmtId="165" fontId="4" fillId="17" borderId="2" xfId="0" applyFont="true" applyBorder="true" applyAlignment="true" applyProtection="false">
      <alignment horizontal="general" vertical="center" textRotation="0" wrapText="false" indent="0" shrinkToFit="false"/>
      <protection locked="true" hidden="false"/>
    </xf>
    <xf numFmtId="164" fontId="4" fillId="17" borderId="2" xfId="0" applyFont="true" applyBorder="true" applyAlignment="true" applyProtection="false">
      <alignment horizontal="general" vertical="center" textRotation="0" wrapText="true" indent="0" shrinkToFit="false"/>
      <protection locked="true" hidden="false"/>
    </xf>
    <xf numFmtId="165" fontId="4" fillId="17" borderId="2" xfId="0" applyFont="true" applyBorder="true" applyAlignment="true" applyProtection="false">
      <alignment horizontal="left" vertical="center" textRotation="0" wrapText="true" indent="0" shrinkToFit="false"/>
      <protection locked="true" hidden="false"/>
    </xf>
    <xf numFmtId="164" fontId="4" fillId="17" borderId="2" xfId="0" applyFont="true" applyBorder="true" applyAlignment="true" applyProtection="false">
      <alignment horizontal="general" vertical="top" textRotation="0" wrapText="true" indent="0" shrinkToFit="false"/>
      <protection locked="true" hidden="false"/>
    </xf>
    <xf numFmtId="164" fontId="10" fillId="0" borderId="2" xfId="0" applyFont="true" applyBorder="true" applyAlignment="true" applyProtection="false">
      <alignment horizontal="left" vertical="center" textRotation="0" wrapText="false" indent="0" shrinkToFit="false"/>
      <protection locked="true" hidden="false"/>
    </xf>
    <xf numFmtId="165" fontId="10" fillId="0" borderId="2" xfId="0" applyFont="true" applyBorder="true" applyAlignment="true" applyProtection="false">
      <alignment horizontal="center" vertical="center" textRotation="0" wrapText="false" indent="0" shrinkToFit="false"/>
      <protection locked="true" hidden="false"/>
    </xf>
    <xf numFmtId="165" fontId="10" fillId="0" borderId="2" xfId="0" applyFont="true" applyBorder="true" applyAlignment="true" applyProtection="false">
      <alignment horizontal="general" vertical="center" textRotation="0" wrapText="false" indent="0" shrinkToFit="false"/>
      <protection locked="true" hidden="false"/>
    </xf>
    <xf numFmtId="164" fontId="10" fillId="0" borderId="2" xfId="0" applyFont="true" applyBorder="true" applyAlignment="true" applyProtection="false">
      <alignment horizontal="general" vertical="center" textRotation="0" wrapText="false" indent="0" shrinkToFit="false"/>
      <protection locked="true" hidden="false"/>
    </xf>
    <xf numFmtId="164" fontId="10" fillId="0" borderId="2" xfId="0" applyFont="true" applyBorder="true" applyAlignment="true" applyProtection="false">
      <alignment horizontal="general" vertical="center" textRotation="0" wrapText="true" indent="0" shrinkToFit="false"/>
      <protection locked="true" hidden="false"/>
    </xf>
    <xf numFmtId="165" fontId="10" fillId="0" borderId="2" xfId="0" applyFont="true" applyBorder="true" applyAlignment="true" applyProtection="false">
      <alignment horizontal="left" vertical="center" textRotation="0" wrapText="tru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xf numFmtId="164" fontId="4" fillId="13" borderId="2" xfId="0" applyFont="true" applyBorder="true" applyAlignment="true" applyProtection="false">
      <alignment horizontal="left" vertical="center" textRotation="0" wrapText="false" indent="0" shrinkToFit="false"/>
      <protection locked="true" hidden="false"/>
    </xf>
    <xf numFmtId="164" fontId="4" fillId="13" borderId="2" xfId="0" applyFont="true" applyBorder="true" applyAlignment="true" applyProtection="false">
      <alignment horizontal="general" vertical="center" textRotation="0" wrapText="false" indent="0" shrinkToFit="false"/>
      <protection locked="true" hidden="false"/>
    </xf>
    <xf numFmtId="165" fontId="4" fillId="13" borderId="2" xfId="0" applyFont="true" applyBorder="true" applyAlignment="true" applyProtection="false">
      <alignment horizontal="center" vertical="center" textRotation="0" wrapText="false" indent="0" shrinkToFit="false"/>
      <protection locked="true" hidden="false"/>
    </xf>
    <xf numFmtId="165" fontId="4" fillId="13" borderId="2" xfId="0" applyFont="true" applyBorder="true" applyAlignment="true" applyProtection="false">
      <alignment horizontal="general" vertical="center" textRotation="0" wrapText="false" indent="0" shrinkToFit="false"/>
      <protection locked="true" hidden="false"/>
    </xf>
    <xf numFmtId="164" fontId="4" fillId="13" borderId="2" xfId="0" applyFont="true" applyBorder="true" applyAlignment="true" applyProtection="false">
      <alignment horizontal="general" vertical="center" textRotation="0" wrapText="true" indent="0" shrinkToFit="false"/>
      <protection locked="true" hidden="false"/>
    </xf>
    <xf numFmtId="165" fontId="4" fillId="13" borderId="2" xfId="0" applyFont="true" applyBorder="true" applyAlignment="true" applyProtection="false">
      <alignment horizontal="left" vertical="center" textRotation="0" wrapText="true" indent="0" shrinkToFit="false"/>
      <protection locked="true" hidden="false"/>
    </xf>
    <xf numFmtId="164" fontId="4" fillId="13" borderId="2" xfId="0" applyFont="true" applyBorder="true" applyAlignment="true" applyProtection="false">
      <alignment horizontal="general" vertical="top" textRotation="0" wrapText="true" indent="0" shrinkToFit="false"/>
      <protection locked="true" hidden="false"/>
    </xf>
    <xf numFmtId="164" fontId="4" fillId="18" borderId="2" xfId="0" applyFont="true" applyBorder="true" applyAlignment="true" applyProtection="false">
      <alignment horizontal="left" vertical="center" textRotation="0" wrapText="false" indent="0" shrinkToFit="false"/>
      <protection locked="true" hidden="false"/>
    </xf>
    <xf numFmtId="164" fontId="4" fillId="18" borderId="2" xfId="0" applyFont="true" applyBorder="true" applyAlignment="true" applyProtection="false">
      <alignment horizontal="general" vertical="center" textRotation="0" wrapText="false" indent="0" shrinkToFit="false"/>
      <protection locked="true" hidden="false"/>
    </xf>
    <xf numFmtId="165" fontId="4" fillId="18" borderId="2" xfId="0" applyFont="true" applyBorder="true" applyAlignment="true" applyProtection="false">
      <alignment horizontal="center" vertical="center" textRotation="0" wrapText="false" indent="0" shrinkToFit="false"/>
      <protection locked="true" hidden="false"/>
    </xf>
    <xf numFmtId="165" fontId="4" fillId="18" borderId="2" xfId="0" applyFont="true" applyBorder="true" applyAlignment="true" applyProtection="false">
      <alignment horizontal="general" vertical="center" textRotation="0" wrapText="false" indent="0" shrinkToFit="false"/>
      <protection locked="true" hidden="false"/>
    </xf>
    <xf numFmtId="164" fontId="4" fillId="18" borderId="2" xfId="0" applyFont="true" applyBorder="true" applyAlignment="true" applyProtection="false">
      <alignment horizontal="general" vertical="center" textRotation="0" wrapText="true" indent="0" shrinkToFit="false"/>
      <protection locked="true" hidden="false"/>
    </xf>
    <xf numFmtId="165" fontId="4" fillId="18" borderId="2" xfId="0" applyFont="true" applyBorder="true" applyAlignment="true" applyProtection="false">
      <alignment horizontal="left" vertical="center" textRotation="0" wrapText="true" indent="0" shrinkToFit="false"/>
      <protection locked="true" hidden="false"/>
    </xf>
    <xf numFmtId="164" fontId="4" fillId="18" borderId="2" xfId="0" applyFont="true" applyBorder="true" applyAlignment="true" applyProtection="false">
      <alignment horizontal="general" vertical="top" textRotation="0" wrapText="true" indent="0" shrinkToFit="false"/>
      <protection locked="true" hidden="false"/>
    </xf>
    <xf numFmtId="165" fontId="4" fillId="0" borderId="2" xfId="0" applyFont="true" applyBorder="true" applyAlignment="true" applyProtection="false">
      <alignment horizontal="left" vertical="center" textRotation="0" wrapText="true" indent="0" shrinkToFit="false"/>
      <protection locked="true" hidden="false"/>
    </xf>
    <xf numFmtId="165" fontId="4" fillId="15" borderId="2" xfId="0" applyFont="true" applyBorder="true" applyAlignment="true" applyProtection="false">
      <alignment horizontal="left" vertical="center" textRotation="0" wrapText="true" indent="0" shrinkToFit="false"/>
      <protection locked="true" hidden="false"/>
    </xf>
    <xf numFmtId="164" fontId="14" fillId="15" borderId="2"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4" fontId="4" fillId="19" borderId="2" xfId="0" applyFont="true" applyBorder="true" applyAlignment="true" applyProtection="false">
      <alignment horizontal="left" vertical="center" textRotation="0" wrapText="false" indent="0" shrinkToFit="false"/>
      <protection locked="true" hidden="false"/>
    </xf>
    <xf numFmtId="165" fontId="4" fillId="19" borderId="2" xfId="0" applyFont="true" applyBorder="true" applyAlignment="true" applyProtection="false">
      <alignment horizontal="center" vertical="center" textRotation="0" wrapText="false" indent="0" shrinkToFit="false"/>
      <protection locked="true" hidden="false"/>
    </xf>
    <xf numFmtId="165" fontId="4" fillId="19" borderId="2" xfId="0" applyFont="true" applyBorder="true" applyAlignment="true" applyProtection="false">
      <alignment horizontal="general" vertical="center" textRotation="0" wrapText="false" indent="0" shrinkToFit="false"/>
      <protection locked="true" hidden="false"/>
    </xf>
    <xf numFmtId="164" fontId="4" fillId="19" borderId="2" xfId="0" applyFont="true" applyBorder="true" applyAlignment="true" applyProtection="false">
      <alignment horizontal="general" vertical="center" textRotation="0" wrapText="false" indent="0" shrinkToFit="false"/>
      <protection locked="true" hidden="false"/>
    </xf>
    <xf numFmtId="164" fontId="4" fillId="19" borderId="2" xfId="0" applyFont="true" applyBorder="true" applyAlignment="true" applyProtection="false">
      <alignment horizontal="general" vertical="center" textRotation="0" wrapText="true" indent="0" shrinkToFit="false"/>
      <protection locked="true" hidden="false"/>
    </xf>
    <xf numFmtId="165" fontId="4" fillId="19" borderId="2" xfId="0" applyFont="true" applyBorder="true" applyAlignment="true" applyProtection="false">
      <alignment horizontal="left" vertical="center" textRotation="0" wrapText="true" indent="0" shrinkToFit="false"/>
      <protection locked="true" hidden="false"/>
    </xf>
    <xf numFmtId="164" fontId="4" fillId="19" borderId="2" xfId="0" applyFont="true" applyBorder="true" applyAlignment="true" applyProtection="false">
      <alignment horizontal="general" vertical="top" textRotation="0" wrapText="tru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4" fontId="4" fillId="20" borderId="2" xfId="0" applyFont="true" applyBorder="true" applyAlignment="true" applyProtection="false">
      <alignment horizontal="left" vertical="center" textRotation="0" wrapText="false" indent="0" shrinkToFit="false"/>
      <protection locked="true" hidden="false"/>
    </xf>
    <xf numFmtId="164" fontId="4" fillId="20" borderId="2" xfId="0" applyFont="true" applyBorder="true" applyAlignment="true" applyProtection="false">
      <alignment horizontal="general" vertical="center" textRotation="0" wrapText="false" indent="0" shrinkToFit="false"/>
      <protection locked="true" hidden="false"/>
    </xf>
    <xf numFmtId="165" fontId="4" fillId="20" borderId="2" xfId="0" applyFont="true" applyBorder="true" applyAlignment="true" applyProtection="false">
      <alignment horizontal="center" vertical="center" textRotation="0" wrapText="false" indent="0" shrinkToFit="false"/>
      <protection locked="true" hidden="false"/>
    </xf>
    <xf numFmtId="165" fontId="4" fillId="20" borderId="2" xfId="0" applyFont="true" applyBorder="true" applyAlignment="true" applyProtection="false">
      <alignment horizontal="general" vertical="center" textRotation="0" wrapText="false" indent="0" shrinkToFit="false"/>
      <protection locked="true" hidden="false"/>
    </xf>
    <xf numFmtId="164" fontId="4" fillId="20" borderId="2" xfId="0" applyFont="true" applyBorder="true" applyAlignment="true" applyProtection="false">
      <alignment horizontal="general" vertical="center" textRotation="0" wrapText="true" indent="0" shrinkToFit="false"/>
      <protection locked="true" hidden="false"/>
    </xf>
    <xf numFmtId="165" fontId="4" fillId="20" borderId="2" xfId="0" applyFont="true" applyBorder="true" applyAlignment="true" applyProtection="false">
      <alignment horizontal="left" vertical="center" textRotation="0" wrapText="true" indent="0" shrinkToFit="false"/>
      <protection locked="true" hidden="false"/>
    </xf>
    <xf numFmtId="164" fontId="4" fillId="20" borderId="2" xfId="0" applyFont="true" applyBorder="true" applyAlignment="true" applyProtection="false">
      <alignment horizontal="general" vertical="top" textRotation="0" wrapText="true" indent="0" shrinkToFit="false"/>
      <protection locked="true" hidden="false"/>
    </xf>
    <xf numFmtId="164" fontId="4" fillId="21" borderId="2" xfId="0" applyFont="true" applyBorder="true" applyAlignment="true" applyProtection="false">
      <alignment horizontal="left" vertical="center" textRotation="0" wrapText="false" indent="0" shrinkToFit="false"/>
      <protection locked="true" hidden="false"/>
    </xf>
    <xf numFmtId="164" fontId="4" fillId="21" borderId="2" xfId="0" applyFont="true" applyBorder="true" applyAlignment="true" applyProtection="false">
      <alignment horizontal="general" vertical="center" textRotation="0" wrapText="false" indent="0" shrinkToFit="false"/>
      <protection locked="true" hidden="false"/>
    </xf>
    <xf numFmtId="165" fontId="4" fillId="21" borderId="2" xfId="0" applyFont="true" applyBorder="true" applyAlignment="true" applyProtection="false">
      <alignment horizontal="center" vertical="center" textRotation="0" wrapText="false" indent="0" shrinkToFit="false"/>
      <protection locked="true" hidden="false"/>
    </xf>
    <xf numFmtId="165" fontId="4" fillId="21" borderId="2" xfId="0" applyFont="true" applyBorder="true" applyAlignment="true" applyProtection="false">
      <alignment horizontal="general" vertical="center" textRotation="0" wrapText="false" indent="0" shrinkToFit="false"/>
      <protection locked="true" hidden="false"/>
    </xf>
    <xf numFmtId="164" fontId="4" fillId="21" borderId="2" xfId="0" applyFont="true" applyBorder="true" applyAlignment="true" applyProtection="false">
      <alignment horizontal="general" vertical="center" textRotation="0" wrapText="true" indent="0" shrinkToFit="false"/>
      <protection locked="true" hidden="false"/>
    </xf>
    <xf numFmtId="164" fontId="10" fillId="21" borderId="2" xfId="0" applyFont="true" applyBorder="true" applyAlignment="true" applyProtection="false">
      <alignment horizontal="general" vertical="center" textRotation="0" wrapText="false" indent="0" shrinkToFit="false"/>
      <protection locked="true" hidden="false"/>
    </xf>
    <xf numFmtId="165" fontId="4" fillId="21" borderId="2" xfId="0" applyFont="true" applyBorder="true" applyAlignment="true" applyProtection="false">
      <alignment horizontal="left" vertical="center" textRotation="0" wrapText="true" indent="0" shrinkToFit="false"/>
      <protection locked="true" hidden="false"/>
    </xf>
    <xf numFmtId="164" fontId="4" fillId="21" borderId="2" xfId="0" applyFont="true" applyBorder="true" applyAlignment="true" applyProtection="false">
      <alignment horizontal="general" vertical="top" textRotation="0" wrapText="true" indent="0" shrinkToFit="false"/>
      <protection locked="true" hidden="false"/>
    </xf>
    <xf numFmtId="164" fontId="4" fillId="0" borderId="3" xfId="0" applyFont="true" applyBorder="true" applyAlignment="true" applyProtection="false">
      <alignment horizontal="left" vertical="center" textRotation="0" wrapText="false" indent="0" shrinkToFit="false"/>
      <protection locked="true" hidden="false"/>
    </xf>
    <xf numFmtId="164" fontId="4" fillId="0" borderId="3" xfId="0" applyFont="true" applyBorder="true" applyAlignment="true" applyProtection="false">
      <alignment horizontal="general" vertical="center" textRotation="0" wrapText="false" indent="0" shrinkToFit="false"/>
      <protection locked="true" hidden="false"/>
    </xf>
    <xf numFmtId="165" fontId="4" fillId="0" borderId="3" xfId="0" applyFont="true" applyBorder="true" applyAlignment="true" applyProtection="false">
      <alignment horizontal="center" vertical="center" textRotation="0" wrapText="false" indent="0" shrinkToFit="false"/>
      <protection locked="true" hidden="false"/>
    </xf>
    <xf numFmtId="165" fontId="4" fillId="0" borderId="3" xfId="0" applyFont="true" applyBorder="true" applyAlignment="true" applyProtection="false">
      <alignment horizontal="general" vertical="center" textRotation="0" wrapText="false" indent="0" shrinkToFit="false"/>
      <protection locked="true" hidden="false"/>
    </xf>
    <xf numFmtId="164" fontId="4" fillId="0" borderId="3" xfId="0" applyFont="true" applyBorder="true" applyAlignment="true" applyProtection="false">
      <alignment horizontal="general" vertical="center" textRotation="0" wrapText="true" indent="0" shrinkToFit="false"/>
      <protection locked="true" hidden="false"/>
    </xf>
    <xf numFmtId="165" fontId="4" fillId="0" borderId="3" xfId="0" applyFont="true" applyBorder="true" applyAlignment="true" applyProtection="false">
      <alignment horizontal="left" vertical="center" textRotation="0" wrapText="true" indent="0" shrinkToFit="false"/>
      <protection locked="true" hidden="false"/>
    </xf>
    <xf numFmtId="164" fontId="4" fillId="0" borderId="3"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20" borderId="4" xfId="0" applyFont="true" applyBorder="true" applyAlignment="true" applyProtection="false">
      <alignment horizontal="left" vertical="center" textRotation="0" wrapText="false" indent="0" shrinkToFit="false"/>
      <protection locked="true" hidden="false"/>
    </xf>
    <xf numFmtId="164" fontId="4" fillId="20" borderId="4" xfId="0" applyFont="true" applyBorder="true" applyAlignment="true" applyProtection="false">
      <alignment horizontal="general" vertical="center" textRotation="0" wrapText="false" indent="0" shrinkToFit="false"/>
      <protection locked="true" hidden="false"/>
    </xf>
    <xf numFmtId="165" fontId="4" fillId="20" borderId="4" xfId="0" applyFont="true" applyBorder="true" applyAlignment="true" applyProtection="false">
      <alignment horizontal="center" vertical="center" textRotation="0" wrapText="false" indent="0" shrinkToFit="false"/>
      <protection locked="true" hidden="false"/>
    </xf>
    <xf numFmtId="165" fontId="4" fillId="20" borderId="4" xfId="0" applyFont="true" applyBorder="true" applyAlignment="true" applyProtection="false">
      <alignment horizontal="general" vertical="center" textRotation="0" wrapText="false" indent="0" shrinkToFit="false"/>
      <protection locked="true" hidden="false"/>
    </xf>
    <xf numFmtId="164" fontId="4" fillId="20" borderId="4" xfId="0" applyFont="true" applyBorder="true" applyAlignment="true" applyProtection="false">
      <alignment horizontal="general" vertical="center" textRotation="0" wrapText="true" indent="0" shrinkToFit="false"/>
      <protection locked="true" hidden="false"/>
    </xf>
    <xf numFmtId="165" fontId="4" fillId="20" borderId="4" xfId="0" applyFont="true" applyBorder="true" applyAlignment="true" applyProtection="false">
      <alignment horizontal="left" vertical="center" textRotation="0" wrapText="true" indent="0" shrinkToFit="false"/>
      <protection locked="true" hidden="false"/>
    </xf>
    <xf numFmtId="164" fontId="4" fillId="20" borderId="4" xfId="0" applyFont="true" applyBorder="true" applyAlignment="true" applyProtection="false">
      <alignment horizontal="general" vertical="top" textRotation="0" wrapText="true" indent="0" shrinkToFit="false"/>
      <protection locked="true" hidden="false"/>
    </xf>
    <xf numFmtId="164" fontId="15" fillId="0" borderId="2" xfId="0" applyFont="true" applyBorder="true" applyAlignment="true" applyProtection="false">
      <alignment horizontal="general" vertical="center" textRotation="0" wrapText="false" indent="0" shrinkToFit="false"/>
      <protection locked="true" hidden="false"/>
    </xf>
    <xf numFmtId="164" fontId="4" fillId="22" borderId="2" xfId="0" applyFont="true" applyBorder="true" applyAlignment="true" applyProtection="false">
      <alignment horizontal="left" vertical="center" textRotation="0" wrapText="false" indent="0" shrinkToFit="false"/>
      <protection locked="true" hidden="false"/>
    </xf>
    <xf numFmtId="164" fontId="4" fillId="22" borderId="2" xfId="0" applyFont="true" applyBorder="true" applyAlignment="true" applyProtection="false">
      <alignment horizontal="general" vertical="center" textRotation="0" wrapText="false" indent="0" shrinkToFit="false"/>
      <protection locked="true" hidden="false"/>
    </xf>
    <xf numFmtId="165" fontId="4" fillId="22" borderId="2" xfId="0" applyFont="true" applyBorder="true" applyAlignment="true" applyProtection="false">
      <alignment horizontal="center" vertical="center" textRotation="0" wrapText="false" indent="0" shrinkToFit="false"/>
      <protection locked="true" hidden="false"/>
    </xf>
    <xf numFmtId="165" fontId="4" fillId="22" borderId="2" xfId="0" applyFont="true" applyBorder="true" applyAlignment="true" applyProtection="false">
      <alignment horizontal="general" vertical="center" textRotation="0" wrapText="false" indent="0" shrinkToFit="false"/>
      <protection locked="true" hidden="false"/>
    </xf>
    <xf numFmtId="164" fontId="4" fillId="22" borderId="2" xfId="0" applyFont="true" applyBorder="true" applyAlignment="true" applyProtection="false">
      <alignment horizontal="general" vertical="center" textRotation="0" wrapText="true" indent="0" shrinkToFit="false"/>
      <protection locked="true" hidden="false"/>
    </xf>
    <xf numFmtId="165" fontId="4" fillId="22" borderId="2" xfId="0" applyFont="true" applyBorder="true" applyAlignment="true" applyProtection="false">
      <alignment horizontal="left" vertical="center" textRotation="0" wrapText="true" indent="0" shrinkToFit="false"/>
      <protection locked="true" hidden="false"/>
    </xf>
    <xf numFmtId="164" fontId="4" fillId="22" borderId="2" xfId="0" applyFont="true" applyBorder="true" applyAlignment="true" applyProtection="false">
      <alignment horizontal="general" vertical="top" textRotation="0" wrapText="true" indent="0" shrinkToFit="false"/>
      <protection locked="true" hidden="false"/>
    </xf>
    <xf numFmtId="164" fontId="4" fillId="23" borderId="2" xfId="0" applyFont="true" applyBorder="true" applyAlignment="true" applyProtection="false">
      <alignment horizontal="left" vertical="center" textRotation="0" wrapText="false" indent="0" shrinkToFit="false"/>
      <protection locked="true" hidden="false"/>
    </xf>
    <xf numFmtId="164" fontId="4" fillId="23" borderId="2" xfId="0" applyFont="true" applyBorder="true" applyAlignment="true" applyProtection="false">
      <alignment horizontal="general" vertical="center" textRotation="0" wrapText="false" indent="0" shrinkToFit="false"/>
      <protection locked="true" hidden="false"/>
    </xf>
    <xf numFmtId="165" fontId="4" fillId="23" borderId="2" xfId="0" applyFont="true" applyBorder="true" applyAlignment="true" applyProtection="false">
      <alignment horizontal="center" vertical="center" textRotation="0" wrapText="false" indent="0" shrinkToFit="false"/>
      <protection locked="true" hidden="false"/>
    </xf>
    <xf numFmtId="165" fontId="4" fillId="23" borderId="2" xfId="0" applyFont="true" applyBorder="true" applyAlignment="true" applyProtection="false">
      <alignment horizontal="general" vertical="center" textRotation="0" wrapText="false" indent="0" shrinkToFit="false"/>
      <protection locked="true" hidden="false"/>
    </xf>
    <xf numFmtId="164" fontId="4" fillId="23" borderId="2" xfId="0" applyFont="true" applyBorder="true" applyAlignment="true" applyProtection="false">
      <alignment horizontal="general" vertical="center" textRotation="0" wrapText="true" indent="0" shrinkToFit="false"/>
      <protection locked="true" hidden="false"/>
    </xf>
    <xf numFmtId="165" fontId="4" fillId="23" borderId="2" xfId="0" applyFont="true" applyBorder="true" applyAlignment="true" applyProtection="false">
      <alignment horizontal="left" vertical="center" textRotation="0" wrapText="true" indent="0" shrinkToFit="false"/>
      <protection locked="true" hidden="false"/>
    </xf>
    <xf numFmtId="164" fontId="4" fillId="23" borderId="2" xfId="0" applyFont="true" applyBorder="true" applyAlignment="true" applyProtection="false">
      <alignment horizontal="general" vertical="top" textRotation="0" wrapText="true" indent="0" shrinkToFit="false"/>
      <protection locked="true" hidden="false"/>
    </xf>
    <xf numFmtId="164" fontId="4" fillId="24" borderId="2" xfId="0" applyFont="true" applyBorder="true" applyAlignment="true" applyProtection="false">
      <alignment horizontal="left" vertical="center" textRotation="0" wrapText="false" indent="0" shrinkToFit="false"/>
      <protection locked="true" hidden="false"/>
    </xf>
    <xf numFmtId="164" fontId="4" fillId="24" borderId="2" xfId="0" applyFont="true" applyBorder="true" applyAlignment="true" applyProtection="false">
      <alignment horizontal="general" vertical="center" textRotation="0" wrapText="false" indent="0" shrinkToFit="false"/>
      <protection locked="true" hidden="false"/>
    </xf>
    <xf numFmtId="165" fontId="4" fillId="24" borderId="2" xfId="0" applyFont="true" applyBorder="true" applyAlignment="true" applyProtection="false">
      <alignment horizontal="center" vertical="center" textRotation="0" wrapText="false" indent="0" shrinkToFit="false"/>
      <protection locked="true" hidden="false"/>
    </xf>
    <xf numFmtId="165" fontId="4" fillId="24" borderId="2" xfId="0" applyFont="true" applyBorder="true" applyAlignment="true" applyProtection="false">
      <alignment horizontal="general" vertical="center" textRotation="0" wrapText="false" indent="0" shrinkToFit="false"/>
      <protection locked="true" hidden="false"/>
    </xf>
    <xf numFmtId="164" fontId="4" fillId="24" borderId="2" xfId="0" applyFont="true" applyBorder="true" applyAlignment="true" applyProtection="false">
      <alignment horizontal="general" vertical="center" textRotation="0" wrapText="true" indent="0" shrinkToFit="false"/>
      <protection locked="true" hidden="false"/>
    </xf>
    <xf numFmtId="165" fontId="4" fillId="24" borderId="2" xfId="0" applyFont="true" applyBorder="true" applyAlignment="true" applyProtection="false">
      <alignment horizontal="left" vertical="center" textRotation="0" wrapText="true" indent="0" shrinkToFit="false"/>
      <protection locked="true" hidden="false"/>
    </xf>
    <xf numFmtId="164" fontId="4" fillId="24" borderId="2" xfId="0" applyFont="true" applyBorder="true" applyAlignment="true" applyProtection="false">
      <alignment horizontal="general" vertical="top" textRotation="0" wrapText="true" indent="0" shrinkToFit="false"/>
      <protection locked="true" hidden="false"/>
    </xf>
    <xf numFmtId="164" fontId="4" fillId="25" borderId="2" xfId="0" applyFont="true" applyBorder="true" applyAlignment="true" applyProtection="false">
      <alignment horizontal="left" vertical="center" textRotation="0" wrapText="false" indent="0" shrinkToFit="false"/>
      <protection locked="true" hidden="false"/>
    </xf>
    <xf numFmtId="164" fontId="4" fillId="25" borderId="2" xfId="0" applyFont="true" applyBorder="true" applyAlignment="true" applyProtection="false">
      <alignment horizontal="general" vertical="center" textRotation="0" wrapText="false" indent="0" shrinkToFit="false"/>
      <protection locked="true" hidden="false"/>
    </xf>
    <xf numFmtId="165" fontId="4" fillId="25" borderId="2" xfId="0" applyFont="true" applyBorder="true" applyAlignment="true" applyProtection="false">
      <alignment horizontal="center" vertical="center" textRotation="0" wrapText="false" indent="0" shrinkToFit="false"/>
      <protection locked="true" hidden="false"/>
    </xf>
    <xf numFmtId="165" fontId="4" fillId="25" borderId="2" xfId="0" applyFont="true" applyBorder="true" applyAlignment="true" applyProtection="false">
      <alignment horizontal="general" vertical="center" textRotation="0" wrapText="false" indent="0" shrinkToFit="false"/>
      <protection locked="true" hidden="false"/>
    </xf>
    <xf numFmtId="164" fontId="4" fillId="25" borderId="2" xfId="0" applyFont="true" applyBorder="true" applyAlignment="true" applyProtection="false">
      <alignment horizontal="general" vertical="center" textRotation="0" wrapText="true" indent="0" shrinkToFit="false"/>
      <protection locked="true" hidden="false"/>
    </xf>
    <xf numFmtId="165" fontId="4" fillId="25" borderId="2" xfId="0" applyFont="true" applyBorder="true" applyAlignment="true" applyProtection="false">
      <alignment horizontal="left" vertical="center" textRotation="0" wrapText="true" indent="0" shrinkToFit="false"/>
      <protection locked="true" hidden="false"/>
    </xf>
    <xf numFmtId="164" fontId="4" fillId="25" borderId="2" xfId="0" applyFont="true" applyBorder="true" applyAlignment="true" applyProtection="false">
      <alignment horizontal="general" vertical="top" textRotation="0" wrapText="true" indent="0" shrinkToFit="false"/>
      <protection locked="true" hidden="false"/>
    </xf>
    <xf numFmtId="164" fontId="4" fillId="26" borderId="2" xfId="0" applyFont="true" applyBorder="true" applyAlignment="true" applyProtection="false">
      <alignment horizontal="left" vertical="center" textRotation="0" wrapText="false" indent="0" shrinkToFit="false"/>
      <protection locked="true" hidden="false"/>
    </xf>
    <xf numFmtId="164" fontId="4" fillId="26" borderId="2" xfId="0" applyFont="true" applyBorder="true" applyAlignment="true" applyProtection="false">
      <alignment horizontal="general" vertical="center" textRotation="0" wrapText="false" indent="0" shrinkToFit="false"/>
      <protection locked="true" hidden="false"/>
    </xf>
    <xf numFmtId="165" fontId="4" fillId="26" borderId="2" xfId="0" applyFont="true" applyBorder="true" applyAlignment="true" applyProtection="false">
      <alignment horizontal="center" vertical="center" textRotation="0" wrapText="false" indent="0" shrinkToFit="false"/>
      <protection locked="true" hidden="false"/>
    </xf>
    <xf numFmtId="165" fontId="4" fillId="26" borderId="2" xfId="0" applyFont="true" applyBorder="true" applyAlignment="true" applyProtection="false">
      <alignment horizontal="general" vertical="center" textRotation="0" wrapText="false" indent="0" shrinkToFit="false"/>
      <protection locked="true" hidden="false"/>
    </xf>
    <xf numFmtId="164" fontId="4" fillId="26" borderId="2" xfId="0" applyFont="true" applyBorder="true" applyAlignment="true" applyProtection="false">
      <alignment horizontal="general" vertical="center" textRotation="0" wrapText="true" indent="0" shrinkToFit="false"/>
      <protection locked="true" hidden="false"/>
    </xf>
    <xf numFmtId="165" fontId="4" fillId="26" borderId="2" xfId="0" applyFont="true" applyBorder="true" applyAlignment="true" applyProtection="false">
      <alignment horizontal="left" vertical="center" textRotation="0" wrapText="true" indent="0" shrinkToFit="false"/>
      <protection locked="true" hidden="false"/>
    </xf>
    <xf numFmtId="164" fontId="4" fillId="26" borderId="2" xfId="0" applyFont="true" applyBorder="true" applyAlignment="true" applyProtection="false">
      <alignment horizontal="general" vertical="top" textRotation="0" wrapText="true" indent="0" shrinkToFit="false"/>
      <protection locked="true" hidden="false"/>
    </xf>
    <xf numFmtId="164" fontId="4" fillId="0" borderId="2" xfId="0" applyFont="true" applyBorder="true" applyAlignment="true" applyProtection="false">
      <alignment horizontal="general" vertical="center" textRotation="0" wrapText="false" indent="0" shrinkToFit="false"/>
      <protection locked="true" hidden="false"/>
    </xf>
    <xf numFmtId="164" fontId="4" fillId="27" borderId="2" xfId="0" applyFont="true" applyBorder="true" applyAlignment="true" applyProtection="false">
      <alignment horizontal="left" vertical="center" textRotation="0" wrapText="false" indent="0" shrinkToFit="false"/>
      <protection locked="true" hidden="false"/>
    </xf>
    <xf numFmtId="164" fontId="4" fillId="27" borderId="2" xfId="0" applyFont="true" applyBorder="true" applyAlignment="true" applyProtection="false">
      <alignment horizontal="general" vertical="center" textRotation="0" wrapText="false" indent="0" shrinkToFit="false"/>
      <protection locked="true" hidden="false"/>
    </xf>
    <xf numFmtId="165" fontId="4" fillId="27" borderId="2" xfId="0" applyFont="true" applyBorder="true" applyAlignment="true" applyProtection="false">
      <alignment horizontal="center" vertical="center" textRotation="0" wrapText="false" indent="0" shrinkToFit="false"/>
      <protection locked="true" hidden="false"/>
    </xf>
    <xf numFmtId="165" fontId="4" fillId="27" borderId="2" xfId="0" applyFont="true" applyBorder="true" applyAlignment="true" applyProtection="false">
      <alignment horizontal="general" vertical="center" textRotation="0" wrapText="false" indent="0" shrinkToFit="false"/>
      <protection locked="true" hidden="false"/>
    </xf>
    <xf numFmtId="164" fontId="4" fillId="27" borderId="2" xfId="0" applyFont="true" applyBorder="true" applyAlignment="true" applyProtection="false">
      <alignment horizontal="general" vertical="center" textRotation="0" wrapText="true" indent="0" shrinkToFit="false"/>
      <protection locked="true" hidden="false"/>
    </xf>
    <xf numFmtId="165" fontId="12" fillId="27" borderId="2" xfId="0" applyFont="true" applyBorder="true" applyAlignment="true" applyProtection="false">
      <alignment horizontal="left" vertical="center" textRotation="0" wrapText="true" indent="0" shrinkToFit="false"/>
      <protection locked="true" hidden="false"/>
    </xf>
    <xf numFmtId="164" fontId="4" fillId="27" borderId="2" xfId="0" applyFont="true" applyBorder="true" applyAlignment="true" applyProtection="false">
      <alignment horizontal="general" vertical="top" textRotation="0" wrapText="true" indent="0" shrinkToFit="false"/>
      <protection locked="true" hidden="false"/>
    </xf>
    <xf numFmtId="164" fontId="4" fillId="28" borderId="2" xfId="0" applyFont="true" applyBorder="true" applyAlignment="true" applyProtection="false">
      <alignment horizontal="left" vertical="center" textRotation="0" wrapText="false" indent="0" shrinkToFit="false"/>
      <protection locked="true" hidden="false"/>
    </xf>
    <xf numFmtId="164" fontId="4" fillId="28" borderId="2" xfId="0" applyFont="true" applyBorder="true" applyAlignment="true" applyProtection="false">
      <alignment horizontal="general" vertical="center" textRotation="0" wrapText="false" indent="0" shrinkToFit="false"/>
      <protection locked="true" hidden="false"/>
    </xf>
    <xf numFmtId="165" fontId="4" fillId="28" borderId="2" xfId="0" applyFont="true" applyBorder="true" applyAlignment="true" applyProtection="false">
      <alignment horizontal="center" vertical="center" textRotation="0" wrapText="false" indent="0" shrinkToFit="false"/>
      <protection locked="true" hidden="false"/>
    </xf>
    <xf numFmtId="165" fontId="4" fillId="28" borderId="2" xfId="0" applyFont="true" applyBorder="true" applyAlignment="true" applyProtection="false">
      <alignment horizontal="general" vertical="center" textRotation="0" wrapText="false" indent="0" shrinkToFit="false"/>
      <protection locked="true" hidden="false"/>
    </xf>
    <xf numFmtId="164" fontId="4" fillId="28" borderId="2" xfId="0" applyFont="true" applyBorder="true" applyAlignment="true" applyProtection="false">
      <alignment horizontal="general" vertical="center" textRotation="0" wrapText="true" indent="0" shrinkToFit="false"/>
      <protection locked="true" hidden="false"/>
    </xf>
    <xf numFmtId="165" fontId="4" fillId="28" borderId="2" xfId="0" applyFont="true" applyBorder="true" applyAlignment="true" applyProtection="false">
      <alignment horizontal="left" vertical="center" textRotation="0" wrapText="true" indent="0" shrinkToFit="false"/>
      <protection locked="true" hidden="false"/>
    </xf>
    <xf numFmtId="164" fontId="4" fillId="28" borderId="2" xfId="0" applyFont="true" applyBorder="true" applyAlignment="true" applyProtection="false">
      <alignment horizontal="general" vertical="top" textRotation="0" wrapText="true" indent="0" shrinkToFit="false"/>
      <protection locked="true" hidden="false"/>
    </xf>
    <xf numFmtId="164" fontId="4" fillId="29" borderId="2" xfId="0" applyFont="true" applyBorder="true" applyAlignment="true" applyProtection="false">
      <alignment horizontal="left" vertical="center" textRotation="0" wrapText="false" indent="0" shrinkToFit="false"/>
      <protection locked="true" hidden="false"/>
    </xf>
    <xf numFmtId="164" fontId="4" fillId="29" borderId="2" xfId="0" applyFont="true" applyBorder="true" applyAlignment="true" applyProtection="false">
      <alignment horizontal="general" vertical="center" textRotation="0" wrapText="false" indent="0" shrinkToFit="false"/>
      <protection locked="true" hidden="false"/>
    </xf>
    <xf numFmtId="165" fontId="4" fillId="29" borderId="2" xfId="0" applyFont="true" applyBorder="true" applyAlignment="true" applyProtection="false">
      <alignment horizontal="center" vertical="center" textRotation="0" wrapText="false" indent="0" shrinkToFit="false"/>
      <protection locked="true" hidden="false"/>
    </xf>
    <xf numFmtId="165" fontId="4" fillId="29" borderId="2" xfId="0" applyFont="true" applyBorder="true" applyAlignment="true" applyProtection="false">
      <alignment horizontal="general" vertical="center" textRotation="0" wrapText="false" indent="0" shrinkToFit="false"/>
      <protection locked="true" hidden="false"/>
    </xf>
    <xf numFmtId="164" fontId="4" fillId="29" borderId="2" xfId="0" applyFont="true" applyBorder="true" applyAlignment="true" applyProtection="false">
      <alignment horizontal="general" vertical="center" textRotation="0" wrapText="true" indent="0" shrinkToFit="false"/>
      <protection locked="true" hidden="false"/>
    </xf>
    <xf numFmtId="165" fontId="4" fillId="29" borderId="2" xfId="0" applyFont="true" applyBorder="true" applyAlignment="true" applyProtection="false">
      <alignment horizontal="left" vertical="center" textRotation="0" wrapText="true" indent="0" shrinkToFit="false"/>
      <protection locked="true" hidden="false"/>
    </xf>
    <xf numFmtId="164" fontId="4" fillId="29" borderId="2" xfId="0" applyFont="true" applyBorder="true" applyAlignment="true" applyProtection="false">
      <alignment horizontal="general" vertical="top" textRotation="0" wrapText="true" indent="0" shrinkToFit="false"/>
      <protection locked="true" hidden="false"/>
    </xf>
    <xf numFmtId="165" fontId="4" fillId="9" borderId="2"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5" fontId="4" fillId="0" borderId="0" xfId="0" applyFont="true" applyBorder="false" applyAlignment="true" applyProtection="false">
      <alignment horizontal="center" vertical="center" textRotation="0" wrapText="false" indent="0" shrinkToFit="false"/>
      <protection locked="true" hidden="false"/>
    </xf>
    <xf numFmtId="165" fontId="4"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5" fontId="4" fillId="0" borderId="0" xfId="0" applyFont="true" applyBorder="false" applyAlignment="true" applyProtection="false">
      <alignment horizontal="left" vertical="center" textRotation="0" wrapText="true" indent="0" shrinkToFit="false"/>
      <protection locked="true" hidden="false"/>
    </xf>
    <xf numFmtId="164" fontId="16" fillId="0" borderId="2" xfId="20" applyFont="true" applyBorder="true" applyAlignment="true" applyProtection="false">
      <alignment horizontal="general" vertical="bottom" textRotation="0" wrapText="true" indent="0" shrinkToFit="false"/>
      <protection locked="true" hidden="false"/>
    </xf>
    <xf numFmtId="164" fontId="16" fillId="0" borderId="4" xfId="20" applyFont="true" applyBorder="true" applyAlignment="true" applyProtection="false">
      <alignment horizontal="general" vertical="bottom" textRotation="0" wrapText="true" indent="0" shrinkToFit="false"/>
      <protection locked="true" hidden="false"/>
    </xf>
    <xf numFmtId="165" fontId="16" fillId="0" borderId="4" xfId="20" applyFont="true" applyBorder="true" applyAlignment="true" applyProtection="false">
      <alignment horizontal="center" vertical="bottom" textRotation="0" wrapText="true" indent="0" shrinkToFit="false"/>
      <protection locked="true" hidden="false"/>
    </xf>
    <xf numFmtId="168" fontId="0" fillId="30" borderId="0" xfId="0" applyFont="false" applyBorder="false" applyAlignment="true" applyProtection="false">
      <alignment horizontal="general" vertical="center" textRotation="0" wrapText="false" indent="0" shrinkToFit="false"/>
      <protection locked="true" hidden="false"/>
    </xf>
    <xf numFmtId="165" fontId="0" fillId="30" borderId="0" xfId="0" applyFont="fals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right"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7" fontId="4" fillId="0" borderId="0" xfId="0" applyFont="true" applyBorder="false" applyAlignment="true" applyProtection="false">
      <alignment horizontal="left" vertical="top" textRotation="0" wrapText="false" indent="0" shrinkToFit="false"/>
      <protection locked="true" hidden="false"/>
    </xf>
    <xf numFmtId="166"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right" vertical="top" textRotation="0" wrapText="false" indent="0" shrinkToFit="false"/>
      <protection locked="true" hidden="false"/>
    </xf>
    <xf numFmtId="164" fontId="6" fillId="2" borderId="1" xfId="0" applyFont="true" applyBorder="true" applyAlignment="true" applyProtection="false">
      <alignment horizontal="center" vertical="top" textRotation="0" wrapText="false" indent="0" shrinkToFit="false"/>
      <protection locked="true" hidden="false"/>
    </xf>
    <xf numFmtId="164" fontId="6" fillId="2" borderId="0" xfId="0" applyFont="true" applyBorder="true" applyAlignment="true" applyProtection="false">
      <alignment horizontal="center" vertical="top" textRotation="0" wrapText="false" indent="0" shrinkToFit="false"/>
      <protection locked="true" hidden="false"/>
    </xf>
    <xf numFmtId="167" fontId="4" fillId="2" borderId="0" xfId="0" applyFont="true" applyBorder="false" applyAlignment="true" applyProtection="false">
      <alignment horizontal="left" vertical="top" textRotation="0" wrapText="false" indent="0" shrinkToFit="false"/>
      <protection locked="true" hidden="false"/>
    </xf>
    <xf numFmtId="165" fontId="7" fillId="2" borderId="2" xfId="0" applyFont="true" applyBorder="true" applyAlignment="true" applyProtection="false">
      <alignment horizontal="center" vertical="top" textRotation="0" wrapText="true" indent="0" shrinkToFit="false"/>
      <protection locked="true" hidden="false"/>
    </xf>
    <xf numFmtId="164" fontId="8" fillId="2" borderId="2" xfId="0" applyFont="true" applyBorder="true" applyAlignment="true" applyProtection="false">
      <alignment horizontal="left" vertical="bottom" textRotation="0" wrapText="true" indent="0" shrinkToFit="false"/>
      <protection locked="true" hidden="false"/>
    </xf>
    <xf numFmtId="167" fontId="7" fillId="2" borderId="2"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0" borderId="2" xfId="0" applyFont="true" applyBorder="true" applyAlignment="true" applyProtection="false">
      <alignment horizontal="right"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5" fontId="4" fillId="0" borderId="2" xfId="0" applyFont="true" applyBorder="true" applyAlignment="true" applyProtection="false">
      <alignment horizontal="center" vertical="top" textRotation="0" wrapText="false" indent="0" shrinkToFit="false"/>
      <protection locked="true" hidden="false"/>
    </xf>
    <xf numFmtId="167" fontId="4" fillId="0" borderId="2" xfId="0" applyFont="true" applyBorder="true" applyAlignment="true" applyProtection="false">
      <alignment horizontal="left" vertical="top" textRotation="0" wrapText="false" indent="0" shrinkToFit="false"/>
      <protection locked="true" hidden="false"/>
    </xf>
    <xf numFmtId="167" fontId="4" fillId="0" borderId="2" xfId="0" applyFont="true" applyBorder="true" applyAlignment="true" applyProtection="false">
      <alignment horizontal="general" vertical="top" textRotation="0" wrapText="false" indent="0" shrinkToFit="false"/>
      <protection locked="true" hidden="false"/>
    </xf>
    <xf numFmtId="165" fontId="4" fillId="0" borderId="2" xfId="0" applyFont="true" applyBorder="true" applyAlignment="true" applyProtection="false">
      <alignment horizontal="general" vertical="top" textRotation="0" wrapText="false" indent="0" shrinkToFit="false"/>
      <protection locked="true" hidden="false"/>
    </xf>
    <xf numFmtId="164" fontId="4" fillId="10" borderId="2" xfId="0" applyFont="true" applyBorder="true" applyAlignment="true" applyProtection="false">
      <alignment horizontal="right" vertical="top" textRotation="0" wrapText="false" indent="0" shrinkToFit="false"/>
      <protection locked="true" hidden="false"/>
    </xf>
    <xf numFmtId="164" fontId="4" fillId="10" borderId="2" xfId="0" applyFont="true" applyBorder="true" applyAlignment="true" applyProtection="false">
      <alignment horizontal="general" vertical="top" textRotation="0" wrapText="false" indent="0" shrinkToFit="false"/>
      <protection locked="true" hidden="false"/>
    </xf>
    <xf numFmtId="165" fontId="4" fillId="10" borderId="2" xfId="0" applyFont="true" applyBorder="true" applyAlignment="true" applyProtection="false">
      <alignment horizontal="center" vertical="top" textRotation="0" wrapText="false" indent="0" shrinkToFit="false"/>
      <protection locked="true" hidden="false"/>
    </xf>
    <xf numFmtId="167" fontId="4" fillId="10" borderId="2" xfId="0" applyFont="true" applyBorder="true" applyAlignment="true" applyProtection="false">
      <alignment horizontal="general" vertical="top" textRotation="0" wrapText="false" indent="0" shrinkToFit="false"/>
      <protection locked="true" hidden="false"/>
    </xf>
    <xf numFmtId="164" fontId="4" fillId="10" borderId="0" xfId="0" applyFont="true" applyBorder="false" applyAlignment="true" applyProtection="false">
      <alignment horizontal="general" vertical="top" textRotation="0" wrapText="false" indent="0" shrinkToFit="false"/>
      <protection locked="true" hidden="false"/>
    </xf>
    <xf numFmtId="164" fontId="4" fillId="27" borderId="2" xfId="0" applyFont="true" applyBorder="true" applyAlignment="true" applyProtection="false">
      <alignment horizontal="right" vertical="top" textRotation="0" wrapText="false" indent="0" shrinkToFit="false"/>
      <protection locked="true" hidden="false"/>
    </xf>
    <xf numFmtId="164" fontId="4" fillId="27" borderId="2" xfId="0" applyFont="true" applyBorder="true" applyAlignment="true" applyProtection="false">
      <alignment horizontal="general" vertical="top" textRotation="0" wrapText="false" indent="0" shrinkToFit="false"/>
      <protection locked="true" hidden="false"/>
    </xf>
    <xf numFmtId="165" fontId="4" fillId="27" borderId="2" xfId="0" applyFont="true" applyBorder="true" applyAlignment="true" applyProtection="false">
      <alignment horizontal="center" vertical="top" textRotation="0" wrapText="false" indent="0" shrinkToFit="false"/>
      <protection locked="true" hidden="false"/>
    </xf>
    <xf numFmtId="167" fontId="4" fillId="27" borderId="2" xfId="0" applyFont="true" applyBorder="true" applyAlignment="true" applyProtection="false">
      <alignment horizontal="general" vertical="top" textRotation="0" wrapText="false" indent="0" shrinkToFit="false"/>
      <protection locked="true" hidden="false"/>
    </xf>
    <xf numFmtId="164" fontId="4" fillId="19" borderId="2" xfId="0" applyFont="true" applyBorder="true" applyAlignment="true" applyProtection="false">
      <alignment horizontal="right" vertical="top" textRotation="0" wrapText="false" indent="0" shrinkToFit="false"/>
      <protection locked="true" hidden="false"/>
    </xf>
    <xf numFmtId="164" fontId="4" fillId="19" borderId="2" xfId="0" applyFont="true" applyBorder="true" applyAlignment="true" applyProtection="false">
      <alignment horizontal="general" vertical="top" textRotation="0" wrapText="false" indent="0" shrinkToFit="false"/>
      <protection locked="true" hidden="false"/>
    </xf>
    <xf numFmtId="165" fontId="4" fillId="19" borderId="2" xfId="0" applyFont="true" applyBorder="true" applyAlignment="true" applyProtection="false">
      <alignment horizontal="center" vertical="top" textRotation="0" wrapText="false" indent="0" shrinkToFit="false"/>
      <protection locked="true" hidden="false"/>
    </xf>
    <xf numFmtId="167" fontId="4" fillId="19" borderId="2" xfId="0" applyFont="true" applyBorder="true" applyAlignment="true" applyProtection="false">
      <alignment horizontal="general" vertical="top" textRotation="0" wrapText="false" indent="0" shrinkToFit="false"/>
      <protection locked="true" hidden="false"/>
    </xf>
    <xf numFmtId="164" fontId="4" fillId="19" borderId="0" xfId="0" applyFont="true" applyBorder="false" applyAlignment="true" applyProtection="false">
      <alignment horizontal="general" vertical="top" textRotation="0" wrapText="false" indent="0" shrinkToFit="false"/>
      <protection locked="true" hidden="false"/>
    </xf>
    <xf numFmtId="164" fontId="4" fillId="9" borderId="2" xfId="0" applyFont="true" applyBorder="true" applyAlignment="true" applyProtection="false">
      <alignment horizontal="right" vertical="top" textRotation="0" wrapText="false" indent="0" shrinkToFit="false"/>
      <protection locked="true" hidden="false"/>
    </xf>
    <xf numFmtId="164" fontId="4" fillId="9" borderId="2" xfId="0" applyFont="true" applyBorder="true" applyAlignment="true" applyProtection="false">
      <alignment horizontal="general" vertical="top" textRotation="0" wrapText="false" indent="0" shrinkToFit="false"/>
      <protection locked="true" hidden="false"/>
    </xf>
    <xf numFmtId="165" fontId="4" fillId="9" borderId="2" xfId="0" applyFont="true" applyBorder="true" applyAlignment="true" applyProtection="false">
      <alignment horizontal="center" vertical="top" textRotation="0" wrapText="false" indent="0" shrinkToFit="false"/>
      <protection locked="true" hidden="false"/>
    </xf>
    <xf numFmtId="167" fontId="4" fillId="9" borderId="2" xfId="0" applyFont="true" applyBorder="true" applyAlignment="true" applyProtection="false">
      <alignment horizontal="general"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13" borderId="2" xfId="0" applyFont="true" applyBorder="true" applyAlignment="true" applyProtection="false">
      <alignment horizontal="right" vertical="top" textRotation="0" wrapText="false" indent="0" shrinkToFit="false"/>
      <protection locked="true" hidden="false"/>
    </xf>
    <xf numFmtId="164" fontId="4" fillId="13" borderId="2" xfId="0" applyFont="true" applyBorder="true" applyAlignment="true" applyProtection="false">
      <alignment horizontal="general" vertical="top" textRotation="0" wrapText="false" indent="0" shrinkToFit="false"/>
      <protection locked="true" hidden="false"/>
    </xf>
    <xf numFmtId="165" fontId="4" fillId="13" borderId="2" xfId="0" applyFont="true" applyBorder="true" applyAlignment="true" applyProtection="false">
      <alignment horizontal="center" vertical="top" textRotation="0" wrapText="false" indent="0" shrinkToFit="false"/>
      <protection locked="true" hidden="false"/>
    </xf>
    <xf numFmtId="167" fontId="4" fillId="13" borderId="2" xfId="0" applyFont="true" applyBorder="true" applyAlignment="true" applyProtection="false">
      <alignment horizontal="left" vertical="top" textRotation="0" wrapText="false" indent="0" shrinkToFit="false"/>
      <protection locked="true" hidden="false"/>
    </xf>
    <xf numFmtId="167" fontId="4" fillId="13" borderId="2" xfId="0" applyFont="true" applyBorder="true" applyAlignment="true" applyProtection="false">
      <alignment horizontal="general" vertical="top" textRotation="0" wrapText="false" indent="0" shrinkToFit="false"/>
      <protection locked="true" hidden="false"/>
    </xf>
    <xf numFmtId="164" fontId="4" fillId="31" borderId="2" xfId="0" applyFont="true" applyBorder="true" applyAlignment="true" applyProtection="false">
      <alignment horizontal="right" vertical="top" textRotation="0" wrapText="false" indent="0" shrinkToFit="false"/>
      <protection locked="true" hidden="false"/>
    </xf>
    <xf numFmtId="164" fontId="4" fillId="31" borderId="2" xfId="0" applyFont="true" applyBorder="true" applyAlignment="true" applyProtection="false">
      <alignment horizontal="general" vertical="top" textRotation="0" wrapText="false" indent="0" shrinkToFit="false"/>
      <protection locked="true" hidden="false"/>
    </xf>
    <xf numFmtId="165" fontId="4" fillId="31" borderId="2" xfId="0" applyFont="true" applyBorder="true" applyAlignment="true" applyProtection="false">
      <alignment horizontal="center" vertical="top" textRotation="0" wrapText="false" indent="0" shrinkToFit="false"/>
      <protection locked="true" hidden="false"/>
    </xf>
    <xf numFmtId="164" fontId="4" fillId="31" borderId="2" xfId="0" applyFont="true" applyBorder="true" applyAlignment="true" applyProtection="false">
      <alignment horizontal="general" vertical="top" textRotation="0" wrapText="true" indent="0" shrinkToFit="false"/>
      <protection locked="true" hidden="false"/>
    </xf>
    <xf numFmtId="167" fontId="4" fillId="31" borderId="2" xfId="0" applyFont="true" applyBorder="true" applyAlignment="true" applyProtection="false">
      <alignment horizontal="general" vertical="top" textRotation="0" wrapText="false" indent="0" shrinkToFit="false"/>
      <protection locked="true" hidden="false"/>
    </xf>
    <xf numFmtId="164" fontId="4" fillId="32" borderId="2" xfId="0" applyFont="true" applyBorder="true" applyAlignment="true" applyProtection="false">
      <alignment horizontal="right" vertical="top" textRotation="0" wrapText="false" indent="0" shrinkToFit="false"/>
      <protection locked="true" hidden="false"/>
    </xf>
    <xf numFmtId="164" fontId="4" fillId="32" borderId="2" xfId="0" applyFont="true" applyBorder="true" applyAlignment="true" applyProtection="false">
      <alignment horizontal="general" vertical="top" textRotation="0" wrapText="false" indent="0" shrinkToFit="false"/>
      <protection locked="true" hidden="false"/>
    </xf>
    <xf numFmtId="165" fontId="4" fillId="32" borderId="2" xfId="0" applyFont="true" applyBorder="true" applyAlignment="true" applyProtection="false">
      <alignment horizontal="center" vertical="top" textRotation="0" wrapText="false" indent="0" shrinkToFit="false"/>
      <protection locked="true" hidden="false"/>
    </xf>
    <xf numFmtId="164" fontId="4" fillId="32" borderId="2" xfId="0" applyFont="true" applyBorder="true" applyAlignment="true" applyProtection="false">
      <alignment horizontal="general" vertical="top" textRotation="0" wrapText="true" indent="0" shrinkToFit="false"/>
      <protection locked="true" hidden="false"/>
    </xf>
    <xf numFmtId="167" fontId="4" fillId="32" borderId="2" xfId="0" applyFont="true" applyBorder="true" applyAlignment="true" applyProtection="false">
      <alignment horizontal="general" vertical="top" textRotation="0" wrapText="false" indent="0" shrinkToFit="false"/>
      <protection locked="true" hidden="false"/>
    </xf>
    <xf numFmtId="164" fontId="4" fillId="33" borderId="2" xfId="0" applyFont="true" applyBorder="true" applyAlignment="true" applyProtection="false">
      <alignment horizontal="right" vertical="top" textRotation="0" wrapText="false" indent="0" shrinkToFit="false"/>
      <protection locked="true" hidden="false"/>
    </xf>
    <xf numFmtId="164" fontId="4" fillId="33" borderId="2" xfId="0" applyFont="true" applyBorder="true" applyAlignment="true" applyProtection="false">
      <alignment horizontal="general" vertical="top" textRotation="0" wrapText="false" indent="0" shrinkToFit="false"/>
      <protection locked="true" hidden="false"/>
    </xf>
    <xf numFmtId="165" fontId="4" fillId="33" borderId="2" xfId="0" applyFont="true" applyBorder="true" applyAlignment="true" applyProtection="false">
      <alignment horizontal="center" vertical="top" textRotation="0" wrapText="false" indent="0" shrinkToFit="false"/>
      <protection locked="true" hidden="false"/>
    </xf>
    <xf numFmtId="164" fontId="4" fillId="33" borderId="2" xfId="0" applyFont="true" applyBorder="true" applyAlignment="true" applyProtection="false">
      <alignment horizontal="general" vertical="top" textRotation="0" wrapText="true" indent="0" shrinkToFit="false"/>
      <protection locked="true" hidden="false"/>
    </xf>
    <xf numFmtId="167" fontId="4" fillId="33" borderId="2" xfId="0" applyFont="true" applyBorder="true" applyAlignment="true" applyProtection="false">
      <alignment horizontal="general" vertical="top" textRotation="0" wrapText="false" indent="0" shrinkToFit="false"/>
      <protection locked="true" hidden="false"/>
    </xf>
    <xf numFmtId="164" fontId="4" fillId="33" borderId="0" xfId="0" applyFont="true" applyBorder="false" applyAlignment="true" applyProtection="false">
      <alignment horizontal="general" vertical="top" textRotation="0" wrapText="false" indent="0" shrinkToFit="false"/>
      <protection locked="true" hidden="false"/>
    </xf>
    <xf numFmtId="165" fontId="4" fillId="27" borderId="2" xfId="0" applyFont="true" applyBorder="true" applyAlignment="true" applyProtection="false">
      <alignment horizontal="general" vertical="top" textRotation="0" wrapText="false" indent="0" shrinkToFit="false"/>
      <protection locked="true" hidden="false"/>
    </xf>
    <xf numFmtId="167" fontId="4" fillId="27" borderId="2" xfId="0" applyFont="true" applyBorder="true" applyAlignment="true" applyProtection="false">
      <alignment horizontal="left" vertical="top" textRotation="0" wrapText="false" indent="0" shrinkToFit="false"/>
      <protection locked="true" hidden="false"/>
    </xf>
    <xf numFmtId="164" fontId="4" fillId="34" borderId="2" xfId="0" applyFont="true" applyBorder="true" applyAlignment="true" applyProtection="false">
      <alignment horizontal="right" vertical="top" textRotation="0" wrapText="false" indent="0" shrinkToFit="false"/>
      <protection locked="true" hidden="false"/>
    </xf>
    <xf numFmtId="164" fontId="4" fillId="34" borderId="2" xfId="0" applyFont="true" applyBorder="true" applyAlignment="true" applyProtection="false">
      <alignment horizontal="general" vertical="top" textRotation="0" wrapText="false" indent="0" shrinkToFit="false"/>
      <protection locked="true" hidden="false"/>
    </xf>
    <xf numFmtId="165" fontId="4" fillId="34" borderId="2" xfId="0" applyFont="true" applyBorder="true" applyAlignment="true" applyProtection="false">
      <alignment horizontal="center" vertical="top" textRotation="0" wrapText="false" indent="0" shrinkToFit="false"/>
      <protection locked="true" hidden="false"/>
    </xf>
    <xf numFmtId="164" fontId="4" fillId="34" borderId="2" xfId="0" applyFont="true" applyBorder="true" applyAlignment="true" applyProtection="false">
      <alignment horizontal="general" vertical="top" textRotation="0" wrapText="true" indent="0" shrinkToFit="false"/>
      <protection locked="true" hidden="false"/>
    </xf>
    <xf numFmtId="167" fontId="4" fillId="34" borderId="2" xfId="0" applyFont="true" applyBorder="true" applyAlignment="true" applyProtection="false">
      <alignment horizontal="general" vertical="top" textRotation="0" wrapText="false" indent="0" shrinkToFit="false"/>
      <protection locked="true" hidden="false"/>
    </xf>
    <xf numFmtId="164" fontId="4" fillId="7" borderId="2" xfId="0" applyFont="true" applyBorder="true" applyAlignment="true" applyProtection="false">
      <alignment horizontal="right" vertical="top" textRotation="0" wrapText="false" indent="0" shrinkToFit="false"/>
      <protection locked="true" hidden="false"/>
    </xf>
    <xf numFmtId="164" fontId="4" fillId="7" borderId="2" xfId="0" applyFont="true" applyBorder="true" applyAlignment="true" applyProtection="false">
      <alignment horizontal="general" vertical="top" textRotation="0" wrapText="false" indent="0" shrinkToFit="false"/>
      <protection locked="true" hidden="false"/>
    </xf>
    <xf numFmtId="165" fontId="4" fillId="7" borderId="2" xfId="0" applyFont="true" applyBorder="true" applyAlignment="true" applyProtection="false">
      <alignment horizontal="center" vertical="top" textRotation="0" wrapText="false" indent="0" shrinkToFit="false"/>
      <protection locked="true" hidden="false"/>
    </xf>
    <xf numFmtId="167" fontId="4" fillId="7" borderId="2" xfId="0" applyFont="true" applyBorder="true" applyAlignment="true" applyProtection="false">
      <alignment horizontal="general" vertical="top" textRotation="0" wrapText="false" indent="0" shrinkToFit="false"/>
      <protection locked="true" hidden="false"/>
    </xf>
    <xf numFmtId="164" fontId="4" fillId="7" borderId="0" xfId="0" applyFont="true" applyBorder="false" applyAlignment="true" applyProtection="false">
      <alignment horizontal="general" vertical="top" textRotation="0" wrapText="false" indent="0" shrinkToFit="false"/>
      <protection locked="true" hidden="false"/>
    </xf>
    <xf numFmtId="164" fontId="4" fillId="6" borderId="2" xfId="0" applyFont="true" applyBorder="true" applyAlignment="true" applyProtection="false">
      <alignment horizontal="right" vertical="top" textRotation="0" wrapText="false" indent="0" shrinkToFit="false"/>
      <protection locked="true" hidden="false"/>
    </xf>
    <xf numFmtId="164" fontId="4" fillId="6" borderId="2" xfId="0" applyFont="true" applyBorder="true" applyAlignment="true" applyProtection="false">
      <alignment horizontal="general" vertical="top" textRotation="0" wrapText="false" indent="0" shrinkToFit="false"/>
      <protection locked="true" hidden="false"/>
    </xf>
    <xf numFmtId="165" fontId="4" fillId="6" borderId="2" xfId="0" applyFont="true" applyBorder="true" applyAlignment="true" applyProtection="false">
      <alignment horizontal="center" vertical="top" textRotation="0" wrapText="false" indent="0" shrinkToFit="false"/>
      <protection locked="true" hidden="false"/>
    </xf>
    <xf numFmtId="164" fontId="4" fillId="6" borderId="2" xfId="0" applyFont="true" applyBorder="true" applyAlignment="true" applyProtection="false">
      <alignment horizontal="general" vertical="top" textRotation="0" wrapText="true" indent="0" shrinkToFit="false"/>
      <protection locked="true" hidden="false"/>
    </xf>
    <xf numFmtId="167" fontId="4" fillId="6" borderId="2" xfId="0" applyFont="true" applyBorder="true" applyAlignment="true" applyProtection="false">
      <alignment horizontal="general" vertical="top" textRotation="0" wrapText="false" indent="0" shrinkToFit="false"/>
      <protection locked="true" hidden="false"/>
    </xf>
    <xf numFmtId="164" fontId="4" fillId="6" borderId="0" xfId="0" applyFont="true" applyBorder="false" applyAlignment="true" applyProtection="false">
      <alignment horizontal="general" vertical="top" textRotation="0" wrapText="false" indent="0" shrinkToFit="false"/>
      <protection locked="true" hidden="false"/>
    </xf>
    <xf numFmtId="164" fontId="4" fillId="22" borderId="2" xfId="0" applyFont="true" applyBorder="true" applyAlignment="true" applyProtection="false">
      <alignment horizontal="right" vertical="top" textRotation="0" wrapText="false" indent="0" shrinkToFit="false"/>
      <protection locked="true" hidden="false"/>
    </xf>
    <xf numFmtId="164" fontId="4" fillId="22" borderId="2" xfId="0" applyFont="true" applyBorder="true" applyAlignment="true" applyProtection="false">
      <alignment horizontal="general" vertical="top" textRotation="0" wrapText="false" indent="0" shrinkToFit="false"/>
      <protection locked="true" hidden="false"/>
    </xf>
    <xf numFmtId="165" fontId="4" fillId="22" borderId="2" xfId="0" applyFont="true" applyBorder="true" applyAlignment="true" applyProtection="false">
      <alignment horizontal="center" vertical="top" textRotation="0" wrapText="false" indent="0" shrinkToFit="false"/>
      <protection locked="true" hidden="false"/>
    </xf>
    <xf numFmtId="167" fontId="4" fillId="22" borderId="2" xfId="0" applyFont="true" applyBorder="true" applyAlignment="true" applyProtection="false">
      <alignment horizontal="general" vertical="top" textRotation="0" wrapText="false" indent="0" shrinkToFit="false"/>
      <protection locked="true" hidden="false"/>
    </xf>
    <xf numFmtId="164" fontId="4" fillId="22" borderId="0" xfId="0" applyFont="true" applyBorder="false" applyAlignment="true" applyProtection="false">
      <alignment horizontal="general" vertical="top" textRotation="0" wrapText="false" indent="0" shrinkToFit="false"/>
      <protection locked="true" hidden="false"/>
    </xf>
    <xf numFmtId="164" fontId="4" fillId="35" borderId="2" xfId="0" applyFont="true" applyBorder="true" applyAlignment="true" applyProtection="false">
      <alignment horizontal="right" vertical="top" textRotation="0" wrapText="false" indent="0" shrinkToFit="false"/>
      <protection locked="true" hidden="false"/>
    </xf>
    <xf numFmtId="164" fontId="4" fillId="35" borderId="2" xfId="0" applyFont="true" applyBorder="true" applyAlignment="true" applyProtection="false">
      <alignment horizontal="general" vertical="top" textRotation="0" wrapText="false" indent="0" shrinkToFit="false"/>
      <protection locked="true" hidden="false"/>
    </xf>
    <xf numFmtId="165" fontId="4" fillId="35" borderId="2" xfId="0" applyFont="true" applyBorder="true" applyAlignment="true" applyProtection="false">
      <alignment horizontal="center" vertical="top" textRotation="0" wrapText="false" indent="0" shrinkToFit="false"/>
      <protection locked="true" hidden="false"/>
    </xf>
    <xf numFmtId="164" fontId="4" fillId="35" borderId="2" xfId="0" applyFont="true" applyBorder="true" applyAlignment="true" applyProtection="false">
      <alignment horizontal="general" vertical="top" textRotation="0" wrapText="true" indent="0" shrinkToFit="false"/>
      <protection locked="true" hidden="false"/>
    </xf>
    <xf numFmtId="167" fontId="4" fillId="35" borderId="2" xfId="0" applyFont="true" applyBorder="true" applyAlignment="true" applyProtection="false">
      <alignment horizontal="general" vertical="top" textRotation="0" wrapText="false" indent="0" shrinkToFit="false"/>
      <protection locked="true" hidden="false"/>
    </xf>
    <xf numFmtId="164" fontId="4" fillId="35" borderId="0" xfId="0" applyFont="true" applyBorder="false" applyAlignment="true" applyProtection="false">
      <alignment horizontal="general" vertical="top" textRotation="0" wrapText="false" indent="0" shrinkToFit="false"/>
      <protection locked="true" hidden="false"/>
    </xf>
    <xf numFmtId="164" fontId="4" fillId="36" borderId="2" xfId="0" applyFont="true" applyBorder="true" applyAlignment="true" applyProtection="false">
      <alignment horizontal="right" vertical="top" textRotation="0" wrapText="false" indent="0" shrinkToFit="false"/>
      <protection locked="true" hidden="false"/>
    </xf>
    <xf numFmtId="164" fontId="4" fillId="36" borderId="2" xfId="0" applyFont="true" applyBorder="true" applyAlignment="true" applyProtection="false">
      <alignment horizontal="general" vertical="top" textRotation="0" wrapText="false" indent="0" shrinkToFit="false"/>
      <protection locked="true" hidden="false"/>
    </xf>
    <xf numFmtId="165" fontId="4" fillId="36" borderId="2" xfId="0" applyFont="true" applyBorder="true" applyAlignment="true" applyProtection="false">
      <alignment horizontal="center" vertical="top" textRotation="0" wrapText="false" indent="0" shrinkToFit="false"/>
      <protection locked="true" hidden="false"/>
    </xf>
    <xf numFmtId="164" fontId="4" fillId="36" borderId="2" xfId="0" applyFont="true" applyBorder="true" applyAlignment="true" applyProtection="false">
      <alignment horizontal="general" vertical="top" textRotation="0" wrapText="true" indent="0" shrinkToFit="false"/>
      <protection locked="true" hidden="false"/>
    </xf>
    <xf numFmtId="167" fontId="4" fillId="36" borderId="2" xfId="0" applyFont="true" applyBorder="true" applyAlignment="true" applyProtection="false">
      <alignment horizontal="general" vertical="top" textRotation="0" wrapText="false" indent="0" shrinkToFit="false"/>
      <protection locked="true" hidden="false"/>
    </xf>
    <xf numFmtId="164" fontId="4" fillId="36" borderId="0" xfId="0" applyFont="true" applyBorder="false" applyAlignment="true" applyProtection="false">
      <alignment horizontal="general" vertical="top" textRotation="0" wrapText="false" indent="0" shrinkToFit="false"/>
      <protection locked="true" hidden="false"/>
    </xf>
    <xf numFmtId="164" fontId="4" fillId="37" borderId="2" xfId="0" applyFont="true" applyBorder="true" applyAlignment="true" applyProtection="false">
      <alignment horizontal="right" vertical="top" textRotation="0" wrapText="false" indent="0" shrinkToFit="false"/>
      <protection locked="true" hidden="false"/>
    </xf>
    <xf numFmtId="164" fontId="4" fillId="37" borderId="2" xfId="0" applyFont="true" applyBorder="true" applyAlignment="true" applyProtection="false">
      <alignment horizontal="general" vertical="top" textRotation="0" wrapText="false" indent="0" shrinkToFit="false"/>
      <protection locked="true" hidden="false"/>
    </xf>
    <xf numFmtId="165" fontId="4" fillId="37" borderId="2" xfId="0" applyFont="true" applyBorder="true" applyAlignment="true" applyProtection="false">
      <alignment horizontal="center" vertical="top" textRotation="0" wrapText="false" indent="0" shrinkToFit="false"/>
      <protection locked="true" hidden="false"/>
    </xf>
    <xf numFmtId="164" fontId="4" fillId="37" borderId="2" xfId="0" applyFont="true" applyBorder="true" applyAlignment="true" applyProtection="false">
      <alignment horizontal="general" vertical="top" textRotation="0" wrapText="true" indent="0" shrinkToFit="false"/>
      <protection locked="true" hidden="false"/>
    </xf>
    <xf numFmtId="167" fontId="4" fillId="37" borderId="2" xfId="0" applyFont="true" applyBorder="true" applyAlignment="true" applyProtection="false">
      <alignment horizontal="general" vertical="top" textRotation="0" wrapText="false" indent="0" shrinkToFit="false"/>
      <protection locked="true" hidden="false"/>
    </xf>
    <xf numFmtId="164" fontId="4" fillId="37" borderId="0" xfId="0" applyFont="true" applyBorder="false" applyAlignment="true" applyProtection="false">
      <alignment horizontal="general" vertical="top" textRotation="0" wrapText="false" indent="0" shrinkToFit="false"/>
      <protection locked="true" hidden="false"/>
    </xf>
    <xf numFmtId="164" fontId="4" fillId="38" borderId="2" xfId="0" applyFont="true" applyBorder="true" applyAlignment="true" applyProtection="false">
      <alignment horizontal="right" vertical="top" textRotation="0" wrapText="false" indent="0" shrinkToFit="false"/>
      <protection locked="true" hidden="false"/>
    </xf>
    <xf numFmtId="164" fontId="4" fillId="38" borderId="2" xfId="0" applyFont="true" applyBorder="true" applyAlignment="true" applyProtection="false">
      <alignment horizontal="general" vertical="top" textRotation="0" wrapText="false" indent="0" shrinkToFit="false"/>
      <protection locked="true" hidden="false"/>
    </xf>
    <xf numFmtId="165" fontId="4" fillId="38" borderId="2" xfId="0" applyFont="true" applyBorder="true" applyAlignment="true" applyProtection="false">
      <alignment horizontal="center" vertical="top" textRotation="0" wrapText="false" indent="0" shrinkToFit="false"/>
      <protection locked="true" hidden="false"/>
    </xf>
    <xf numFmtId="164" fontId="4" fillId="38" borderId="2" xfId="0" applyFont="true" applyBorder="true" applyAlignment="true" applyProtection="false">
      <alignment horizontal="general" vertical="top" textRotation="0" wrapText="true" indent="0" shrinkToFit="false"/>
      <protection locked="true" hidden="false"/>
    </xf>
    <xf numFmtId="167" fontId="4" fillId="38" borderId="2" xfId="0" applyFont="true" applyBorder="true" applyAlignment="true" applyProtection="false">
      <alignment horizontal="general" vertical="top" textRotation="0" wrapText="false" indent="0" shrinkToFit="false"/>
      <protection locked="true" hidden="false"/>
    </xf>
    <xf numFmtId="164" fontId="4" fillId="38" borderId="0" xfId="0" applyFont="true" applyBorder="false" applyAlignment="true" applyProtection="false">
      <alignment horizontal="general" vertical="top" textRotation="0" wrapText="false" indent="0" shrinkToFit="false"/>
      <protection locked="true" hidden="false"/>
    </xf>
    <xf numFmtId="164" fontId="4" fillId="39" borderId="2" xfId="0" applyFont="true" applyBorder="true" applyAlignment="true" applyProtection="false">
      <alignment horizontal="right" vertical="top" textRotation="0" wrapText="false" indent="0" shrinkToFit="false"/>
      <protection locked="true" hidden="false"/>
    </xf>
    <xf numFmtId="164" fontId="4" fillId="39" borderId="2" xfId="0" applyFont="true" applyBorder="true" applyAlignment="true" applyProtection="false">
      <alignment horizontal="general" vertical="top" textRotation="0" wrapText="false" indent="0" shrinkToFit="false"/>
      <protection locked="true" hidden="false"/>
    </xf>
    <xf numFmtId="165" fontId="4" fillId="39" borderId="2" xfId="0" applyFont="true" applyBorder="true" applyAlignment="true" applyProtection="false">
      <alignment horizontal="center" vertical="top" textRotation="0" wrapText="false" indent="0" shrinkToFit="false"/>
      <protection locked="true" hidden="false"/>
    </xf>
    <xf numFmtId="164" fontId="4" fillId="39" borderId="2" xfId="0" applyFont="true" applyBorder="true" applyAlignment="true" applyProtection="false">
      <alignment horizontal="general" vertical="top" textRotation="0" wrapText="true" indent="0" shrinkToFit="false"/>
      <protection locked="true" hidden="false"/>
    </xf>
    <xf numFmtId="167" fontId="4" fillId="39" borderId="2" xfId="0" applyFont="true" applyBorder="true" applyAlignment="true" applyProtection="false">
      <alignment horizontal="general" vertical="top" textRotation="0" wrapText="false" indent="0" shrinkToFit="false"/>
      <protection locked="true" hidden="false"/>
    </xf>
    <xf numFmtId="164" fontId="4" fillId="39" borderId="5" xfId="0" applyFont="true" applyBorder="true" applyAlignment="true" applyProtection="false">
      <alignment horizontal="general" vertical="top" textRotation="0" wrapText="true" indent="0" shrinkToFit="false"/>
      <protection locked="true" hidden="false"/>
    </xf>
    <xf numFmtId="167" fontId="4" fillId="40" borderId="2" xfId="0" applyFont="true" applyBorder="true" applyAlignment="true" applyProtection="false">
      <alignment horizontal="general" vertical="top" textRotation="0" wrapText="false" indent="0" shrinkToFit="false"/>
      <protection locked="true" hidden="false"/>
    </xf>
    <xf numFmtId="164" fontId="4" fillId="8" borderId="2" xfId="0" applyFont="true" applyBorder="true" applyAlignment="true" applyProtection="false">
      <alignment horizontal="right" vertical="top" textRotation="0" wrapText="false" indent="0" shrinkToFit="false"/>
      <protection locked="true" hidden="false"/>
    </xf>
    <xf numFmtId="164" fontId="4" fillId="8" borderId="2" xfId="0" applyFont="true" applyBorder="true" applyAlignment="true" applyProtection="false">
      <alignment horizontal="general" vertical="top" textRotation="0" wrapText="false" indent="0" shrinkToFit="false"/>
      <protection locked="true" hidden="false"/>
    </xf>
    <xf numFmtId="165" fontId="4" fillId="8" borderId="2" xfId="0" applyFont="true" applyBorder="true" applyAlignment="true" applyProtection="false">
      <alignment horizontal="center" vertical="top" textRotation="0" wrapText="false" indent="0" shrinkToFit="false"/>
      <protection locked="true" hidden="false"/>
    </xf>
    <xf numFmtId="167" fontId="4" fillId="8" borderId="2" xfId="0" applyFont="true" applyBorder="true" applyAlignment="true" applyProtection="false">
      <alignment horizontal="general" vertical="top" textRotation="0" wrapText="false" indent="0" shrinkToFit="false"/>
      <protection locked="true" hidden="false"/>
    </xf>
    <xf numFmtId="164" fontId="4" fillId="8" borderId="0" xfId="0" applyFont="true" applyBorder="false" applyAlignment="true" applyProtection="false">
      <alignment horizontal="general" vertical="top" textRotation="0" wrapText="false" indent="0" shrinkToFit="false"/>
      <protection locked="true" hidden="false"/>
    </xf>
    <xf numFmtId="164" fontId="4" fillId="41" borderId="2" xfId="0" applyFont="true" applyBorder="true" applyAlignment="true" applyProtection="false">
      <alignment horizontal="right" vertical="top" textRotation="0" wrapText="false" indent="0" shrinkToFit="false"/>
      <protection locked="true" hidden="false"/>
    </xf>
    <xf numFmtId="164" fontId="4" fillId="41" borderId="2" xfId="0" applyFont="true" applyBorder="true" applyAlignment="true" applyProtection="false">
      <alignment horizontal="general" vertical="top" textRotation="0" wrapText="false" indent="0" shrinkToFit="false"/>
      <protection locked="true" hidden="false"/>
    </xf>
    <xf numFmtId="165" fontId="4" fillId="41" borderId="2" xfId="0" applyFont="true" applyBorder="true" applyAlignment="true" applyProtection="false">
      <alignment horizontal="center" vertical="top" textRotation="0" wrapText="false" indent="0" shrinkToFit="false"/>
      <protection locked="true" hidden="false"/>
    </xf>
    <xf numFmtId="164" fontId="4" fillId="41" borderId="2" xfId="0" applyFont="true" applyBorder="true" applyAlignment="true" applyProtection="false">
      <alignment horizontal="general" vertical="top" textRotation="0" wrapText="true" indent="0" shrinkToFit="false"/>
      <protection locked="true" hidden="false"/>
    </xf>
    <xf numFmtId="167" fontId="4" fillId="41" borderId="2" xfId="0" applyFont="true" applyBorder="true" applyAlignment="true" applyProtection="false">
      <alignment horizontal="general" vertical="top" textRotation="0" wrapText="false" indent="0" shrinkToFit="false"/>
      <protection locked="true" hidden="false"/>
    </xf>
    <xf numFmtId="164" fontId="4" fillId="41" borderId="0" xfId="0" applyFont="true" applyBorder="false" applyAlignment="true" applyProtection="false">
      <alignment horizontal="general" vertical="top" textRotation="0" wrapText="false" indent="0" shrinkToFit="false"/>
      <protection locked="true" hidden="false"/>
    </xf>
    <xf numFmtId="164" fontId="4" fillId="28" borderId="2" xfId="0" applyFont="true" applyBorder="true" applyAlignment="true" applyProtection="false">
      <alignment horizontal="right" vertical="top" textRotation="0" wrapText="false" indent="0" shrinkToFit="false"/>
      <protection locked="true" hidden="false"/>
    </xf>
    <xf numFmtId="164" fontId="4" fillId="28" borderId="2" xfId="0" applyFont="true" applyBorder="true" applyAlignment="true" applyProtection="false">
      <alignment horizontal="general" vertical="top" textRotation="0" wrapText="false" indent="0" shrinkToFit="false"/>
      <protection locked="true" hidden="false"/>
    </xf>
    <xf numFmtId="165" fontId="4" fillId="28" borderId="2" xfId="0" applyFont="true" applyBorder="true" applyAlignment="true" applyProtection="false">
      <alignment horizontal="center" vertical="top" textRotation="0" wrapText="false" indent="0" shrinkToFit="false"/>
      <protection locked="true" hidden="false"/>
    </xf>
    <xf numFmtId="167" fontId="4" fillId="28" borderId="2" xfId="0" applyFont="true" applyBorder="true" applyAlignment="true" applyProtection="false">
      <alignment horizontal="general" vertical="top" textRotation="0" wrapText="false" indent="0" shrinkToFit="false"/>
      <protection locked="true" hidden="false"/>
    </xf>
    <xf numFmtId="164" fontId="4" fillId="28" borderId="0" xfId="0" applyFont="true" applyBorder="false" applyAlignment="true" applyProtection="false">
      <alignment horizontal="general" vertical="top" textRotation="0" wrapText="false" indent="0" shrinkToFit="false"/>
      <protection locked="true" hidden="false"/>
    </xf>
    <xf numFmtId="166" fontId="17" fillId="28" borderId="2" xfId="0" applyFont="true" applyBorder="true" applyAlignment="true" applyProtection="false">
      <alignment horizontal="general" vertical="top" textRotation="0" wrapText="true" indent="0" shrinkToFit="false"/>
      <protection locked="true" hidden="false"/>
    </xf>
    <xf numFmtId="164" fontId="4" fillId="13" borderId="0" xfId="0" applyFont="true" applyBorder="false" applyAlignment="true" applyProtection="false">
      <alignment horizontal="general" vertical="top" textRotation="0" wrapText="false" indent="0" shrinkToFit="false"/>
      <protection locked="true" hidden="false"/>
    </xf>
    <xf numFmtId="164" fontId="4" fillId="34" borderId="0" xfId="0" applyFont="true" applyBorder="false" applyAlignment="true" applyProtection="false">
      <alignment horizontal="general" vertical="top" textRotation="0" wrapText="false" indent="0" shrinkToFit="false"/>
      <protection locked="true" hidden="false"/>
    </xf>
    <xf numFmtId="164" fontId="4" fillId="31" borderId="0" xfId="0" applyFont="true" applyBorder="false" applyAlignment="true" applyProtection="false">
      <alignment horizontal="general" vertical="top" textRotation="0" wrapText="false" indent="0" shrinkToFit="false"/>
      <protection locked="true" hidden="false"/>
    </xf>
    <xf numFmtId="164" fontId="4" fillId="42" borderId="2" xfId="0" applyFont="true" applyBorder="true" applyAlignment="true" applyProtection="false">
      <alignment horizontal="right" vertical="top" textRotation="0" wrapText="false" indent="0" shrinkToFit="false"/>
      <protection locked="true" hidden="false"/>
    </xf>
    <xf numFmtId="164" fontId="4" fillId="42" borderId="2" xfId="0" applyFont="true" applyBorder="true" applyAlignment="true" applyProtection="false">
      <alignment horizontal="general" vertical="top" textRotation="0" wrapText="false" indent="0" shrinkToFit="false"/>
      <protection locked="true" hidden="false"/>
    </xf>
    <xf numFmtId="165" fontId="4" fillId="42" borderId="2" xfId="0" applyFont="true" applyBorder="true" applyAlignment="true" applyProtection="false">
      <alignment horizontal="center" vertical="top" textRotation="0" wrapText="false" indent="0" shrinkToFit="false"/>
      <protection locked="true" hidden="false"/>
    </xf>
    <xf numFmtId="164" fontId="4" fillId="42" borderId="2" xfId="0" applyFont="true" applyBorder="true" applyAlignment="true" applyProtection="false">
      <alignment horizontal="general" vertical="top" textRotation="0" wrapText="true" indent="0" shrinkToFit="false"/>
      <protection locked="true" hidden="false"/>
    </xf>
    <xf numFmtId="167" fontId="4" fillId="42" borderId="2" xfId="0" applyFont="true" applyBorder="true" applyAlignment="true" applyProtection="false">
      <alignment horizontal="general" vertical="top" textRotation="0" wrapText="false" indent="0" shrinkToFit="false"/>
      <protection locked="true" hidden="false"/>
    </xf>
    <xf numFmtId="164" fontId="4" fillId="42" borderId="0" xfId="0" applyFont="true" applyBorder="false" applyAlignment="true" applyProtection="false">
      <alignment horizontal="general" vertical="top" textRotation="0" wrapText="false" indent="0" shrinkToFit="false"/>
      <protection locked="true" hidden="false"/>
    </xf>
    <xf numFmtId="164" fontId="4" fillId="43" borderId="2" xfId="0" applyFont="true" applyBorder="true" applyAlignment="true" applyProtection="false">
      <alignment horizontal="right" vertical="top" textRotation="0" wrapText="false" indent="0" shrinkToFit="false"/>
      <protection locked="true" hidden="false"/>
    </xf>
    <xf numFmtId="164" fontId="4" fillId="43" borderId="2" xfId="0" applyFont="true" applyBorder="true" applyAlignment="true" applyProtection="false">
      <alignment horizontal="general" vertical="top" textRotation="0" wrapText="false" indent="0" shrinkToFit="false"/>
      <protection locked="true" hidden="false"/>
    </xf>
    <xf numFmtId="165" fontId="4" fillId="43" borderId="2" xfId="0" applyFont="true" applyBorder="true" applyAlignment="true" applyProtection="false">
      <alignment horizontal="center" vertical="top" textRotation="0" wrapText="false" indent="0" shrinkToFit="false"/>
      <protection locked="true" hidden="false"/>
    </xf>
    <xf numFmtId="164" fontId="4" fillId="43" borderId="2" xfId="0" applyFont="true" applyBorder="true" applyAlignment="true" applyProtection="false">
      <alignment horizontal="general" vertical="top" textRotation="0" wrapText="true" indent="0" shrinkToFit="false"/>
      <protection locked="true" hidden="false"/>
    </xf>
    <xf numFmtId="167" fontId="4" fillId="43" borderId="2" xfId="0" applyFont="true" applyBorder="true" applyAlignment="true" applyProtection="false">
      <alignment horizontal="general" vertical="top" textRotation="0" wrapText="false" indent="0" shrinkToFit="false"/>
      <protection locked="true" hidden="false"/>
    </xf>
    <xf numFmtId="164" fontId="4" fillId="43" borderId="0" xfId="0" applyFont="true" applyBorder="false" applyAlignment="true" applyProtection="false">
      <alignment horizontal="general" vertical="top" textRotation="0" wrapText="false" indent="0" shrinkToFit="false"/>
      <protection locked="true" hidden="false"/>
    </xf>
    <xf numFmtId="164" fontId="4" fillId="44" borderId="2" xfId="0" applyFont="true" applyBorder="true" applyAlignment="true" applyProtection="false">
      <alignment horizontal="right" vertical="top" textRotation="0" wrapText="false" indent="0" shrinkToFit="false"/>
      <protection locked="true" hidden="false"/>
    </xf>
    <xf numFmtId="164" fontId="4" fillId="44" borderId="2" xfId="0" applyFont="true" applyBorder="true" applyAlignment="true" applyProtection="false">
      <alignment horizontal="general" vertical="top" textRotation="0" wrapText="false" indent="0" shrinkToFit="false"/>
      <protection locked="true" hidden="false"/>
    </xf>
    <xf numFmtId="165" fontId="4" fillId="44" borderId="2" xfId="0" applyFont="true" applyBorder="true" applyAlignment="true" applyProtection="false">
      <alignment horizontal="center" vertical="top" textRotation="0" wrapText="false" indent="0" shrinkToFit="false"/>
      <protection locked="true" hidden="false"/>
    </xf>
    <xf numFmtId="164" fontId="4" fillId="44" borderId="2" xfId="0" applyFont="true" applyBorder="true" applyAlignment="true" applyProtection="false">
      <alignment horizontal="general" vertical="top" textRotation="0" wrapText="true" indent="0" shrinkToFit="false"/>
      <protection locked="true" hidden="false"/>
    </xf>
    <xf numFmtId="167" fontId="4" fillId="44" borderId="2" xfId="0" applyFont="true" applyBorder="true" applyAlignment="true" applyProtection="false">
      <alignment horizontal="general" vertical="top" textRotation="0" wrapText="false" indent="0" shrinkToFit="false"/>
      <protection locked="true" hidden="false"/>
    </xf>
    <xf numFmtId="164" fontId="4" fillId="44" borderId="0" xfId="0" applyFont="true" applyBorder="false" applyAlignment="true" applyProtection="false">
      <alignment horizontal="general" vertical="top" textRotation="0" wrapText="false" indent="0" shrinkToFit="false"/>
      <protection locked="true" hidden="false"/>
    </xf>
    <xf numFmtId="167" fontId="4" fillId="40" borderId="2" xfId="0" applyFont="true" applyBorder="true" applyAlignment="true" applyProtection="false">
      <alignment horizontal="left" vertical="top" textRotation="0" wrapText="false" indent="0" shrinkToFit="false"/>
      <protection locked="true" hidden="false"/>
    </xf>
    <xf numFmtId="164" fontId="4" fillId="39" borderId="0" xfId="0" applyFont="true" applyBorder="false" applyAlignment="true" applyProtection="false">
      <alignment horizontal="general" vertical="top" textRotation="0" wrapText="false" indent="0" shrinkToFit="false"/>
      <protection locked="true" hidden="false"/>
    </xf>
    <xf numFmtId="164" fontId="4" fillId="12" borderId="2" xfId="0" applyFont="true" applyBorder="true" applyAlignment="true" applyProtection="false">
      <alignment horizontal="right" vertical="top" textRotation="0" wrapText="false" indent="0" shrinkToFit="false"/>
      <protection locked="true" hidden="false"/>
    </xf>
    <xf numFmtId="164" fontId="4" fillId="12" borderId="2" xfId="0" applyFont="true" applyBorder="true" applyAlignment="true" applyProtection="false">
      <alignment horizontal="general" vertical="top" textRotation="0" wrapText="false" indent="0" shrinkToFit="false"/>
      <protection locked="true" hidden="false"/>
    </xf>
    <xf numFmtId="165" fontId="4" fillId="12" borderId="2" xfId="0" applyFont="true" applyBorder="true" applyAlignment="true" applyProtection="false">
      <alignment horizontal="center" vertical="top" textRotation="0" wrapText="false" indent="0" shrinkToFit="false"/>
      <protection locked="true" hidden="false"/>
    </xf>
    <xf numFmtId="167" fontId="4" fillId="12" borderId="2" xfId="0" applyFont="true" applyBorder="true" applyAlignment="true" applyProtection="false">
      <alignment horizontal="general" vertical="top" textRotation="0" wrapText="false" indent="0" shrinkToFit="false"/>
      <protection locked="true" hidden="false"/>
    </xf>
    <xf numFmtId="164" fontId="4" fillId="12" borderId="0" xfId="0" applyFont="true" applyBorder="false" applyAlignment="true" applyProtection="false">
      <alignment horizontal="general" vertical="top" textRotation="0" wrapText="false" indent="0" shrinkToFit="false"/>
      <protection locked="true" hidden="false"/>
    </xf>
    <xf numFmtId="165" fontId="4" fillId="35" borderId="2" xfId="0" applyFont="true" applyBorder="true" applyAlignment="true" applyProtection="false">
      <alignment horizontal="left" vertical="top" textRotation="0" wrapText="false" indent="0" shrinkToFit="false"/>
      <protection locked="true" hidden="false"/>
    </xf>
    <xf numFmtId="167" fontId="4" fillId="0" borderId="2" xfId="0" applyFont="true" applyBorder="true" applyAlignment="true" applyProtection="false">
      <alignment horizontal="general" vertical="top" textRotation="0" wrapText="true" indent="0" shrinkToFit="false"/>
      <protection locked="true" hidden="false"/>
    </xf>
    <xf numFmtId="165" fontId="4" fillId="12" borderId="2" xfId="0" applyFont="true" applyBorder="true" applyAlignment="true" applyProtection="false">
      <alignment horizontal="left" vertical="top" textRotation="0" wrapText="false" indent="0" shrinkToFit="false"/>
      <protection locked="true" hidden="false"/>
    </xf>
    <xf numFmtId="167" fontId="4" fillId="3" borderId="2" xfId="0" applyFont="true" applyBorder="true" applyAlignment="true" applyProtection="false">
      <alignment horizontal="general" vertical="top" textRotation="0" wrapText="false" indent="0" shrinkToFit="false"/>
      <protection locked="true" hidden="false"/>
    </xf>
    <xf numFmtId="164" fontId="4" fillId="0" borderId="3" xfId="0" applyFont="true" applyBorder="true" applyAlignment="true" applyProtection="false">
      <alignment horizontal="right" vertical="top" textRotation="0" wrapText="false" indent="0" shrinkToFit="false"/>
      <protection locked="true" hidden="false"/>
    </xf>
    <xf numFmtId="164" fontId="4" fillId="0" borderId="3" xfId="0" applyFont="true" applyBorder="true" applyAlignment="true" applyProtection="false">
      <alignment horizontal="general" vertical="top" textRotation="0" wrapText="false" indent="0" shrinkToFit="false"/>
      <protection locked="true" hidden="false"/>
    </xf>
    <xf numFmtId="165" fontId="4" fillId="0" borderId="3" xfId="0" applyFont="true" applyBorder="true" applyAlignment="true" applyProtection="false">
      <alignment horizontal="center" vertical="top" textRotation="0" wrapText="false" indent="0" shrinkToFit="false"/>
      <protection locked="true" hidden="false"/>
    </xf>
    <xf numFmtId="167" fontId="4" fillId="0" borderId="3" xfId="0" applyFont="true" applyBorder="true" applyAlignment="true" applyProtection="false">
      <alignment horizontal="general" vertical="top" textRotation="0" wrapText="false" indent="0" shrinkToFit="false"/>
      <protection locked="true" hidden="false"/>
    </xf>
    <xf numFmtId="164" fontId="4" fillId="9" borderId="3" xfId="0" applyFont="true" applyBorder="true" applyAlignment="true" applyProtection="false">
      <alignment horizontal="general" vertical="top" textRotation="0" wrapText="false" indent="0" shrinkToFit="false"/>
      <protection locked="true" hidden="false"/>
    </xf>
    <xf numFmtId="167" fontId="4" fillId="9" borderId="2" xfId="0" applyFont="true" applyBorder="true" applyAlignment="true" applyProtection="false">
      <alignment horizontal="left" vertical="top" textRotation="0" wrapText="false" indent="0" shrinkToFit="false"/>
      <protection locked="true" hidden="false"/>
    </xf>
    <xf numFmtId="164" fontId="4" fillId="9" borderId="0" xfId="0" applyFont="true" applyBorder="false" applyAlignment="true" applyProtection="false">
      <alignment horizontal="general" vertical="center" textRotation="0" wrapText="false" indent="0" shrinkToFit="false"/>
      <protection locked="true" hidden="false"/>
    </xf>
    <xf numFmtId="164" fontId="4" fillId="44" borderId="3" xfId="0" applyFont="true" applyBorder="true" applyAlignment="true" applyProtection="false">
      <alignment horizontal="general" vertical="top" textRotation="0" wrapText="false" indent="0" shrinkToFit="false"/>
      <protection locked="true" hidden="false"/>
    </xf>
    <xf numFmtId="167" fontId="4" fillId="44" borderId="2" xfId="0" applyFont="true" applyBorder="true" applyAlignment="true" applyProtection="false">
      <alignment horizontal="left" vertical="top" textRotation="0" wrapText="false" indent="0" shrinkToFit="false"/>
      <protection locked="true" hidden="false"/>
    </xf>
    <xf numFmtId="164" fontId="4" fillId="44"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5" fontId="0" fillId="0" borderId="0" xfId="0" applyFont="fals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7" xfId="20"/>
  </cellStyles>
  <dxfs count="170">
    <dxf>
      <fill>
        <patternFill patternType="solid">
          <fgColor rgb="FF0070C0"/>
        </patternFill>
      </fill>
    </dxf>
    <dxf>
      <fill>
        <patternFill patternType="solid">
          <fgColor rgb="FF00B050"/>
        </patternFill>
      </fill>
    </dxf>
    <dxf>
      <fill>
        <patternFill patternType="solid">
          <fgColor rgb="FF00B0F0"/>
        </patternFill>
      </fill>
    </dxf>
    <dxf>
      <fill>
        <patternFill patternType="solid">
          <fgColor rgb="FF00CC00"/>
        </patternFill>
      </fill>
    </dxf>
    <dxf>
      <fill>
        <patternFill patternType="solid">
          <fgColor rgb="FF5B9BD5"/>
        </patternFill>
      </fill>
    </dxf>
    <dxf>
      <fill>
        <patternFill patternType="solid">
          <fgColor rgb="FF66FFCC"/>
        </patternFill>
      </fill>
    </dxf>
    <dxf>
      <fill>
        <patternFill patternType="solid">
          <fgColor rgb="FF66FFFF"/>
        </patternFill>
      </fill>
    </dxf>
    <dxf>
      <fill>
        <patternFill patternType="solid">
          <fgColor rgb="FF8FAADC"/>
        </patternFill>
      </fill>
    </dxf>
    <dxf>
      <fill>
        <patternFill patternType="solid">
          <fgColor rgb="FF92D050"/>
        </patternFill>
      </fill>
    </dxf>
    <dxf>
      <fill>
        <patternFill patternType="solid">
          <fgColor rgb="FFA9D18E"/>
        </patternFill>
      </fill>
    </dxf>
    <dxf>
      <fill>
        <patternFill patternType="solid">
          <fgColor rgb="FFADB9CA"/>
        </patternFill>
      </fill>
    </dxf>
    <dxf>
      <fill>
        <patternFill patternType="solid">
          <fgColor rgb="FFBC8FDD"/>
        </patternFill>
      </fill>
    </dxf>
    <dxf>
      <fill>
        <patternFill patternType="solid">
          <fgColor rgb="FFBDD7EE"/>
        </patternFill>
      </fill>
    </dxf>
    <dxf>
      <fill>
        <patternFill patternType="solid">
          <fgColor rgb="FFBF9000"/>
        </patternFill>
      </fill>
    </dxf>
    <dxf>
      <fill>
        <patternFill patternType="solid">
          <fgColor rgb="FFC00000"/>
        </patternFill>
      </fill>
    </dxf>
    <dxf>
      <fill>
        <patternFill patternType="solid">
          <fgColor rgb="FFC5E0B4"/>
        </patternFill>
      </fill>
    </dxf>
    <dxf>
      <fill>
        <patternFill patternType="solid">
          <fgColor rgb="FFCC3300"/>
        </patternFill>
      </fill>
    </dxf>
    <dxf>
      <fill>
        <patternFill patternType="solid">
          <fgColor rgb="FFD9D9D9"/>
        </patternFill>
      </fill>
    </dxf>
    <dxf>
      <fill>
        <patternFill patternType="solid">
          <fgColor rgb="FFE2F0D9"/>
        </patternFill>
      </fill>
    </dxf>
    <dxf>
      <fill>
        <patternFill patternType="solid">
          <fgColor rgb="FFF4B183"/>
        </patternFill>
      </fill>
    </dxf>
    <dxf>
      <fill>
        <patternFill patternType="solid">
          <fgColor rgb="FFF6769B"/>
        </patternFill>
      </fill>
    </dxf>
    <dxf>
      <fill>
        <patternFill patternType="solid">
          <fgColor rgb="FFF8CBAD"/>
        </patternFill>
      </fill>
    </dxf>
    <dxf>
      <fill>
        <patternFill patternType="solid">
          <fgColor rgb="FFFFC000"/>
        </patternFill>
      </fill>
    </dxf>
    <dxf>
      <fill>
        <patternFill patternType="solid">
          <fgColor rgb="FFFFD966"/>
        </patternFill>
      </fill>
    </dxf>
    <dxf>
      <fill>
        <patternFill patternType="solid">
          <fgColor rgb="FFFFE699"/>
        </patternFill>
      </fill>
    </dxf>
    <dxf>
      <fill>
        <patternFill patternType="solid">
          <fgColor rgb="FFFFF2CC"/>
        </patternFill>
      </fill>
    </dxf>
    <dxf>
      <fill>
        <patternFill patternType="solid">
          <fgColor rgb="FFFFFF00"/>
        </patternFill>
      </fill>
    </dxf>
    <dxf>
      <fill>
        <patternFill patternType="solid">
          <fgColor rgb="00FFFFFF"/>
        </patternFill>
      </fill>
    </dxf>
    <dxf>
      <fill>
        <patternFill patternType="solid">
          <fgColor rgb="FF000000"/>
          <bgColor rgb="FFFFFFFF"/>
        </patternFill>
      </fill>
    </dxf>
    <dxf>
      <fill>
        <patternFill patternType="solid">
          <f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0099CC"/>
        </patternFill>
      </fill>
    </dxf>
    <dxf>
      <fill>
        <patternFill patternType="solid">
          <fgColor rgb="FF00FFFF"/>
        </patternFill>
      </fill>
    </dxf>
    <dxf>
      <fill>
        <patternFill patternType="solid">
          <fgColor rgb="FF70AD47"/>
        </patternFill>
      </fill>
    </dxf>
    <dxf>
      <fill>
        <patternFill patternType="solid">
          <fgColor rgb="FF9966FF"/>
        </patternFill>
      </fill>
    </dxf>
    <dxf>
      <fill>
        <patternFill patternType="solid">
          <fgColor rgb="FF9999FF"/>
        </patternFill>
      </fill>
    </dxf>
    <dxf>
      <fill>
        <patternFill patternType="solid">
          <fgColor rgb="FF99FF66"/>
        </patternFill>
      </fill>
    </dxf>
    <dxf>
      <fill>
        <patternFill patternType="solid">
          <fgColor rgb="FF9DC3E6"/>
        </patternFill>
      </fill>
    </dxf>
    <dxf>
      <fill>
        <patternFill patternType="solid">
          <fgColor rgb="FFB4C7E7"/>
        </patternFill>
      </fill>
    </dxf>
    <dxf>
      <fill>
        <patternFill patternType="solid">
          <fgColor rgb="FFC55A11"/>
        </patternFill>
      </fill>
    </dxf>
    <dxf>
      <fill>
        <patternFill patternType="solid">
          <fgColor rgb="FFC9C9C9"/>
        </patternFill>
      </fill>
    </dxf>
    <dxf>
      <fill>
        <patternFill patternType="solid">
          <fgColor rgb="FFFF6600"/>
        </patternFill>
      </fill>
    </dxf>
    <dxf>
      <fill>
        <patternFill patternType="solid">
          <fgColor rgb="FFFF6699"/>
        </patternFill>
      </fill>
    </dxf>
    <dxf>
      <fill>
        <patternFill patternType="solid">
          <fgColor rgb="FFFFFF99"/>
        </patternFill>
      </fill>
    </dxf>
    <dxf>
      <fill>
        <patternFill patternType="solid">
          <fgColor rgb="FFFFC7CE"/>
        </patternFill>
      </fill>
    </dxf>
    <dxf>
      <fill>
        <patternFill patternType="solid">
          <fgColor rgb="FF9C0006"/>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E699"/>
      <rgbColor rgb="FFFF0000"/>
      <rgbColor rgb="FF00CC00"/>
      <rgbColor rgb="FF0000FF"/>
      <rgbColor rgb="FFFFFF00"/>
      <rgbColor rgb="FFFFC7CE"/>
      <rgbColor rgb="FF00FFFF"/>
      <rgbColor rgb="FF9C0006"/>
      <rgbColor rgb="FF99FF66"/>
      <rgbColor rgb="FF000080"/>
      <rgbColor rgb="FFA9D18E"/>
      <rgbColor rgb="FF800080"/>
      <rgbColor rgb="FF0099CC"/>
      <rgbColor rgb="FFC9C9C9"/>
      <rgbColor rgb="FF70AD47"/>
      <rgbColor rgb="FF9999FF"/>
      <rgbColor rgb="FFC55A11"/>
      <rgbColor rgb="FFFFF2CC"/>
      <rgbColor rgb="FFD9D9D9"/>
      <rgbColor rgb="FF660066"/>
      <rgbColor rgb="FFF6769B"/>
      <rgbColor rgb="FF0070C0"/>
      <rgbColor rgb="FFBDD7EE"/>
      <rgbColor rgb="FF000080"/>
      <rgbColor rgb="FFFF00FF"/>
      <rgbColor rgb="FFFFD966"/>
      <rgbColor rgb="FF66FFFF"/>
      <rgbColor rgb="FF800080"/>
      <rgbColor rgb="FFC00000"/>
      <rgbColor rgb="FF66FFCC"/>
      <rgbColor rgb="FF0000FF"/>
      <rgbColor rgb="FF00B0F0"/>
      <rgbColor rgb="FFC5E0B4"/>
      <rgbColor rgb="FFE2F0D9"/>
      <rgbColor rgb="FFFFFF99"/>
      <rgbColor rgb="FF9DC3E6"/>
      <rgbColor rgb="FFF4B183"/>
      <rgbColor rgb="FFBC8FDD"/>
      <rgbColor rgb="FFF8CBAD"/>
      <rgbColor rgb="FFADB9CA"/>
      <rgbColor rgb="FF5B9BD5"/>
      <rgbColor rgb="FF92D050"/>
      <rgbColor rgb="FFFFC000"/>
      <rgbColor rgb="FFBF9000"/>
      <rgbColor rgb="FFFF6600"/>
      <rgbColor rgb="FF9966FF"/>
      <rgbColor rgb="FF8FAADC"/>
      <rgbColor rgb="FF003366"/>
      <rgbColor rgb="FF00B050"/>
      <rgbColor rgb="FF003300"/>
      <rgbColor rgb="FF333300"/>
      <rgbColor rgb="FFCC3300"/>
      <rgbColor rgb="FFFF6699"/>
      <rgbColor rgb="FFB4C7E7"/>
      <rgbColor rgb="FFD0CECE"/>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AA10479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2" topLeftCell="D3" activePane="bottomRight" state="frozen"/>
      <selection pane="topLeft" activeCell="A1" activeCellId="0" sqref="A1"/>
      <selection pane="topRight" activeCell="D1" activeCellId="0" sqref="D1"/>
      <selection pane="bottomLeft" activeCell="A3" activeCellId="0" sqref="A3"/>
      <selection pane="bottomRight" activeCell="H6" activeCellId="0" sqref="H6"/>
    </sheetView>
  </sheetViews>
  <sheetFormatPr defaultColWidth="8.68359375" defaultRowHeight="13.8" zeroHeight="false" outlineLevelRow="0" outlineLevelCol="0"/>
  <cols>
    <col collapsed="false" customWidth="true" hidden="false" outlineLevel="0" max="1" min="1" style="1" width="19.71"/>
    <col collapsed="false" customWidth="true" hidden="false" outlineLevel="0" max="2" min="2" style="0" width="19.71"/>
    <col collapsed="false" customWidth="true" hidden="false" outlineLevel="0" max="3" min="3" style="2" width="17.57"/>
    <col collapsed="false" customWidth="true" hidden="false" outlineLevel="0" max="4" min="4" style="3" width="17.71"/>
    <col collapsed="false" customWidth="true" hidden="false" outlineLevel="0" max="5" min="5" style="3" width="11.57"/>
    <col collapsed="false" customWidth="true" hidden="false" outlineLevel="0" max="6" min="6" style="0" width="18"/>
    <col collapsed="false" customWidth="true" hidden="false" outlineLevel="0" max="8" min="7" style="0" width="46.71"/>
    <col collapsed="false" customWidth="true" hidden="false" outlineLevel="0" max="10" min="9" style="0" width="9.14"/>
    <col collapsed="false" customWidth="true" hidden="false" outlineLevel="0" max="11" min="11" style="4" width="46.28"/>
    <col collapsed="false" customWidth="true" hidden="false" outlineLevel="0" max="12" min="12" style="0" width="26.57"/>
    <col collapsed="false" customWidth="true" hidden="false" outlineLevel="0" max="13" min="13" style="4" width="27.57"/>
    <col collapsed="false" customWidth="true" hidden="false" outlineLevel="0" max="14" min="14" style="0" width="15.14"/>
    <col collapsed="false" customWidth="true" hidden="false" outlineLevel="0" max="15" min="15" style="0" width="27.14"/>
    <col collapsed="false" customWidth="true" hidden="false" outlineLevel="0" max="16" min="16" style="5" width="20"/>
    <col collapsed="false" customWidth="true" hidden="false" outlineLevel="0" max="17" min="17" style="6" width="48.71"/>
    <col collapsed="false" customWidth="true" hidden="false" outlineLevel="0" max="19" min="18" style="7" width="14.58"/>
    <col collapsed="false" customWidth="true" hidden="false" outlineLevel="0" max="20" min="20" style="8" width="7"/>
    <col collapsed="false" customWidth="true" hidden="false" outlineLevel="0" max="21" min="21" style="7" width="18.85"/>
    <col collapsed="false" customWidth="true" hidden="false" outlineLevel="0" max="22" min="22" style="9" width="11.43"/>
    <col collapsed="false" customWidth="true" hidden="false" outlineLevel="0" max="23" min="23" style="10" width="18"/>
    <col collapsed="false" customWidth="true" hidden="false" outlineLevel="0" max="24" min="24" style="11" width="28.86"/>
    <col collapsed="false" customWidth="true" hidden="false" outlineLevel="0" max="25" min="25" style="7" width="11.43"/>
    <col collapsed="false" customWidth="true" hidden="false" outlineLevel="0" max="26" min="26" style="7" width="14.43"/>
    <col collapsed="false" customWidth="true" hidden="false" outlineLevel="0" max="27" min="27" style="12" width="22.85"/>
  </cols>
  <sheetData>
    <row r="1" customFormat="false" ht="18" hidden="false" customHeight="true" outlineLevel="0" collapsed="false">
      <c r="A1" s="13"/>
      <c r="B1" s="14"/>
      <c r="C1" s="15"/>
      <c r="D1" s="15"/>
      <c r="E1" s="15"/>
      <c r="F1" s="14"/>
      <c r="G1" s="14"/>
      <c r="H1" s="14"/>
      <c r="I1" s="14"/>
      <c r="J1" s="14"/>
      <c r="K1" s="16"/>
      <c r="L1" s="14"/>
      <c r="M1" s="17" t="s">
        <v>0</v>
      </c>
      <c r="N1" s="18"/>
      <c r="O1" s="14"/>
      <c r="P1" s="19"/>
      <c r="Q1" s="16"/>
      <c r="R1" s="20"/>
      <c r="S1" s="20"/>
      <c r="T1" s="21" t="s">
        <v>1</v>
      </c>
      <c r="V1" s="22"/>
      <c r="W1" s="23"/>
      <c r="X1" s="24"/>
      <c r="Z1" s="25"/>
    </row>
    <row r="2" customFormat="false" ht="23.85" hidden="false" customHeight="false" outlineLevel="0" collapsed="false">
      <c r="A2" s="26" t="s">
        <v>2</v>
      </c>
      <c r="B2" s="26" t="s">
        <v>3</v>
      </c>
      <c r="C2" s="27" t="s">
        <v>4</v>
      </c>
      <c r="D2" s="27" t="s">
        <v>5</v>
      </c>
      <c r="E2" s="27" t="s">
        <v>6</v>
      </c>
      <c r="F2" s="26" t="s">
        <v>7</v>
      </c>
      <c r="G2" s="26" t="s">
        <v>8</v>
      </c>
      <c r="H2" s="26" t="s">
        <v>9</v>
      </c>
      <c r="I2" s="26" t="s">
        <v>10</v>
      </c>
      <c r="J2" s="26" t="s">
        <v>11</v>
      </c>
      <c r="K2" s="26" t="s">
        <v>12</v>
      </c>
      <c r="L2" s="26" t="s">
        <v>13</v>
      </c>
      <c r="M2" s="28" t="s">
        <v>14</v>
      </c>
      <c r="N2" s="28" t="s">
        <v>15</v>
      </c>
      <c r="O2" s="26" t="s">
        <v>16</v>
      </c>
      <c r="P2" s="29" t="s">
        <v>17</v>
      </c>
      <c r="Q2" s="26" t="s">
        <v>18</v>
      </c>
      <c r="R2" s="7" t="s">
        <v>19</v>
      </c>
      <c r="S2" s="7" t="s">
        <v>20</v>
      </c>
      <c r="T2" s="30" t="s">
        <v>21</v>
      </c>
      <c r="U2" s="7" t="s">
        <v>22</v>
      </c>
      <c r="V2" s="31" t="s">
        <v>23</v>
      </c>
      <c r="W2" s="32" t="s">
        <v>24</v>
      </c>
      <c r="X2" s="33" t="s">
        <v>25</v>
      </c>
      <c r="Y2" s="7" t="s">
        <v>26</v>
      </c>
      <c r="Z2" s="32" t="s">
        <v>27</v>
      </c>
      <c r="AA2" s="32" t="s">
        <v>18</v>
      </c>
    </row>
    <row r="3" s="40" customFormat="true" ht="75" hidden="false" customHeight="false" outlineLevel="0" collapsed="false">
      <c r="A3" s="34" t="s">
        <v>28</v>
      </c>
      <c r="B3" s="34" t="s">
        <v>29</v>
      </c>
      <c r="C3" s="35" t="n">
        <v>45539</v>
      </c>
      <c r="D3" s="35" t="n">
        <v>45539</v>
      </c>
      <c r="E3" s="35"/>
      <c r="F3" s="34"/>
      <c r="G3" s="34"/>
      <c r="H3" s="34"/>
      <c r="I3" s="34" t="s">
        <v>30</v>
      </c>
      <c r="J3" s="34"/>
      <c r="K3" s="34" t="s">
        <v>31</v>
      </c>
      <c r="L3" s="34" t="s">
        <v>32</v>
      </c>
      <c r="M3" s="36" t="s">
        <v>33</v>
      </c>
      <c r="N3" s="34"/>
      <c r="O3" s="34"/>
      <c r="P3" s="37" t="n">
        <v>45552</v>
      </c>
      <c r="Q3" s="34" t="s">
        <v>34</v>
      </c>
      <c r="R3" s="7" t="s">
        <v>35</v>
      </c>
      <c r="S3" s="7"/>
      <c r="T3" s="8"/>
      <c r="U3" s="7" t="str">
        <f aca="false">M3</f>
        <v>MVK</v>
      </c>
      <c r="V3" s="9" t="s">
        <v>36</v>
      </c>
      <c r="W3" s="38" t="s">
        <v>37</v>
      </c>
      <c r="X3" s="39" t="s">
        <v>38</v>
      </c>
      <c r="Y3" s="7" t="s">
        <v>39</v>
      </c>
      <c r="Z3" s="7"/>
      <c r="AA3" s="10"/>
    </row>
    <row r="4" s="40" customFormat="true" ht="30" hidden="false" customHeight="false" outlineLevel="0" collapsed="false">
      <c r="A4" s="34" t="s">
        <v>40</v>
      </c>
      <c r="B4" s="34" t="s">
        <v>41</v>
      </c>
      <c r="C4" s="35" t="n">
        <v>45539</v>
      </c>
      <c r="D4" s="35" t="n">
        <v>45539</v>
      </c>
      <c r="E4" s="35"/>
      <c r="F4" s="34"/>
      <c r="G4" s="34"/>
      <c r="H4" s="34"/>
      <c r="I4" s="34" t="s">
        <v>42</v>
      </c>
      <c r="J4" s="34"/>
      <c r="K4" s="34" t="s">
        <v>31</v>
      </c>
      <c r="L4" s="34" t="s">
        <v>32</v>
      </c>
      <c r="M4" s="36" t="s">
        <v>33</v>
      </c>
      <c r="N4" s="34"/>
      <c r="O4" s="34"/>
      <c r="P4" s="37" t="n">
        <v>45552</v>
      </c>
      <c r="Q4" s="34" t="s">
        <v>34</v>
      </c>
      <c r="R4" s="7" t="s">
        <v>35</v>
      </c>
      <c r="S4" s="7"/>
      <c r="T4" s="8"/>
      <c r="U4" s="7" t="str">
        <f aca="false">M4</f>
        <v>MVK</v>
      </c>
      <c r="V4" s="9" t="s">
        <v>36</v>
      </c>
      <c r="W4" s="41" t="s">
        <v>37</v>
      </c>
      <c r="X4" s="11" t="s">
        <v>43</v>
      </c>
      <c r="Y4" s="7"/>
      <c r="Z4" s="7"/>
      <c r="AA4" s="10"/>
    </row>
    <row r="5" s="40" customFormat="true" ht="23.85" hidden="false" customHeight="false" outlineLevel="0" collapsed="false">
      <c r="A5" s="42" t="s">
        <v>44</v>
      </c>
      <c r="B5" s="43" t="s">
        <v>45</v>
      </c>
      <c r="C5" s="44" t="n">
        <v>45540</v>
      </c>
      <c r="D5" s="44" t="n">
        <v>45540</v>
      </c>
      <c r="E5" s="44" t="n">
        <f aca="false">D5+84</f>
        <v>45624</v>
      </c>
      <c r="F5" s="43"/>
      <c r="G5" s="43"/>
      <c r="H5" s="43"/>
      <c r="I5" s="43" t="s">
        <v>46</v>
      </c>
      <c r="J5" s="43"/>
      <c r="K5" s="45" t="s">
        <v>47</v>
      </c>
      <c r="L5" s="43" t="s">
        <v>48</v>
      </c>
      <c r="M5" s="45"/>
      <c r="N5" s="43" t="s">
        <v>15</v>
      </c>
      <c r="O5" s="43" t="s">
        <v>49</v>
      </c>
      <c r="P5" s="46"/>
      <c r="Q5" s="47" t="s">
        <v>50</v>
      </c>
      <c r="R5" s="7"/>
      <c r="S5" s="7"/>
      <c r="T5" s="8"/>
      <c r="U5" s="7" t="n">
        <f aca="false">M5</f>
        <v>0</v>
      </c>
      <c r="V5" s="9"/>
      <c r="W5" s="41"/>
      <c r="X5" s="11"/>
      <c r="Y5" s="7"/>
      <c r="Z5" s="7"/>
      <c r="AA5" s="10"/>
    </row>
    <row r="6" s="40" customFormat="true" ht="23.85" hidden="false" customHeight="false" outlineLevel="0" collapsed="false">
      <c r="A6" s="48" t="s">
        <v>51</v>
      </c>
      <c r="B6" s="49"/>
      <c r="C6" s="50" t="n">
        <v>45540</v>
      </c>
      <c r="D6" s="50" t="n">
        <v>45540</v>
      </c>
      <c r="E6" s="50" t="n">
        <f aca="false">D6+84</f>
        <v>45624</v>
      </c>
      <c r="F6" s="48"/>
      <c r="G6" s="48"/>
      <c r="H6" s="48"/>
      <c r="I6" s="48" t="s">
        <v>52</v>
      </c>
      <c r="J6" s="48"/>
      <c r="K6" s="48" t="s">
        <v>53</v>
      </c>
      <c r="L6" s="48" t="s">
        <v>54</v>
      </c>
      <c r="M6" s="51"/>
      <c r="N6" s="48" t="s">
        <v>15</v>
      </c>
      <c r="O6" s="48" t="s">
        <v>49</v>
      </c>
      <c r="P6" s="52"/>
      <c r="Q6" s="51" t="s">
        <v>55</v>
      </c>
      <c r="R6" s="7"/>
      <c r="S6" s="7"/>
      <c r="T6" s="8"/>
      <c r="U6" s="7" t="n">
        <f aca="false">M6</f>
        <v>0</v>
      </c>
      <c r="V6" s="9"/>
      <c r="W6" s="10"/>
      <c r="X6" s="11"/>
      <c r="Y6" s="7"/>
      <c r="Z6" s="7"/>
      <c r="AA6" s="10"/>
    </row>
    <row r="7" s="40" customFormat="true" ht="15" hidden="false" customHeight="false" outlineLevel="0" collapsed="false">
      <c r="A7" s="53" t="s">
        <v>56</v>
      </c>
      <c r="B7" s="54"/>
      <c r="C7" s="55" t="n">
        <v>45544</v>
      </c>
      <c r="D7" s="55" t="n">
        <v>45544</v>
      </c>
      <c r="E7" s="55" t="n">
        <f aca="false">D7+84</f>
        <v>45628</v>
      </c>
      <c r="F7" s="54"/>
      <c r="G7" s="54"/>
      <c r="H7" s="54"/>
      <c r="I7" s="54" t="s">
        <v>52</v>
      </c>
      <c r="J7" s="54"/>
      <c r="K7" s="56"/>
      <c r="L7" s="54"/>
      <c r="M7" s="56"/>
      <c r="N7" s="54" t="s">
        <v>15</v>
      </c>
      <c r="O7" s="54" t="s">
        <v>49</v>
      </c>
      <c r="P7" s="57"/>
      <c r="Q7" s="58"/>
      <c r="R7" s="7"/>
      <c r="S7" s="7"/>
      <c r="T7" s="8"/>
      <c r="U7" s="7" t="n">
        <f aca="false">M7</f>
        <v>0</v>
      </c>
      <c r="V7" s="9"/>
      <c r="W7" s="10"/>
      <c r="X7" s="11"/>
      <c r="Y7" s="7"/>
      <c r="Z7" s="7"/>
      <c r="AA7" s="10"/>
    </row>
    <row r="8" s="40" customFormat="true" ht="15.75" hidden="false" customHeight="true" outlineLevel="0" collapsed="false">
      <c r="A8" s="53" t="s">
        <v>57</v>
      </c>
      <c r="B8" s="54" t="s">
        <v>58</v>
      </c>
      <c r="C8" s="55" t="n">
        <v>45545</v>
      </c>
      <c r="D8" s="55" t="n">
        <v>45545</v>
      </c>
      <c r="E8" s="55" t="n">
        <f aca="false">D8+84</f>
        <v>45629</v>
      </c>
      <c r="F8" s="54"/>
      <c r="G8" s="54"/>
      <c r="H8" s="54"/>
      <c r="I8" s="54" t="s">
        <v>59</v>
      </c>
      <c r="J8" s="54"/>
      <c r="K8" s="56" t="s">
        <v>60</v>
      </c>
      <c r="L8" s="54" t="s">
        <v>61</v>
      </c>
      <c r="M8" s="56"/>
      <c r="N8" s="54" t="s">
        <v>15</v>
      </c>
      <c r="O8" s="54" t="s">
        <v>49</v>
      </c>
      <c r="P8" s="57"/>
      <c r="Q8" s="58" t="s">
        <v>62</v>
      </c>
      <c r="R8" s="7"/>
      <c r="S8" s="7"/>
      <c r="T8" s="8"/>
      <c r="U8" s="7" t="n">
        <f aca="false">M8</f>
        <v>0</v>
      </c>
      <c r="V8" s="9"/>
      <c r="W8" s="10"/>
      <c r="X8" s="11"/>
      <c r="Y8" s="7"/>
      <c r="Z8" s="7"/>
      <c r="AA8" s="10"/>
    </row>
    <row r="9" s="40" customFormat="true" ht="13.8" hidden="false" customHeight="false" outlineLevel="0" collapsed="false">
      <c r="A9" s="53" t="s">
        <v>63</v>
      </c>
      <c r="B9" s="54" t="s">
        <v>64</v>
      </c>
      <c r="C9" s="55" t="n">
        <v>45544</v>
      </c>
      <c r="D9" s="55" t="n">
        <v>45544</v>
      </c>
      <c r="E9" s="55"/>
      <c r="F9" s="54"/>
      <c r="G9" s="59"/>
      <c r="H9" s="59"/>
      <c r="I9" s="54" t="s">
        <v>65</v>
      </c>
      <c r="J9" s="54"/>
      <c r="K9" s="56" t="s">
        <v>66</v>
      </c>
      <c r="L9" s="54" t="s">
        <v>67</v>
      </c>
      <c r="M9" s="56" t="s">
        <v>68</v>
      </c>
      <c r="N9" s="54"/>
      <c r="O9" s="54"/>
      <c r="P9" s="57" t="n">
        <v>45583</v>
      </c>
      <c r="Q9" s="58" t="s">
        <v>69</v>
      </c>
      <c r="R9" s="7" t="s">
        <v>35</v>
      </c>
      <c r="S9" s="7"/>
      <c r="T9" s="8"/>
      <c r="U9" s="7" t="str">
        <f aca="false">M9</f>
        <v>PIK3CD</v>
      </c>
      <c r="V9" s="9" t="s">
        <v>70</v>
      </c>
      <c r="W9" s="10" t="s">
        <v>37</v>
      </c>
      <c r="X9" s="11" t="s">
        <v>43</v>
      </c>
      <c r="Y9" s="7"/>
      <c r="Z9" s="7"/>
      <c r="AA9" s="10"/>
    </row>
    <row r="10" s="40" customFormat="true" ht="13.8" hidden="false" customHeight="false" outlineLevel="0" collapsed="false">
      <c r="A10" s="60" t="s">
        <v>71</v>
      </c>
      <c r="B10" s="61" t="s">
        <v>72</v>
      </c>
      <c r="C10" s="62" t="n">
        <v>45545</v>
      </c>
      <c r="D10" s="62" t="n">
        <v>45545</v>
      </c>
      <c r="E10" s="62" t="n">
        <f aca="false">D10+84</f>
        <v>45629</v>
      </c>
      <c r="F10" s="61"/>
      <c r="G10" s="61"/>
      <c r="H10" s="61"/>
      <c r="I10" s="61" t="s">
        <v>73</v>
      </c>
      <c r="J10" s="61"/>
      <c r="K10" s="63" t="s">
        <v>74</v>
      </c>
      <c r="L10" s="61" t="s">
        <v>75</v>
      </c>
      <c r="M10" s="63"/>
      <c r="N10" s="61" t="s">
        <v>15</v>
      </c>
      <c r="O10" s="61" t="s">
        <v>49</v>
      </c>
      <c r="P10" s="64"/>
      <c r="Q10" s="65" t="s">
        <v>76</v>
      </c>
      <c r="R10" s="7"/>
      <c r="S10" s="7"/>
      <c r="T10" s="8"/>
      <c r="U10" s="7" t="n">
        <f aca="false">M10</f>
        <v>0</v>
      </c>
      <c r="V10" s="9"/>
      <c r="W10" s="10"/>
      <c r="X10" s="11"/>
      <c r="Y10" s="7"/>
      <c r="Z10" s="7"/>
      <c r="AA10" s="10"/>
    </row>
    <row r="11" s="40" customFormat="true" ht="23.85" hidden="false" customHeight="false" outlineLevel="0" collapsed="false">
      <c r="A11" s="53" t="s">
        <v>77</v>
      </c>
      <c r="B11" s="54" t="s">
        <v>78</v>
      </c>
      <c r="C11" s="55" t="n">
        <v>45546</v>
      </c>
      <c r="D11" s="55" t="n">
        <v>45546</v>
      </c>
      <c r="E11" s="55" t="n">
        <f aca="false">D11+84</f>
        <v>45630</v>
      </c>
      <c r="F11" s="54"/>
      <c r="G11" s="54"/>
      <c r="H11" s="54"/>
      <c r="I11" s="54" t="s">
        <v>79</v>
      </c>
      <c r="J11" s="54"/>
      <c r="K11" s="56" t="s">
        <v>80</v>
      </c>
      <c r="L11" s="54" t="s">
        <v>81</v>
      </c>
      <c r="M11" s="56"/>
      <c r="N11" s="54" t="s">
        <v>15</v>
      </c>
      <c r="O11" s="54" t="s">
        <v>49</v>
      </c>
      <c r="P11" s="57"/>
      <c r="Q11" s="58" t="s">
        <v>82</v>
      </c>
      <c r="R11" s="7"/>
      <c r="S11" s="7"/>
      <c r="T11" s="8"/>
      <c r="U11" s="7" t="n">
        <f aca="false">M11</f>
        <v>0</v>
      </c>
      <c r="V11" s="9"/>
      <c r="W11" s="10"/>
      <c r="X11" s="11"/>
      <c r="Y11" s="7"/>
      <c r="Z11" s="7"/>
      <c r="AA11" s="10"/>
    </row>
    <row r="12" s="40" customFormat="true" ht="23.85" hidden="false" customHeight="false" outlineLevel="0" collapsed="false">
      <c r="A12" s="53" t="s">
        <v>83</v>
      </c>
      <c r="B12" s="54" t="s">
        <v>84</v>
      </c>
      <c r="C12" s="55" t="n">
        <v>45546</v>
      </c>
      <c r="D12" s="55" t="n">
        <v>45546</v>
      </c>
      <c r="E12" s="55" t="n">
        <f aca="false">D12+84</f>
        <v>45630</v>
      </c>
      <c r="F12" s="54"/>
      <c r="G12" s="54"/>
      <c r="H12" s="54"/>
      <c r="I12" s="54" t="s">
        <v>85</v>
      </c>
      <c r="J12" s="54"/>
      <c r="K12" s="56" t="s">
        <v>86</v>
      </c>
      <c r="L12" s="54" t="s">
        <v>81</v>
      </c>
      <c r="M12" s="56"/>
      <c r="N12" s="54" t="s">
        <v>15</v>
      </c>
      <c r="O12" s="54" t="s">
        <v>49</v>
      </c>
      <c r="P12" s="57"/>
      <c r="Q12" s="58" t="s">
        <v>82</v>
      </c>
      <c r="R12" s="7"/>
      <c r="S12" s="7"/>
      <c r="T12" s="8"/>
      <c r="U12" s="7" t="n">
        <f aca="false">M12</f>
        <v>0</v>
      </c>
      <c r="V12" s="9"/>
      <c r="W12" s="10"/>
      <c r="X12" s="11"/>
      <c r="Y12" s="7"/>
      <c r="Z12" s="7"/>
      <c r="AA12" s="10"/>
    </row>
    <row r="13" s="40" customFormat="true" ht="23.85" hidden="false" customHeight="false" outlineLevel="0" collapsed="false">
      <c r="A13" s="60" t="s">
        <v>87</v>
      </c>
      <c r="B13" s="61" t="s">
        <v>88</v>
      </c>
      <c r="C13" s="62" t="n">
        <v>45546</v>
      </c>
      <c r="D13" s="62" t="n">
        <v>45546</v>
      </c>
      <c r="E13" s="62" t="n">
        <f aca="false">D13+84</f>
        <v>45630</v>
      </c>
      <c r="F13" s="61"/>
      <c r="G13" s="61"/>
      <c r="H13" s="61"/>
      <c r="I13" s="61" t="s">
        <v>89</v>
      </c>
      <c r="J13" s="61"/>
      <c r="K13" s="63" t="s">
        <v>90</v>
      </c>
      <c r="L13" s="61" t="s">
        <v>91</v>
      </c>
      <c r="M13" s="63"/>
      <c r="N13" s="61" t="s">
        <v>15</v>
      </c>
      <c r="O13" s="61" t="s">
        <v>49</v>
      </c>
      <c r="P13" s="64"/>
      <c r="Q13" s="65"/>
      <c r="R13" s="7"/>
      <c r="S13" s="7"/>
      <c r="T13" s="8"/>
      <c r="U13" s="7" t="n">
        <f aca="false">M13</f>
        <v>0</v>
      </c>
      <c r="V13" s="9"/>
      <c r="W13" s="10"/>
      <c r="X13" s="11"/>
      <c r="Y13" s="7"/>
      <c r="Z13" s="7"/>
      <c r="AA13" s="10"/>
    </row>
    <row r="14" s="40" customFormat="true" ht="23.85" hidden="false" customHeight="false" outlineLevel="0" collapsed="false">
      <c r="A14" s="60" t="s">
        <v>92</v>
      </c>
      <c r="B14" s="61" t="s">
        <v>93</v>
      </c>
      <c r="C14" s="62" t="n">
        <v>45546</v>
      </c>
      <c r="D14" s="62" t="n">
        <v>45546</v>
      </c>
      <c r="E14" s="62" t="n">
        <f aca="false">D14+84</f>
        <v>45630</v>
      </c>
      <c r="F14" s="61"/>
      <c r="G14" s="61"/>
      <c r="H14" s="61"/>
      <c r="I14" s="61" t="s">
        <v>94</v>
      </c>
      <c r="J14" s="61"/>
      <c r="K14" s="63" t="s">
        <v>95</v>
      </c>
      <c r="L14" s="61" t="s">
        <v>91</v>
      </c>
      <c r="M14" s="63"/>
      <c r="N14" s="61" t="s">
        <v>15</v>
      </c>
      <c r="O14" s="61" t="s">
        <v>49</v>
      </c>
      <c r="P14" s="64"/>
      <c r="Q14" s="65"/>
      <c r="R14" s="7"/>
      <c r="S14" s="7"/>
      <c r="T14" s="8"/>
      <c r="U14" s="7" t="n">
        <f aca="false">M14</f>
        <v>0</v>
      </c>
      <c r="V14" s="9"/>
      <c r="W14" s="10"/>
      <c r="X14" s="11"/>
      <c r="Y14" s="7"/>
      <c r="Z14" s="7"/>
      <c r="AA14" s="10"/>
    </row>
    <row r="15" s="40" customFormat="true" ht="15" hidden="false" customHeight="false" outlineLevel="0" collapsed="false">
      <c r="A15" s="53" t="s">
        <v>96</v>
      </c>
      <c r="B15" s="54" t="s">
        <v>97</v>
      </c>
      <c r="C15" s="55" t="n">
        <v>45551</v>
      </c>
      <c r="D15" s="55" t="n">
        <v>45551</v>
      </c>
      <c r="E15" s="55" t="n">
        <f aca="false">D15+84</f>
        <v>45635</v>
      </c>
      <c r="F15" s="54"/>
      <c r="G15" s="54"/>
      <c r="H15" s="54"/>
      <c r="I15" s="54" t="s">
        <v>98</v>
      </c>
      <c r="J15" s="54"/>
      <c r="K15" s="56" t="s">
        <v>99</v>
      </c>
      <c r="L15" s="54" t="s">
        <v>48</v>
      </c>
      <c r="M15" s="56"/>
      <c r="N15" s="54" t="s">
        <v>15</v>
      </c>
      <c r="O15" s="54" t="s">
        <v>100</v>
      </c>
      <c r="P15" s="57"/>
      <c r="Q15" s="58"/>
      <c r="R15" s="7"/>
      <c r="S15" s="7"/>
      <c r="T15" s="8"/>
      <c r="U15" s="7" t="n">
        <f aca="false">M15</f>
        <v>0</v>
      </c>
      <c r="V15" s="9"/>
      <c r="W15" s="10"/>
      <c r="X15" s="11"/>
      <c r="Y15" s="7"/>
      <c r="Z15" s="7"/>
      <c r="AA15" s="10"/>
    </row>
    <row r="16" s="40" customFormat="true" ht="30" hidden="false" customHeight="false" outlineLevel="0" collapsed="false">
      <c r="A16" s="53" t="s">
        <v>101</v>
      </c>
      <c r="B16" s="54" t="s">
        <v>102</v>
      </c>
      <c r="C16" s="55" t="n">
        <v>45551</v>
      </c>
      <c r="D16" s="55" t="n">
        <v>45551</v>
      </c>
      <c r="E16" s="55"/>
      <c r="F16" s="54"/>
      <c r="G16" s="54"/>
      <c r="H16" s="54"/>
      <c r="I16" s="54" t="s">
        <v>103</v>
      </c>
      <c r="J16" s="54"/>
      <c r="K16" s="56" t="s">
        <v>104</v>
      </c>
      <c r="L16" s="54" t="s">
        <v>48</v>
      </c>
      <c r="M16" s="56" t="s">
        <v>105</v>
      </c>
      <c r="N16" s="54" t="s">
        <v>106</v>
      </c>
      <c r="O16" s="54"/>
      <c r="P16" s="57" t="n">
        <v>45603</v>
      </c>
      <c r="Q16" s="58" t="s">
        <v>107</v>
      </c>
      <c r="R16" s="7" t="s">
        <v>108</v>
      </c>
      <c r="S16" s="7"/>
      <c r="T16" s="8"/>
      <c r="U16" s="7" t="str">
        <f aca="false">M16</f>
        <v>WAS</v>
      </c>
      <c r="V16" s="9" t="s">
        <v>109</v>
      </c>
      <c r="W16" s="10" t="s">
        <v>37</v>
      </c>
      <c r="X16" s="11" t="s">
        <v>43</v>
      </c>
      <c r="Y16" s="7"/>
      <c r="Z16" s="7"/>
      <c r="AA16" s="10"/>
    </row>
    <row r="17" s="40" customFormat="true" ht="13.8" hidden="false" customHeight="false" outlineLevel="0" collapsed="false">
      <c r="A17" s="53" t="s">
        <v>110</v>
      </c>
      <c r="B17" s="54" t="s">
        <v>111</v>
      </c>
      <c r="C17" s="55" t="n">
        <v>45548</v>
      </c>
      <c r="D17" s="55" t="n">
        <v>45548</v>
      </c>
      <c r="E17" s="55" t="n">
        <f aca="false">D17+84</f>
        <v>45632</v>
      </c>
      <c r="F17" s="54"/>
      <c r="G17" s="54"/>
      <c r="H17" s="54"/>
      <c r="I17" s="56" t="s">
        <v>112</v>
      </c>
      <c r="J17" s="56"/>
      <c r="K17" s="56" t="s">
        <v>113</v>
      </c>
      <c r="L17" s="54" t="s">
        <v>114</v>
      </c>
      <c r="M17" s="56"/>
      <c r="N17" s="54" t="s">
        <v>15</v>
      </c>
      <c r="O17" s="54" t="s">
        <v>100</v>
      </c>
      <c r="P17" s="57"/>
      <c r="Q17" s="58" t="s">
        <v>62</v>
      </c>
      <c r="R17" s="7"/>
      <c r="S17" s="7"/>
      <c r="T17" s="8"/>
      <c r="U17" s="7" t="n">
        <f aca="false">M17</f>
        <v>0</v>
      </c>
      <c r="V17" s="9"/>
      <c r="W17" s="10"/>
      <c r="X17" s="11"/>
      <c r="Y17" s="7"/>
      <c r="Z17" s="7"/>
      <c r="AA17" s="10"/>
    </row>
    <row r="18" s="40" customFormat="true" ht="13.8" hidden="false" customHeight="false" outlineLevel="0" collapsed="false">
      <c r="A18" s="53" t="s">
        <v>115</v>
      </c>
      <c r="B18" s="54" t="s">
        <v>116</v>
      </c>
      <c r="C18" s="55" t="n">
        <v>45559</v>
      </c>
      <c r="D18" s="55" t="n">
        <v>45559</v>
      </c>
      <c r="E18" s="55" t="n">
        <f aca="false">D18+84</f>
        <v>45643</v>
      </c>
      <c r="F18" s="54"/>
      <c r="G18" s="54"/>
      <c r="H18" s="54"/>
      <c r="I18" s="54" t="s">
        <v>117</v>
      </c>
      <c r="J18" s="54"/>
      <c r="K18" s="56" t="s">
        <v>118</v>
      </c>
      <c r="L18" s="54" t="s">
        <v>119</v>
      </c>
      <c r="M18" s="56"/>
      <c r="N18" s="54" t="s">
        <v>15</v>
      </c>
      <c r="O18" s="54" t="s">
        <v>100</v>
      </c>
      <c r="P18" s="57"/>
      <c r="Q18" s="54" t="s">
        <v>120</v>
      </c>
      <c r="R18" s="7"/>
      <c r="S18" s="7"/>
      <c r="T18" s="8"/>
      <c r="U18" s="7" t="n">
        <f aca="false">M18</f>
        <v>0</v>
      </c>
      <c r="V18" s="9"/>
      <c r="W18" s="10"/>
      <c r="X18" s="11"/>
      <c r="Y18" s="7"/>
      <c r="Z18" s="7"/>
      <c r="AA18" s="10"/>
    </row>
    <row r="19" s="40" customFormat="true" ht="13.8" hidden="false" customHeight="false" outlineLevel="0" collapsed="false">
      <c r="A19" s="66" t="s">
        <v>121</v>
      </c>
      <c r="B19" s="67" t="s">
        <v>122</v>
      </c>
      <c r="C19" s="68" t="n">
        <v>45559</v>
      </c>
      <c r="D19" s="68" t="n">
        <v>45559</v>
      </c>
      <c r="E19" s="68" t="n">
        <f aca="false">D19+84</f>
        <v>45643</v>
      </c>
      <c r="F19" s="67"/>
      <c r="G19" s="67"/>
      <c r="H19" s="67"/>
      <c r="I19" s="67" t="s">
        <v>123</v>
      </c>
      <c r="J19" s="67"/>
      <c r="K19" s="69" t="s">
        <v>124</v>
      </c>
      <c r="L19" s="67" t="s">
        <v>125</v>
      </c>
      <c r="M19" s="69"/>
      <c r="N19" s="67" t="s">
        <v>15</v>
      </c>
      <c r="O19" s="67" t="s">
        <v>100</v>
      </c>
      <c r="P19" s="70"/>
      <c r="Q19" s="71" t="s">
        <v>76</v>
      </c>
      <c r="R19" s="7"/>
      <c r="S19" s="7"/>
      <c r="T19" s="8"/>
      <c r="U19" s="7" t="n">
        <f aca="false">M19</f>
        <v>0</v>
      </c>
      <c r="V19" s="9"/>
      <c r="W19" s="10"/>
      <c r="X19" s="11"/>
      <c r="Y19" s="7"/>
      <c r="Z19" s="7"/>
      <c r="AA19" s="10"/>
    </row>
    <row r="20" s="40" customFormat="true" ht="13.8" hidden="false" customHeight="false" outlineLevel="0" collapsed="false">
      <c r="A20" s="66" t="s">
        <v>126</v>
      </c>
      <c r="B20" s="67" t="s">
        <v>127</v>
      </c>
      <c r="C20" s="68" t="n">
        <v>45559</v>
      </c>
      <c r="D20" s="68" t="n">
        <v>45559</v>
      </c>
      <c r="E20" s="68" t="n">
        <f aca="false">D20+84</f>
        <v>45643</v>
      </c>
      <c r="F20" s="67"/>
      <c r="G20" s="67"/>
      <c r="H20" s="67"/>
      <c r="I20" s="67" t="s">
        <v>128</v>
      </c>
      <c r="J20" s="67"/>
      <c r="K20" s="69" t="s">
        <v>129</v>
      </c>
      <c r="L20" s="67" t="s">
        <v>125</v>
      </c>
      <c r="M20" s="69"/>
      <c r="N20" s="67" t="s">
        <v>15</v>
      </c>
      <c r="O20" s="67" t="s">
        <v>100</v>
      </c>
      <c r="P20" s="70"/>
      <c r="Q20" s="71" t="s">
        <v>76</v>
      </c>
      <c r="R20" s="7"/>
      <c r="S20" s="7"/>
      <c r="T20" s="8"/>
      <c r="U20" s="7" t="n">
        <f aca="false">M20</f>
        <v>0</v>
      </c>
      <c r="V20" s="9"/>
      <c r="W20" s="10"/>
      <c r="X20" s="11"/>
      <c r="Y20" s="7"/>
      <c r="Z20" s="7"/>
      <c r="AA20" s="10"/>
    </row>
    <row r="21" s="40" customFormat="true" ht="13.8" hidden="false" customHeight="false" outlineLevel="0" collapsed="false">
      <c r="A21" s="66" t="s">
        <v>130</v>
      </c>
      <c r="B21" s="67" t="s">
        <v>131</v>
      </c>
      <c r="C21" s="68" t="n">
        <v>45559</v>
      </c>
      <c r="D21" s="68" t="n">
        <v>45559</v>
      </c>
      <c r="E21" s="68" t="n">
        <f aca="false">D21+84</f>
        <v>45643</v>
      </c>
      <c r="F21" s="67"/>
      <c r="G21" s="67"/>
      <c r="H21" s="67"/>
      <c r="I21" s="67" t="s">
        <v>132</v>
      </c>
      <c r="J21" s="67"/>
      <c r="K21" s="69" t="s">
        <v>133</v>
      </c>
      <c r="L21" s="67" t="s">
        <v>125</v>
      </c>
      <c r="M21" s="69"/>
      <c r="N21" s="67" t="s">
        <v>15</v>
      </c>
      <c r="O21" s="67" t="s">
        <v>100</v>
      </c>
      <c r="P21" s="70"/>
      <c r="Q21" s="71" t="s">
        <v>76</v>
      </c>
      <c r="R21" s="7"/>
      <c r="S21" s="7"/>
      <c r="T21" s="8"/>
      <c r="U21" s="7" t="n">
        <f aca="false">M21</f>
        <v>0</v>
      </c>
      <c r="V21" s="9"/>
      <c r="W21" s="10"/>
      <c r="X21" s="11"/>
      <c r="Y21" s="7"/>
      <c r="Z21" s="7"/>
      <c r="AA21" s="10"/>
    </row>
    <row r="22" s="40" customFormat="true" ht="23.85" hidden="false" customHeight="false" outlineLevel="0" collapsed="false">
      <c r="A22" s="72" t="s">
        <v>134</v>
      </c>
      <c r="B22" s="73" t="s">
        <v>135</v>
      </c>
      <c r="C22" s="74" t="n">
        <v>45560</v>
      </c>
      <c r="D22" s="74" t="n">
        <v>45560</v>
      </c>
      <c r="E22" s="74"/>
      <c r="F22" s="73"/>
      <c r="G22" s="73"/>
      <c r="H22" s="73"/>
      <c r="I22" s="73" t="s">
        <v>112</v>
      </c>
      <c r="J22" s="73"/>
      <c r="K22" s="75" t="s">
        <v>136</v>
      </c>
      <c r="L22" s="73" t="s">
        <v>137</v>
      </c>
      <c r="M22" s="75" t="s">
        <v>138</v>
      </c>
      <c r="N22" s="73"/>
      <c r="O22" s="73"/>
      <c r="P22" s="76" t="n">
        <v>45616</v>
      </c>
      <c r="Q22" s="77" t="s">
        <v>139</v>
      </c>
      <c r="R22" s="7" t="s">
        <v>35</v>
      </c>
      <c r="S22" s="7"/>
      <c r="T22" s="8"/>
      <c r="U22" s="7" t="str">
        <f aca="false">M22</f>
        <v>WAS - E10</v>
      </c>
      <c r="V22" s="9" t="s">
        <v>140</v>
      </c>
      <c r="W22" s="10" t="s">
        <v>37</v>
      </c>
      <c r="X22" s="11" t="s">
        <v>141</v>
      </c>
      <c r="Y22" s="7" t="s">
        <v>142</v>
      </c>
      <c r="Z22" s="7"/>
      <c r="AA22" s="10"/>
    </row>
    <row r="23" s="40" customFormat="true" ht="23.85" hidden="false" customHeight="false" outlineLevel="0" collapsed="false">
      <c r="A23" s="72" t="s">
        <v>143</v>
      </c>
      <c r="B23" s="73" t="s">
        <v>144</v>
      </c>
      <c r="C23" s="74" t="n">
        <v>45560</v>
      </c>
      <c r="D23" s="74" t="n">
        <v>45560</v>
      </c>
      <c r="E23" s="74"/>
      <c r="F23" s="73"/>
      <c r="G23" s="73"/>
      <c r="H23" s="73"/>
      <c r="I23" s="73" t="s">
        <v>145</v>
      </c>
      <c r="J23" s="73"/>
      <c r="K23" s="75" t="s">
        <v>146</v>
      </c>
      <c r="L23" s="73" t="s">
        <v>137</v>
      </c>
      <c r="M23" s="75" t="s">
        <v>138</v>
      </c>
      <c r="N23" s="73"/>
      <c r="O23" s="73"/>
      <c r="P23" s="76" t="n">
        <v>45616</v>
      </c>
      <c r="Q23" s="77" t="s">
        <v>139</v>
      </c>
      <c r="R23" s="7" t="s">
        <v>35</v>
      </c>
      <c r="S23" s="7"/>
      <c r="T23" s="8"/>
      <c r="U23" s="7" t="str">
        <f aca="false">M23</f>
        <v>WAS - E10</v>
      </c>
      <c r="V23" s="9" t="s">
        <v>140</v>
      </c>
      <c r="W23" s="10" t="s">
        <v>37</v>
      </c>
      <c r="X23" s="11" t="s">
        <v>141</v>
      </c>
      <c r="Y23" s="7" t="s">
        <v>142</v>
      </c>
      <c r="Z23" s="7"/>
      <c r="AA23" s="10"/>
    </row>
    <row r="24" s="40" customFormat="true" ht="13.8" hidden="false" customHeight="false" outlineLevel="0" collapsed="false">
      <c r="A24" s="53" t="s">
        <v>147</v>
      </c>
      <c r="B24" s="54"/>
      <c r="C24" s="55"/>
      <c r="D24" s="78"/>
      <c r="E24" s="78" t="n">
        <f aca="false">D24+84</f>
        <v>84</v>
      </c>
      <c r="F24" s="54"/>
      <c r="G24" s="54"/>
      <c r="H24" s="54"/>
      <c r="I24" s="54"/>
      <c r="J24" s="54"/>
      <c r="K24" s="56"/>
      <c r="L24" s="54"/>
      <c r="M24" s="56"/>
      <c r="N24" s="54" t="s">
        <v>15</v>
      </c>
      <c r="O24" s="54" t="s">
        <v>100</v>
      </c>
      <c r="P24" s="57"/>
      <c r="Q24" s="58"/>
      <c r="R24" s="7"/>
      <c r="S24" s="7"/>
      <c r="T24" s="8"/>
      <c r="U24" s="7" t="n">
        <f aca="false">M24</f>
        <v>0</v>
      </c>
      <c r="V24" s="9"/>
      <c r="W24" s="10"/>
      <c r="X24" s="11"/>
      <c r="Y24" s="7"/>
      <c r="Z24" s="7"/>
      <c r="AA24" s="10"/>
    </row>
    <row r="25" s="40" customFormat="true" ht="13.8" hidden="false" customHeight="false" outlineLevel="0" collapsed="false">
      <c r="A25" s="53" t="s">
        <v>148</v>
      </c>
      <c r="B25" s="54"/>
      <c r="C25" s="55"/>
      <c r="D25" s="78"/>
      <c r="E25" s="78" t="n">
        <f aca="false">D25+84</f>
        <v>84</v>
      </c>
      <c r="F25" s="54"/>
      <c r="G25" s="54"/>
      <c r="H25" s="54"/>
      <c r="I25" s="54"/>
      <c r="J25" s="54"/>
      <c r="K25" s="56"/>
      <c r="L25" s="54"/>
      <c r="M25" s="56"/>
      <c r="N25" s="54" t="s">
        <v>15</v>
      </c>
      <c r="O25" s="54" t="s">
        <v>100</v>
      </c>
      <c r="P25" s="57"/>
      <c r="Q25" s="58"/>
      <c r="R25" s="7"/>
      <c r="S25" s="7"/>
      <c r="T25" s="8"/>
      <c r="U25" s="7" t="n">
        <f aca="false">M25</f>
        <v>0</v>
      </c>
      <c r="V25" s="9"/>
      <c r="W25" s="10"/>
      <c r="X25" s="11"/>
      <c r="Y25" s="7"/>
      <c r="Z25" s="7"/>
      <c r="AA25" s="10"/>
    </row>
    <row r="26" s="40" customFormat="true" ht="45" hidden="false" customHeight="false" outlineLevel="0" collapsed="false">
      <c r="A26" s="79" t="s">
        <v>149</v>
      </c>
      <c r="B26" s="80" t="s">
        <v>150</v>
      </c>
      <c r="C26" s="81" t="n">
        <v>45567</v>
      </c>
      <c r="D26" s="81" t="n">
        <v>45567</v>
      </c>
      <c r="E26" s="82" t="n">
        <f aca="false">D26+84</f>
        <v>45651</v>
      </c>
      <c r="F26" s="80"/>
      <c r="G26" s="80"/>
      <c r="H26" s="80"/>
      <c r="I26" s="80" t="s">
        <v>151</v>
      </c>
      <c r="J26" s="80"/>
      <c r="K26" s="83" t="s">
        <v>152</v>
      </c>
      <c r="L26" s="80" t="s">
        <v>153</v>
      </c>
      <c r="M26" s="83"/>
      <c r="N26" s="80" t="s">
        <v>15</v>
      </c>
      <c r="O26" s="80" t="s">
        <v>100</v>
      </c>
      <c r="P26" s="84"/>
      <c r="Q26" s="85" t="s">
        <v>76</v>
      </c>
      <c r="R26" s="7"/>
      <c r="S26" s="7"/>
      <c r="T26" s="8"/>
      <c r="U26" s="7" t="n">
        <f aca="false">M26</f>
        <v>0</v>
      </c>
      <c r="V26" s="9"/>
      <c r="W26" s="10"/>
      <c r="X26" s="11"/>
      <c r="Y26" s="7"/>
      <c r="Z26" s="7"/>
      <c r="AA26" s="10"/>
    </row>
    <row r="27" s="40" customFormat="true" ht="15" hidden="false" customHeight="false" outlineLevel="0" collapsed="false">
      <c r="A27" s="86" t="s">
        <v>154</v>
      </c>
      <c r="B27" s="86" t="s">
        <v>155</v>
      </c>
      <c r="C27" s="87" t="n">
        <v>45567</v>
      </c>
      <c r="D27" s="87" t="n">
        <v>45567</v>
      </c>
      <c r="E27" s="87" t="n">
        <f aca="false">D27+84</f>
        <v>45651</v>
      </c>
      <c r="F27" s="86"/>
      <c r="G27" s="86"/>
      <c r="H27" s="86"/>
      <c r="I27" s="86" t="s">
        <v>156</v>
      </c>
      <c r="J27" s="86"/>
      <c r="K27" s="86" t="s">
        <v>157</v>
      </c>
      <c r="L27" s="86" t="s">
        <v>158</v>
      </c>
      <c r="M27" s="88"/>
      <c r="N27" s="86" t="s">
        <v>15</v>
      </c>
      <c r="O27" s="86" t="s">
        <v>100</v>
      </c>
      <c r="P27" s="89"/>
      <c r="Q27" s="86"/>
      <c r="R27" s="7"/>
      <c r="S27" s="7"/>
      <c r="T27" s="8"/>
      <c r="U27" s="7" t="n">
        <f aca="false">M27</f>
        <v>0</v>
      </c>
      <c r="V27" s="9"/>
      <c r="W27" s="10"/>
      <c r="X27" s="11"/>
      <c r="Y27" s="7"/>
      <c r="Z27" s="7"/>
      <c r="AA27" s="10"/>
    </row>
    <row r="28" s="40" customFormat="true" ht="30" hidden="false" customHeight="false" outlineLevel="0" collapsed="false">
      <c r="A28" s="53" t="s">
        <v>159</v>
      </c>
      <c r="B28" s="54" t="s">
        <v>160</v>
      </c>
      <c r="C28" s="55" t="n">
        <v>45568</v>
      </c>
      <c r="D28" s="55" t="n">
        <v>45568</v>
      </c>
      <c r="E28" s="78"/>
      <c r="F28" s="54"/>
      <c r="G28" s="54"/>
      <c r="H28" s="54"/>
      <c r="I28" s="54" t="s">
        <v>46</v>
      </c>
      <c r="J28" s="54"/>
      <c r="K28" s="56" t="s">
        <v>161</v>
      </c>
      <c r="L28" s="54" t="s">
        <v>162</v>
      </c>
      <c r="M28" s="56" t="s">
        <v>163</v>
      </c>
      <c r="N28" s="54" t="s">
        <v>164</v>
      </c>
      <c r="O28" s="54"/>
      <c r="P28" s="57" t="n">
        <v>45629</v>
      </c>
      <c r="Q28" s="58" t="s">
        <v>165</v>
      </c>
      <c r="R28" s="7" t="s">
        <v>108</v>
      </c>
      <c r="S28" s="7"/>
      <c r="T28" s="8"/>
      <c r="U28" s="7" t="str">
        <f aca="false">M28</f>
        <v>SERPING1+MLPA</v>
      </c>
      <c r="V28" s="9" t="s">
        <v>166</v>
      </c>
      <c r="W28" s="25" t="s">
        <v>167</v>
      </c>
      <c r="X28" s="11" t="s">
        <v>43</v>
      </c>
      <c r="Y28" s="7"/>
      <c r="Z28" s="7"/>
      <c r="AA28" s="10"/>
    </row>
    <row r="29" s="40" customFormat="true" ht="13.8" hidden="false" customHeight="false" outlineLevel="0" collapsed="false">
      <c r="A29" s="90" t="s">
        <v>168</v>
      </c>
      <c r="B29" s="91" t="s">
        <v>169</v>
      </c>
      <c r="C29" s="92" t="n">
        <v>45572</v>
      </c>
      <c r="D29" s="92" t="n">
        <v>45572</v>
      </c>
      <c r="E29" s="93" t="n">
        <f aca="false">D29+84</f>
        <v>45656</v>
      </c>
      <c r="F29" s="91"/>
      <c r="G29" s="91"/>
      <c r="H29" s="91"/>
      <c r="I29" s="91" t="s">
        <v>170</v>
      </c>
      <c r="J29" s="91"/>
      <c r="K29" s="94" t="s">
        <v>171</v>
      </c>
      <c r="L29" s="91" t="s">
        <v>172</v>
      </c>
      <c r="M29" s="94"/>
      <c r="N29" s="91" t="s">
        <v>15</v>
      </c>
      <c r="O29" s="91" t="s">
        <v>173</v>
      </c>
      <c r="P29" s="95"/>
      <c r="Q29" s="96" t="s">
        <v>76</v>
      </c>
      <c r="R29" s="7"/>
      <c r="S29" s="7"/>
      <c r="T29" s="8"/>
      <c r="U29" s="7" t="n">
        <f aca="false">M29</f>
        <v>0</v>
      </c>
      <c r="V29" s="9"/>
      <c r="W29" s="10"/>
      <c r="X29" s="11"/>
      <c r="Y29" s="7"/>
      <c r="Z29" s="7"/>
      <c r="AA29" s="10"/>
    </row>
    <row r="30" s="40" customFormat="true" ht="13.8" hidden="false" customHeight="false" outlineLevel="0" collapsed="false">
      <c r="A30" s="90" t="s">
        <v>174</v>
      </c>
      <c r="B30" s="91" t="s">
        <v>175</v>
      </c>
      <c r="C30" s="92" t="n">
        <v>45572</v>
      </c>
      <c r="D30" s="92" t="n">
        <v>45572</v>
      </c>
      <c r="E30" s="93" t="n">
        <f aca="false">D30+84</f>
        <v>45656</v>
      </c>
      <c r="F30" s="91"/>
      <c r="G30" s="91"/>
      <c r="H30" s="91"/>
      <c r="I30" s="91" t="s">
        <v>176</v>
      </c>
      <c r="J30" s="91"/>
      <c r="K30" s="91" t="s">
        <v>177</v>
      </c>
      <c r="L30" s="91" t="s">
        <v>172</v>
      </c>
      <c r="M30" s="94"/>
      <c r="N30" s="91" t="s">
        <v>15</v>
      </c>
      <c r="O30" s="91" t="s">
        <v>178</v>
      </c>
      <c r="P30" s="95"/>
      <c r="Q30" s="91" t="s">
        <v>179</v>
      </c>
      <c r="R30" s="7"/>
      <c r="S30" s="7"/>
      <c r="T30" s="8"/>
      <c r="U30" s="7" t="n">
        <f aca="false">M30</f>
        <v>0</v>
      </c>
      <c r="V30" s="9"/>
      <c r="W30" s="10"/>
      <c r="X30" s="11"/>
      <c r="Y30" s="7"/>
      <c r="Z30" s="7"/>
      <c r="AA30" s="10"/>
    </row>
    <row r="31" s="109" customFormat="true" ht="23.85" hidden="false" customHeight="false" outlineLevel="0" collapsed="false">
      <c r="A31" s="97" t="s">
        <v>180</v>
      </c>
      <c r="B31" s="98" t="s">
        <v>64</v>
      </c>
      <c r="C31" s="99" t="n">
        <v>45572</v>
      </c>
      <c r="D31" s="99" t="n">
        <v>45572</v>
      </c>
      <c r="E31" s="100"/>
      <c r="F31" s="98"/>
      <c r="G31" s="98"/>
      <c r="H31" s="98"/>
      <c r="I31" s="98" t="s">
        <v>181</v>
      </c>
      <c r="J31" s="98"/>
      <c r="K31" s="101" t="s">
        <v>182</v>
      </c>
      <c r="L31" s="98"/>
      <c r="M31" s="101" t="s">
        <v>68</v>
      </c>
      <c r="N31" s="98" t="s">
        <v>183</v>
      </c>
      <c r="O31" s="98"/>
      <c r="P31" s="102" t="s">
        <v>64</v>
      </c>
      <c r="Q31" s="103" t="s">
        <v>184</v>
      </c>
      <c r="R31" s="104"/>
      <c r="S31" s="104"/>
      <c r="T31" s="105"/>
      <c r="U31" s="7" t="str">
        <f aca="false">M31</f>
        <v>PIK3CD</v>
      </c>
      <c r="V31" s="106"/>
      <c r="W31" s="107"/>
      <c r="X31" s="108"/>
      <c r="Y31" s="104"/>
      <c r="Z31" s="104"/>
      <c r="AA31" s="107"/>
    </row>
    <row r="32" s="40" customFormat="true" ht="23.85" hidden="false" customHeight="false" outlineLevel="0" collapsed="false">
      <c r="A32" s="110" t="s">
        <v>185</v>
      </c>
      <c r="B32" s="111" t="s">
        <v>186</v>
      </c>
      <c r="C32" s="112" t="n">
        <v>45573</v>
      </c>
      <c r="D32" s="112" t="n">
        <v>45573</v>
      </c>
      <c r="E32" s="113" t="n">
        <f aca="false">D32+84</f>
        <v>45657</v>
      </c>
      <c r="F32" s="111"/>
      <c r="G32" s="111"/>
      <c r="H32" s="111"/>
      <c r="I32" s="111"/>
      <c r="J32" s="111"/>
      <c r="K32" s="114" t="s">
        <v>187</v>
      </c>
      <c r="L32" s="111"/>
      <c r="M32" s="114"/>
      <c r="N32" s="111" t="s">
        <v>15</v>
      </c>
      <c r="O32" s="111" t="s">
        <v>173</v>
      </c>
      <c r="P32" s="115"/>
      <c r="Q32" s="116"/>
      <c r="R32" s="7"/>
      <c r="S32" s="7"/>
      <c r="T32" s="8"/>
      <c r="U32" s="7" t="n">
        <f aca="false">M32</f>
        <v>0</v>
      </c>
      <c r="V32" s="9"/>
      <c r="W32" s="10"/>
      <c r="X32" s="11"/>
      <c r="Y32" s="7"/>
      <c r="Z32" s="7"/>
      <c r="AA32" s="10"/>
    </row>
    <row r="33" s="40" customFormat="true" ht="13.8" hidden="false" customHeight="false" outlineLevel="0" collapsed="false">
      <c r="A33" s="53" t="s">
        <v>188</v>
      </c>
      <c r="B33" s="54" t="s">
        <v>189</v>
      </c>
      <c r="C33" s="55" t="n">
        <v>45574</v>
      </c>
      <c r="D33" s="55" t="n">
        <v>45574</v>
      </c>
      <c r="E33" s="78" t="n">
        <f aca="false">D33+84</f>
        <v>45658</v>
      </c>
      <c r="F33" s="54"/>
      <c r="G33" s="54"/>
      <c r="H33" s="54"/>
      <c r="I33" s="54" t="s">
        <v>190</v>
      </c>
      <c r="J33" s="54"/>
      <c r="K33" s="56" t="s">
        <v>191</v>
      </c>
      <c r="L33" s="54" t="s">
        <v>172</v>
      </c>
      <c r="M33" s="56"/>
      <c r="N33" s="54" t="s">
        <v>15</v>
      </c>
      <c r="O33" s="54" t="s">
        <v>173</v>
      </c>
      <c r="P33" s="117"/>
      <c r="Q33" s="58" t="s">
        <v>76</v>
      </c>
      <c r="R33" s="7"/>
      <c r="S33" s="7"/>
      <c r="T33" s="8"/>
      <c r="U33" s="7" t="n">
        <f aca="false">M33</f>
        <v>0</v>
      </c>
      <c r="V33" s="9"/>
      <c r="W33" s="10"/>
      <c r="X33" s="11"/>
      <c r="Y33" s="7"/>
      <c r="Z33" s="7"/>
      <c r="AA33" s="10"/>
    </row>
    <row r="34" s="40" customFormat="true" ht="13.8" hidden="false" customHeight="false" outlineLevel="0" collapsed="false">
      <c r="A34" s="53" t="s">
        <v>192</v>
      </c>
      <c r="B34" s="54" t="s">
        <v>193</v>
      </c>
      <c r="C34" s="55" t="n">
        <v>45574</v>
      </c>
      <c r="D34" s="55" t="n">
        <v>45574</v>
      </c>
      <c r="E34" s="78" t="n">
        <f aca="false">D34+84</f>
        <v>45658</v>
      </c>
      <c r="F34" s="54"/>
      <c r="G34" s="54"/>
      <c r="H34" s="54"/>
      <c r="I34" s="54" t="s">
        <v>194</v>
      </c>
      <c r="J34" s="54"/>
      <c r="K34" s="56" t="s">
        <v>195</v>
      </c>
      <c r="L34" s="54" t="s">
        <v>172</v>
      </c>
      <c r="M34" s="56"/>
      <c r="N34" s="54" t="s">
        <v>15</v>
      </c>
      <c r="O34" s="54" t="s">
        <v>173</v>
      </c>
      <c r="P34" s="117"/>
      <c r="Q34" s="58" t="s">
        <v>76</v>
      </c>
      <c r="R34" s="7"/>
      <c r="S34" s="7"/>
      <c r="T34" s="8"/>
      <c r="U34" s="7" t="n">
        <f aca="false">M34</f>
        <v>0</v>
      </c>
      <c r="V34" s="9"/>
      <c r="W34" s="10"/>
      <c r="X34" s="11"/>
      <c r="Y34" s="7"/>
      <c r="Z34" s="7"/>
      <c r="AA34" s="10"/>
    </row>
    <row r="35" s="40" customFormat="true" ht="30" hidden="false" customHeight="false" outlineLevel="0" collapsed="false">
      <c r="A35" s="53" t="s">
        <v>196</v>
      </c>
      <c r="B35" s="54" t="s">
        <v>197</v>
      </c>
      <c r="C35" s="55" t="n">
        <v>45574</v>
      </c>
      <c r="D35" s="55" t="n">
        <v>45574</v>
      </c>
      <c r="E35" s="78"/>
      <c r="F35" s="54"/>
      <c r="G35" s="54"/>
      <c r="H35" s="54"/>
      <c r="I35" s="54" t="s">
        <v>198</v>
      </c>
      <c r="J35" s="54"/>
      <c r="K35" s="56" t="s">
        <v>199</v>
      </c>
      <c r="L35" s="54" t="s">
        <v>172</v>
      </c>
      <c r="M35" s="56" t="s">
        <v>163</v>
      </c>
      <c r="N35" s="54"/>
      <c r="O35" s="54"/>
      <c r="P35" s="57" t="n">
        <v>45629</v>
      </c>
      <c r="Q35" s="58" t="s">
        <v>200</v>
      </c>
      <c r="R35" s="7" t="s">
        <v>108</v>
      </c>
      <c r="S35" s="7"/>
      <c r="T35" s="8"/>
      <c r="U35" s="7" t="str">
        <f aca="false">M35</f>
        <v>SERPING1+MLPA</v>
      </c>
      <c r="V35" s="9" t="s">
        <v>166</v>
      </c>
      <c r="W35" s="25" t="s">
        <v>167</v>
      </c>
      <c r="X35" s="11" t="s">
        <v>43</v>
      </c>
      <c r="Y35" s="7"/>
      <c r="Z35" s="7"/>
      <c r="AA35" s="10"/>
    </row>
    <row r="36" s="40" customFormat="true" ht="13.8" hidden="false" customHeight="false" outlineLevel="0" collapsed="false">
      <c r="A36" s="53" t="s">
        <v>201</v>
      </c>
      <c r="B36" s="54" t="s">
        <v>202</v>
      </c>
      <c r="C36" s="55" t="n">
        <v>45575</v>
      </c>
      <c r="D36" s="55" t="n">
        <v>45575</v>
      </c>
      <c r="E36" s="78" t="n">
        <f aca="false">D36+84</f>
        <v>45659</v>
      </c>
      <c r="F36" s="54"/>
      <c r="G36" s="54"/>
      <c r="H36" s="54"/>
      <c r="I36" s="54" t="s">
        <v>203</v>
      </c>
      <c r="J36" s="54"/>
      <c r="K36" s="56" t="s">
        <v>204</v>
      </c>
      <c r="L36" s="54" t="s">
        <v>205</v>
      </c>
      <c r="M36" s="56"/>
      <c r="N36" s="54" t="s">
        <v>15</v>
      </c>
      <c r="O36" s="54" t="s">
        <v>173</v>
      </c>
      <c r="P36" s="117"/>
      <c r="Q36" s="58"/>
      <c r="R36" s="7"/>
      <c r="S36" s="7"/>
      <c r="T36" s="8"/>
      <c r="U36" s="7" t="n">
        <f aca="false">M36</f>
        <v>0</v>
      </c>
      <c r="V36" s="9"/>
      <c r="W36" s="10"/>
      <c r="X36" s="11"/>
      <c r="Y36" s="7"/>
      <c r="Z36" s="7"/>
      <c r="AA36" s="10"/>
    </row>
    <row r="37" s="40" customFormat="true" ht="13.8" hidden="false" customHeight="false" outlineLevel="0" collapsed="false">
      <c r="A37" s="118" t="s">
        <v>206</v>
      </c>
      <c r="B37" s="119" t="s">
        <v>207</v>
      </c>
      <c r="C37" s="120" t="n">
        <v>45581</v>
      </c>
      <c r="D37" s="120" t="n">
        <v>45581</v>
      </c>
      <c r="E37" s="121" t="n">
        <f aca="false">D37+84</f>
        <v>45665</v>
      </c>
      <c r="F37" s="119"/>
      <c r="G37" s="119"/>
      <c r="H37" s="119"/>
      <c r="I37" s="119" t="s">
        <v>208</v>
      </c>
      <c r="J37" s="119"/>
      <c r="K37" s="122" t="s">
        <v>209</v>
      </c>
      <c r="L37" s="119" t="s">
        <v>210</v>
      </c>
      <c r="M37" s="122"/>
      <c r="N37" s="119" t="s">
        <v>15</v>
      </c>
      <c r="O37" s="119" t="s">
        <v>173</v>
      </c>
      <c r="P37" s="123"/>
      <c r="Q37" s="124" t="s">
        <v>76</v>
      </c>
      <c r="R37" s="7"/>
      <c r="S37" s="7"/>
      <c r="T37" s="8"/>
      <c r="U37" s="7" t="n">
        <f aca="false">M37</f>
        <v>0</v>
      </c>
      <c r="V37" s="9"/>
      <c r="W37" s="10"/>
      <c r="X37" s="11"/>
      <c r="Y37" s="7"/>
      <c r="Z37" s="7"/>
      <c r="AA37" s="10"/>
    </row>
    <row r="38" s="40" customFormat="true" ht="13.8" hidden="false" customHeight="false" outlineLevel="0" collapsed="false">
      <c r="A38" s="118" t="s">
        <v>211</v>
      </c>
      <c r="B38" s="119" t="s">
        <v>175</v>
      </c>
      <c r="C38" s="120" t="n">
        <v>45581</v>
      </c>
      <c r="D38" s="120" t="n">
        <v>45581</v>
      </c>
      <c r="E38" s="121" t="n">
        <f aca="false">D38+84</f>
        <v>45665</v>
      </c>
      <c r="F38" s="119"/>
      <c r="G38" s="119"/>
      <c r="H38" s="119"/>
      <c r="I38" s="119" t="s">
        <v>117</v>
      </c>
      <c r="J38" s="119"/>
      <c r="K38" s="122" t="s">
        <v>212</v>
      </c>
      <c r="L38" s="119" t="s">
        <v>210</v>
      </c>
      <c r="M38" s="122"/>
      <c r="N38" s="119" t="s">
        <v>15</v>
      </c>
      <c r="O38" s="119" t="s">
        <v>178</v>
      </c>
      <c r="P38" s="123"/>
      <c r="Q38" s="124" t="s">
        <v>76</v>
      </c>
      <c r="R38" s="7"/>
      <c r="S38" s="7"/>
      <c r="T38" s="8"/>
      <c r="U38" s="7" t="n">
        <f aca="false">M38</f>
        <v>0</v>
      </c>
      <c r="V38" s="9"/>
      <c r="W38" s="10"/>
      <c r="X38" s="11"/>
      <c r="Y38" s="7"/>
      <c r="Z38" s="7"/>
      <c r="AA38" s="10"/>
    </row>
    <row r="39" s="40" customFormat="true" ht="30" hidden="false" customHeight="false" outlineLevel="0" collapsed="false">
      <c r="A39" s="53" t="s">
        <v>213</v>
      </c>
      <c r="B39" s="54" t="s">
        <v>214</v>
      </c>
      <c r="C39" s="55" t="n">
        <v>45586</v>
      </c>
      <c r="D39" s="55" t="n">
        <v>45586</v>
      </c>
      <c r="E39" s="78"/>
      <c r="F39" s="54"/>
      <c r="G39" s="54"/>
      <c r="H39" s="54"/>
      <c r="I39" s="54" t="s">
        <v>59</v>
      </c>
      <c r="J39" s="54"/>
      <c r="K39" s="56" t="s">
        <v>215</v>
      </c>
      <c r="L39" s="54" t="s">
        <v>216</v>
      </c>
      <c r="M39" s="56" t="s">
        <v>217</v>
      </c>
      <c r="N39" s="54"/>
      <c r="O39" s="54"/>
      <c r="P39" s="57" t="n">
        <v>45635</v>
      </c>
      <c r="Q39" s="58"/>
      <c r="R39" s="7" t="s">
        <v>108</v>
      </c>
      <c r="S39" s="7"/>
      <c r="T39" s="8"/>
      <c r="U39" s="7" t="str">
        <f aca="false">M39</f>
        <v>SERPING1 + MLPA</v>
      </c>
      <c r="V39" s="9" t="s">
        <v>166</v>
      </c>
      <c r="W39" s="25" t="s">
        <v>167</v>
      </c>
      <c r="X39" s="11" t="s">
        <v>43</v>
      </c>
      <c r="Y39" s="7"/>
      <c r="Z39" s="7"/>
      <c r="AA39" s="10"/>
    </row>
    <row r="40" s="40" customFormat="true" ht="13.8" hidden="false" customHeight="false" outlineLevel="0" collapsed="false">
      <c r="A40" s="53" t="s">
        <v>218</v>
      </c>
      <c r="B40" s="54" t="s">
        <v>219</v>
      </c>
      <c r="C40" s="55" t="n">
        <v>45587</v>
      </c>
      <c r="D40" s="55" t="n">
        <v>45587</v>
      </c>
      <c r="E40" s="78" t="n">
        <f aca="false">D40+84</f>
        <v>45671</v>
      </c>
      <c r="F40" s="54"/>
      <c r="G40" s="54"/>
      <c r="H40" s="54"/>
      <c r="I40" s="54" t="s">
        <v>220</v>
      </c>
      <c r="J40" s="54"/>
      <c r="K40" s="56" t="s">
        <v>221</v>
      </c>
      <c r="L40" s="54" t="s">
        <v>172</v>
      </c>
      <c r="M40" s="56"/>
      <c r="N40" s="54" t="s">
        <v>15</v>
      </c>
      <c r="O40" s="54" t="s">
        <v>173</v>
      </c>
      <c r="P40" s="117"/>
      <c r="Q40" s="58" t="s">
        <v>76</v>
      </c>
      <c r="R40" s="7"/>
      <c r="S40" s="7"/>
      <c r="T40" s="8"/>
      <c r="U40" s="7" t="n">
        <f aca="false">M40</f>
        <v>0</v>
      </c>
      <c r="V40" s="9"/>
      <c r="W40" s="10"/>
      <c r="X40" s="11"/>
      <c r="Y40" s="7"/>
      <c r="Z40" s="7"/>
      <c r="AA40" s="10"/>
    </row>
    <row r="41" s="40" customFormat="true" ht="13.8" hidden="false" customHeight="false" outlineLevel="0" collapsed="false">
      <c r="A41" s="53" t="s">
        <v>222</v>
      </c>
      <c r="B41" s="54" t="s">
        <v>111</v>
      </c>
      <c r="C41" s="55" t="n">
        <v>45587</v>
      </c>
      <c r="D41" s="55" t="n">
        <v>45587</v>
      </c>
      <c r="E41" s="78" t="n">
        <f aca="false">D41+84</f>
        <v>45671</v>
      </c>
      <c r="F41" s="54"/>
      <c r="G41" s="54"/>
      <c r="H41" s="54"/>
      <c r="I41" s="54" t="s">
        <v>223</v>
      </c>
      <c r="J41" s="54"/>
      <c r="K41" s="56" t="s">
        <v>224</v>
      </c>
      <c r="L41" s="54" t="s">
        <v>225</v>
      </c>
      <c r="M41" s="56"/>
      <c r="N41" s="54" t="s">
        <v>15</v>
      </c>
      <c r="O41" s="54" t="s">
        <v>173</v>
      </c>
      <c r="P41" s="117"/>
      <c r="Q41" s="58" t="s">
        <v>226</v>
      </c>
      <c r="R41" s="7"/>
      <c r="S41" s="7"/>
      <c r="T41" s="8"/>
      <c r="U41" s="7" t="n">
        <f aca="false">M41</f>
        <v>0</v>
      </c>
      <c r="V41" s="9"/>
      <c r="W41" s="10"/>
      <c r="X41" s="11"/>
      <c r="Y41" s="7"/>
      <c r="Z41" s="7"/>
      <c r="AA41" s="10"/>
    </row>
    <row r="42" s="40" customFormat="true" ht="13.8" hidden="false" customHeight="false" outlineLevel="0" collapsed="false">
      <c r="A42" s="53" t="s">
        <v>227</v>
      </c>
      <c r="B42" s="54" t="s">
        <v>111</v>
      </c>
      <c r="C42" s="55" t="n">
        <v>45594</v>
      </c>
      <c r="D42" s="55" t="n">
        <v>45594</v>
      </c>
      <c r="E42" s="78" t="n">
        <f aca="false">D42+84</f>
        <v>45678</v>
      </c>
      <c r="F42" s="54"/>
      <c r="G42" s="54"/>
      <c r="H42" s="54"/>
      <c r="I42" s="54" t="s">
        <v>223</v>
      </c>
      <c r="J42" s="54"/>
      <c r="K42" s="56" t="s">
        <v>228</v>
      </c>
      <c r="L42" s="54" t="s">
        <v>225</v>
      </c>
      <c r="M42" s="56"/>
      <c r="N42" s="54" t="s">
        <v>15</v>
      </c>
      <c r="O42" s="54" t="s">
        <v>173</v>
      </c>
      <c r="P42" s="117"/>
      <c r="Q42" s="58" t="s">
        <v>226</v>
      </c>
      <c r="R42" s="7"/>
      <c r="S42" s="7"/>
      <c r="T42" s="8"/>
      <c r="U42" s="7" t="n">
        <f aca="false">M42</f>
        <v>0</v>
      </c>
      <c r="V42" s="9"/>
      <c r="W42" s="10"/>
      <c r="X42" s="11"/>
      <c r="Y42" s="7"/>
      <c r="Z42" s="7"/>
      <c r="AA42" s="10"/>
    </row>
    <row r="43" s="40" customFormat="true" ht="13.8" hidden="false" customHeight="false" outlineLevel="0" collapsed="false">
      <c r="A43" s="125" t="s">
        <v>229</v>
      </c>
      <c r="B43" s="126" t="s">
        <v>230</v>
      </c>
      <c r="C43" s="127" t="n">
        <v>45602</v>
      </c>
      <c r="D43" s="127" t="n">
        <v>45602</v>
      </c>
      <c r="E43" s="128" t="n">
        <f aca="false">D43+84</f>
        <v>45686</v>
      </c>
      <c r="F43" s="126"/>
      <c r="G43" s="126"/>
      <c r="H43" s="126"/>
      <c r="I43" s="126" t="s">
        <v>231</v>
      </c>
      <c r="J43" s="126"/>
      <c r="K43" s="129" t="s">
        <v>232</v>
      </c>
      <c r="L43" s="126" t="s">
        <v>183</v>
      </c>
      <c r="M43" s="129"/>
      <c r="N43" s="126" t="s">
        <v>15</v>
      </c>
      <c r="O43" s="126" t="s">
        <v>178</v>
      </c>
      <c r="P43" s="130"/>
      <c r="Q43" s="131" t="s">
        <v>76</v>
      </c>
      <c r="R43" s="7"/>
      <c r="S43" s="7" t="s">
        <v>233</v>
      </c>
      <c r="T43" s="8"/>
      <c r="U43" s="7" t="n">
        <f aca="false">M43</f>
        <v>0</v>
      </c>
      <c r="V43" s="9"/>
      <c r="W43" s="10"/>
      <c r="X43" s="11"/>
      <c r="Y43" s="7"/>
      <c r="Z43" s="7"/>
      <c r="AA43" s="10"/>
    </row>
    <row r="44" s="40" customFormat="true" ht="13.8" hidden="false" customHeight="false" outlineLevel="0" collapsed="false">
      <c r="A44" s="125" t="s">
        <v>234</v>
      </c>
      <c r="B44" s="126" t="s">
        <v>235</v>
      </c>
      <c r="C44" s="127" t="n">
        <v>45602</v>
      </c>
      <c r="D44" s="127" t="n">
        <v>45602</v>
      </c>
      <c r="E44" s="128" t="n">
        <f aca="false">D44+84</f>
        <v>45686</v>
      </c>
      <c r="F44" s="126"/>
      <c r="G44" s="126"/>
      <c r="H44" s="126"/>
      <c r="I44" s="126" t="s">
        <v>223</v>
      </c>
      <c r="J44" s="126"/>
      <c r="K44" s="129" t="s">
        <v>236</v>
      </c>
      <c r="L44" s="126" t="s">
        <v>183</v>
      </c>
      <c r="M44" s="129"/>
      <c r="N44" s="126" t="s">
        <v>15</v>
      </c>
      <c r="O44" s="126" t="s">
        <v>178</v>
      </c>
      <c r="P44" s="130"/>
      <c r="Q44" s="131" t="s">
        <v>76</v>
      </c>
      <c r="R44" s="7"/>
      <c r="S44" s="7"/>
      <c r="T44" s="8"/>
      <c r="U44" s="7" t="n">
        <f aca="false">M44</f>
        <v>0</v>
      </c>
      <c r="V44" s="9"/>
      <c r="W44" s="10"/>
      <c r="X44" s="11"/>
      <c r="Y44" s="7"/>
      <c r="Z44" s="7"/>
      <c r="AA44" s="10"/>
    </row>
    <row r="45" s="40" customFormat="true" ht="13.8" hidden="false" customHeight="false" outlineLevel="0" collapsed="false">
      <c r="A45" s="125" t="s">
        <v>237</v>
      </c>
      <c r="B45" s="126" t="s">
        <v>238</v>
      </c>
      <c r="C45" s="127" t="n">
        <v>45602</v>
      </c>
      <c r="D45" s="127" t="n">
        <v>45602</v>
      </c>
      <c r="E45" s="128" t="n">
        <f aca="false">D45+84</f>
        <v>45686</v>
      </c>
      <c r="F45" s="126"/>
      <c r="G45" s="126"/>
      <c r="H45" s="126"/>
      <c r="I45" s="126" t="s">
        <v>132</v>
      </c>
      <c r="J45" s="126"/>
      <c r="K45" s="129" t="s">
        <v>239</v>
      </c>
      <c r="L45" s="126" t="s">
        <v>183</v>
      </c>
      <c r="M45" s="129"/>
      <c r="N45" s="126" t="s">
        <v>15</v>
      </c>
      <c r="O45" s="126" t="s">
        <v>178</v>
      </c>
      <c r="P45" s="130"/>
      <c r="Q45" s="131" t="s">
        <v>76</v>
      </c>
      <c r="R45" s="7"/>
      <c r="S45" s="7"/>
      <c r="T45" s="8"/>
      <c r="U45" s="7" t="n">
        <f aca="false">M45</f>
        <v>0</v>
      </c>
      <c r="V45" s="9"/>
      <c r="W45" s="10"/>
      <c r="X45" s="11"/>
      <c r="Y45" s="7"/>
      <c r="Z45" s="7"/>
      <c r="AA45" s="10"/>
    </row>
    <row r="46" s="40" customFormat="true" ht="60" hidden="false" customHeight="false" outlineLevel="0" collapsed="false">
      <c r="A46" s="53" t="s">
        <v>240</v>
      </c>
      <c r="B46" s="54" t="s">
        <v>241</v>
      </c>
      <c r="C46" s="55" t="n">
        <v>45602</v>
      </c>
      <c r="D46" s="55" t="n">
        <v>45602</v>
      </c>
      <c r="E46" s="78"/>
      <c r="F46" s="54"/>
      <c r="G46" s="54"/>
      <c r="H46" s="54"/>
      <c r="I46" s="54" t="s">
        <v>242</v>
      </c>
      <c r="J46" s="54"/>
      <c r="K46" s="56" t="s">
        <v>243</v>
      </c>
      <c r="L46" s="54" t="s">
        <v>125</v>
      </c>
      <c r="M46" s="56" t="s">
        <v>244</v>
      </c>
      <c r="N46" s="54"/>
      <c r="O46" s="54"/>
      <c r="P46" s="132" t="s">
        <v>245</v>
      </c>
      <c r="Q46" s="58" t="s">
        <v>246</v>
      </c>
      <c r="R46" s="7" t="s">
        <v>108</v>
      </c>
      <c r="S46" s="7"/>
      <c r="T46" s="8"/>
      <c r="U46" s="7" t="str">
        <f aca="false">M46</f>
        <v>EDA</v>
      </c>
      <c r="V46" s="9" t="s">
        <v>247</v>
      </c>
      <c r="W46" s="10" t="s">
        <v>37</v>
      </c>
      <c r="X46" s="56" t="s">
        <v>248</v>
      </c>
      <c r="Y46" s="7"/>
      <c r="Z46" s="7"/>
      <c r="AA46" s="10"/>
    </row>
    <row r="47" s="40" customFormat="true" ht="63.75" hidden="false" customHeight="false" outlineLevel="0" collapsed="false">
      <c r="A47" s="60" t="s">
        <v>249</v>
      </c>
      <c r="B47" s="61" t="s">
        <v>250</v>
      </c>
      <c r="C47" s="62" t="n">
        <v>45602</v>
      </c>
      <c r="D47" s="62" t="n">
        <v>45602</v>
      </c>
      <c r="E47" s="133"/>
      <c r="F47" s="61"/>
      <c r="G47" s="61"/>
      <c r="H47" s="61"/>
      <c r="I47" s="61" t="s">
        <v>251</v>
      </c>
      <c r="J47" s="61"/>
      <c r="K47" s="63" t="s">
        <v>252</v>
      </c>
      <c r="L47" s="61" t="s">
        <v>183</v>
      </c>
      <c r="M47" s="63" t="s">
        <v>253</v>
      </c>
      <c r="N47" s="61"/>
      <c r="O47" s="61"/>
      <c r="P47" s="64" t="n">
        <v>45643</v>
      </c>
      <c r="Q47" s="65" t="s">
        <v>254</v>
      </c>
      <c r="R47" s="7" t="s">
        <v>108</v>
      </c>
      <c r="S47" s="7"/>
      <c r="T47" s="8"/>
      <c r="U47" s="7" t="str">
        <f aca="false">M47</f>
        <v>STAT3</v>
      </c>
      <c r="V47" s="9" t="s">
        <v>255</v>
      </c>
      <c r="W47" s="10" t="s">
        <v>37</v>
      </c>
      <c r="X47" s="11" t="s">
        <v>256</v>
      </c>
      <c r="Y47" s="7"/>
      <c r="Z47" s="7"/>
      <c r="AA47" s="10"/>
    </row>
    <row r="48" s="40" customFormat="true" ht="13.8" hidden="false" customHeight="false" outlineLevel="0" collapsed="false">
      <c r="A48" s="134" t="s">
        <v>257</v>
      </c>
      <c r="B48" s="135" t="s">
        <v>258</v>
      </c>
      <c r="C48" s="136" t="n">
        <v>45602</v>
      </c>
      <c r="D48" s="136" t="n">
        <v>45602</v>
      </c>
      <c r="E48" s="137" t="n">
        <f aca="false">D48+84</f>
        <v>45686</v>
      </c>
      <c r="F48" s="135"/>
      <c r="G48" s="135"/>
      <c r="H48" s="135"/>
      <c r="I48" s="135" t="s">
        <v>73</v>
      </c>
      <c r="J48" s="135"/>
      <c r="K48" s="138" t="s">
        <v>259</v>
      </c>
      <c r="L48" s="135" t="s">
        <v>260</v>
      </c>
      <c r="M48" s="138"/>
      <c r="N48" s="135" t="s">
        <v>15</v>
      </c>
      <c r="O48" s="135" t="s">
        <v>178</v>
      </c>
      <c r="P48" s="139"/>
      <c r="Q48" s="140" t="s">
        <v>76</v>
      </c>
      <c r="R48" s="7"/>
      <c r="S48" s="7" t="s">
        <v>233</v>
      </c>
      <c r="T48" s="8"/>
      <c r="U48" s="7" t="n">
        <f aca="false">M48</f>
        <v>0</v>
      </c>
      <c r="V48" s="9"/>
      <c r="W48" s="10"/>
      <c r="X48" s="11"/>
      <c r="Y48" s="7"/>
      <c r="Z48" s="7"/>
      <c r="AA48" s="10"/>
    </row>
    <row r="49" s="40" customFormat="true" ht="13.8" hidden="false" customHeight="false" outlineLevel="0" collapsed="false">
      <c r="A49" s="134" t="s">
        <v>261</v>
      </c>
      <c r="B49" s="135" t="s">
        <v>262</v>
      </c>
      <c r="C49" s="136" t="n">
        <v>45602</v>
      </c>
      <c r="D49" s="136" t="n">
        <v>45602</v>
      </c>
      <c r="E49" s="137" t="n">
        <f aca="false">D49+84</f>
        <v>45686</v>
      </c>
      <c r="F49" s="135"/>
      <c r="G49" s="135"/>
      <c r="H49" s="135"/>
      <c r="I49" s="135" t="s">
        <v>263</v>
      </c>
      <c r="J49" s="135"/>
      <c r="K49" s="138" t="s">
        <v>264</v>
      </c>
      <c r="L49" s="135" t="s">
        <v>260</v>
      </c>
      <c r="M49" s="138"/>
      <c r="N49" s="135" t="s">
        <v>15</v>
      </c>
      <c r="O49" s="135" t="s">
        <v>178</v>
      </c>
      <c r="P49" s="139"/>
      <c r="Q49" s="140" t="s">
        <v>76</v>
      </c>
      <c r="R49" s="7"/>
      <c r="S49" s="7"/>
      <c r="T49" s="8"/>
      <c r="U49" s="7" t="n">
        <f aca="false">M49</f>
        <v>0</v>
      </c>
      <c r="V49" s="9"/>
      <c r="W49" s="10"/>
      <c r="X49" s="11"/>
      <c r="Y49" s="7"/>
      <c r="Z49" s="7"/>
      <c r="AA49" s="10"/>
    </row>
    <row r="50" s="40" customFormat="true" ht="13.8" hidden="false" customHeight="false" outlineLevel="0" collapsed="false">
      <c r="A50" s="134" t="s">
        <v>265</v>
      </c>
      <c r="B50" s="135" t="s">
        <v>266</v>
      </c>
      <c r="C50" s="136" t="n">
        <v>45602</v>
      </c>
      <c r="D50" s="136" t="n">
        <v>45602</v>
      </c>
      <c r="E50" s="137" t="n">
        <f aca="false">D50+84</f>
        <v>45686</v>
      </c>
      <c r="F50" s="135"/>
      <c r="G50" s="135"/>
      <c r="H50" s="135"/>
      <c r="I50" s="135" t="s">
        <v>267</v>
      </c>
      <c r="J50" s="135"/>
      <c r="K50" s="138" t="s">
        <v>268</v>
      </c>
      <c r="L50" s="135" t="s">
        <v>260</v>
      </c>
      <c r="M50" s="138"/>
      <c r="N50" s="135" t="s">
        <v>15</v>
      </c>
      <c r="O50" s="135" t="s">
        <v>178</v>
      </c>
      <c r="P50" s="139"/>
      <c r="Q50" s="140" t="s">
        <v>76</v>
      </c>
      <c r="R50" s="7"/>
      <c r="S50" s="7"/>
      <c r="T50" s="8"/>
      <c r="U50" s="7" t="n">
        <f aca="false">M50</f>
        <v>0</v>
      </c>
      <c r="V50" s="9"/>
      <c r="W50" s="10"/>
      <c r="X50" s="11"/>
      <c r="Y50" s="7"/>
      <c r="Z50" s="7"/>
      <c r="AA50" s="10"/>
    </row>
    <row r="51" s="40" customFormat="true" ht="13.8" hidden="false" customHeight="false" outlineLevel="0" collapsed="false">
      <c r="A51" s="60" t="s">
        <v>269</v>
      </c>
      <c r="B51" s="61" t="s">
        <v>270</v>
      </c>
      <c r="C51" s="62" t="n">
        <v>45607</v>
      </c>
      <c r="D51" s="62" t="n">
        <v>45607</v>
      </c>
      <c r="E51" s="133"/>
      <c r="F51" s="61"/>
      <c r="G51" s="61"/>
      <c r="H51" s="61"/>
      <c r="I51" s="61" t="s">
        <v>271</v>
      </c>
      <c r="J51" s="61"/>
      <c r="K51" s="63" t="s">
        <v>272</v>
      </c>
      <c r="L51" s="61" t="s">
        <v>183</v>
      </c>
      <c r="M51" s="63" t="s">
        <v>253</v>
      </c>
      <c r="N51" s="61"/>
      <c r="O51" s="61"/>
      <c r="P51" s="64" t="n">
        <v>45643</v>
      </c>
      <c r="Q51" s="65" t="s">
        <v>273</v>
      </c>
      <c r="R51" s="7" t="s">
        <v>274</v>
      </c>
      <c r="S51" s="7"/>
      <c r="T51" s="8"/>
      <c r="U51" s="7" t="str">
        <f aca="false">M51</f>
        <v>STAT3</v>
      </c>
      <c r="V51" s="9" t="s">
        <v>255</v>
      </c>
      <c r="W51" s="10" t="s">
        <v>37</v>
      </c>
      <c r="X51" s="11" t="s">
        <v>43</v>
      </c>
      <c r="Y51" s="7"/>
      <c r="Z51" s="7"/>
      <c r="AA51" s="10"/>
    </row>
    <row r="52" s="40" customFormat="true" ht="13.8" hidden="false" customHeight="false" outlineLevel="0" collapsed="false">
      <c r="A52" s="60" t="s">
        <v>275</v>
      </c>
      <c r="B52" s="61" t="s">
        <v>276</v>
      </c>
      <c r="C52" s="62" t="n">
        <v>45607</v>
      </c>
      <c r="D52" s="62" t="n">
        <v>45607</v>
      </c>
      <c r="E52" s="133"/>
      <c r="F52" s="61"/>
      <c r="G52" s="61"/>
      <c r="H52" s="61"/>
      <c r="I52" s="61" t="s">
        <v>277</v>
      </c>
      <c r="J52" s="61"/>
      <c r="K52" s="63" t="s">
        <v>278</v>
      </c>
      <c r="L52" s="61" t="s">
        <v>183</v>
      </c>
      <c r="M52" s="63" t="s">
        <v>253</v>
      </c>
      <c r="N52" s="61"/>
      <c r="O52" s="61"/>
      <c r="P52" s="64" t="n">
        <v>45643</v>
      </c>
      <c r="Q52" s="65" t="s">
        <v>273</v>
      </c>
      <c r="R52" s="7" t="s">
        <v>274</v>
      </c>
      <c r="S52" s="7"/>
      <c r="T52" s="8"/>
      <c r="U52" s="7" t="str">
        <f aca="false">M52</f>
        <v>STAT3</v>
      </c>
      <c r="V52" s="9" t="s">
        <v>255</v>
      </c>
      <c r="W52" s="10" t="s">
        <v>37</v>
      </c>
      <c r="X52" s="11" t="s">
        <v>43</v>
      </c>
      <c r="Y52" s="7"/>
      <c r="Z52" s="7"/>
      <c r="AA52" s="10"/>
    </row>
    <row r="53" s="40" customFormat="true" ht="13.8" hidden="false" customHeight="false" outlineLevel="0" collapsed="false">
      <c r="A53" s="53" t="s">
        <v>279</v>
      </c>
      <c r="B53" s="54" t="s">
        <v>280</v>
      </c>
      <c r="C53" s="55" t="n">
        <v>45614</v>
      </c>
      <c r="D53" s="55" t="n">
        <v>45614</v>
      </c>
      <c r="E53" s="78" t="n">
        <f aca="false">D53+84</f>
        <v>45698</v>
      </c>
      <c r="F53" s="54"/>
      <c r="G53" s="54"/>
      <c r="H53" s="54"/>
      <c r="I53" s="54" t="s">
        <v>281</v>
      </c>
      <c r="J53" s="54"/>
      <c r="K53" s="56" t="s">
        <v>282</v>
      </c>
      <c r="L53" s="54" t="s">
        <v>48</v>
      </c>
      <c r="M53" s="56"/>
      <c r="N53" s="54" t="s">
        <v>15</v>
      </c>
      <c r="O53" s="54" t="s">
        <v>178</v>
      </c>
      <c r="P53" s="57"/>
      <c r="Q53" s="58"/>
      <c r="R53" s="7"/>
      <c r="S53" s="7" t="s">
        <v>283</v>
      </c>
      <c r="T53" s="8"/>
      <c r="U53" s="7" t="n">
        <f aca="false">M53</f>
        <v>0</v>
      </c>
      <c r="V53" s="9"/>
      <c r="W53" s="10"/>
      <c r="X53" s="11"/>
      <c r="Y53" s="7"/>
      <c r="Z53" s="7"/>
      <c r="AA53" s="10"/>
    </row>
    <row r="54" s="40" customFormat="true" ht="13.8" hidden="false" customHeight="false" outlineLevel="0" collapsed="false">
      <c r="A54" s="141" t="s">
        <v>284</v>
      </c>
      <c r="B54" s="54" t="s">
        <v>64</v>
      </c>
      <c r="C54" s="142" t="n">
        <v>45614</v>
      </c>
      <c r="D54" s="142" t="n">
        <v>45614</v>
      </c>
      <c r="E54" s="143" t="n">
        <f aca="false">D54+84</f>
        <v>45698</v>
      </c>
      <c r="F54" s="144"/>
      <c r="G54" s="144"/>
      <c r="H54" s="144"/>
      <c r="I54" s="144" t="s">
        <v>285</v>
      </c>
      <c r="J54" s="144"/>
      <c r="K54" s="145" t="s">
        <v>286</v>
      </c>
      <c r="L54" s="144" t="s">
        <v>287</v>
      </c>
      <c r="M54" s="145"/>
      <c r="N54" s="144" t="s">
        <v>288</v>
      </c>
      <c r="O54" s="144"/>
      <c r="P54" s="146"/>
      <c r="Q54" s="147" t="s">
        <v>289</v>
      </c>
      <c r="R54" s="7"/>
      <c r="S54" s="7"/>
      <c r="T54" s="8"/>
      <c r="U54" s="7" t="n">
        <f aca="false">M54</f>
        <v>0</v>
      </c>
      <c r="V54" s="9"/>
      <c r="W54" s="10"/>
      <c r="X54" s="11"/>
      <c r="Y54" s="7"/>
      <c r="Z54" s="7"/>
      <c r="AA54" s="10"/>
    </row>
    <row r="55" s="40" customFormat="true" ht="13.8" hidden="false" customHeight="false" outlineLevel="0" collapsed="false">
      <c r="A55" s="53" t="s">
        <v>290</v>
      </c>
      <c r="B55" s="54" t="s">
        <v>291</v>
      </c>
      <c r="C55" s="55" t="n">
        <v>45614</v>
      </c>
      <c r="D55" s="55" t="n">
        <v>45614</v>
      </c>
      <c r="E55" s="78" t="n">
        <f aca="false">D55+84</f>
        <v>45698</v>
      </c>
      <c r="F55" s="54"/>
      <c r="G55" s="54"/>
      <c r="H55" s="54"/>
      <c r="I55" s="54" t="s">
        <v>292</v>
      </c>
      <c r="J55" s="54"/>
      <c r="K55" s="56" t="s">
        <v>293</v>
      </c>
      <c r="L55" s="54" t="s">
        <v>172</v>
      </c>
      <c r="M55" s="56"/>
      <c r="N55" s="54" t="s">
        <v>15</v>
      </c>
      <c r="O55" s="54" t="s">
        <v>178</v>
      </c>
      <c r="P55" s="57"/>
      <c r="Q55" s="58"/>
      <c r="R55" s="7"/>
      <c r="S55" s="7" t="s">
        <v>294</v>
      </c>
      <c r="T55" s="8"/>
      <c r="U55" s="7" t="n">
        <f aca="false">M55</f>
        <v>0</v>
      </c>
      <c r="V55" s="9"/>
      <c r="W55" s="10"/>
      <c r="X55" s="11"/>
      <c r="Y55" s="7"/>
      <c r="Z55" s="7"/>
      <c r="AA55" s="10"/>
    </row>
    <row r="56" s="40" customFormat="true" ht="13.8" hidden="false" customHeight="false" outlineLevel="0" collapsed="false">
      <c r="A56" s="53" t="s">
        <v>295</v>
      </c>
      <c r="B56" s="54" t="s">
        <v>296</v>
      </c>
      <c r="C56" s="55" t="n">
        <v>45617</v>
      </c>
      <c r="D56" s="55" t="n">
        <v>45617</v>
      </c>
      <c r="E56" s="78" t="n">
        <f aca="false">D56+84</f>
        <v>45701</v>
      </c>
      <c r="F56" s="54"/>
      <c r="G56" s="54"/>
      <c r="H56" s="54"/>
      <c r="I56" s="54" t="s">
        <v>297</v>
      </c>
      <c r="J56" s="54"/>
      <c r="K56" s="56" t="s">
        <v>298</v>
      </c>
      <c r="L56" s="54" t="s">
        <v>299</v>
      </c>
      <c r="M56" s="56"/>
      <c r="N56" s="54" t="s">
        <v>15</v>
      </c>
      <c r="O56" s="54" t="s">
        <v>178</v>
      </c>
      <c r="P56" s="57"/>
      <c r="Q56" s="58"/>
      <c r="R56" s="7"/>
      <c r="S56" s="7" t="s">
        <v>233</v>
      </c>
      <c r="T56" s="8"/>
      <c r="U56" s="7" t="n">
        <f aca="false">M56</f>
        <v>0</v>
      </c>
      <c r="V56" s="9"/>
      <c r="W56" s="10"/>
      <c r="X56" s="11"/>
      <c r="Y56" s="7"/>
      <c r="Z56" s="7"/>
      <c r="AA56" s="10"/>
    </row>
    <row r="57" s="40" customFormat="true" ht="13.8" hidden="false" customHeight="false" outlineLevel="0" collapsed="false">
      <c r="A57" s="53" t="s">
        <v>300</v>
      </c>
      <c r="B57" s="54" t="s">
        <v>301</v>
      </c>
      <c r="C57" s="55" t="n">
        <v>45618</v>
      </c>
      <c r="D57" s="55" t="n">
        <v>45618</v>
      </c>
      <c r="E57" s="78" t="n">
        <f aca="false">D57+84</f>
        <v>45702</v>
      </c>
      <c r="F57" s="54"/>
      <c r="G57" s="54"/>
      <c r="H57" s="54"/>
      <c r="I57" s="54" t="s">
        <v>302</v>
      </c>
      <c r="J57" s="54"/>
      <c r="K57" s="56" t="s">
        <v>303</v>
      </c>
      <c r="L57" s="54" t="s">
        <v>61</v>
      </c>
      <c r="M57" s="56"/>
      <c r="N57" s="54" t="s">
        <v>15</v>
      </c>
      <c r="O57" s="54" t="s">
        <v>178</v>
      </c>
      <c r="P57" s="57"/>
      <c r="Q57" s="58" t="s">
        <v>62</v>
      </c>
      <c r="R57" s="7"/>
      <c r="S57" s="7" t="s">
        <v>233</v>
      </c>
      <c r="T57" s="8"/>
      <c r="U57" s="7" t="n">
        <f aca="false">M57</f>
        <v>0</v>
      </c>
      <c r="V57" s="9"/>
      <c r="W57" s="10"/>
      <c r="X57" s="11"/>
      <c r="Y57" s="7"/>
      <c r="Z57" s="7"/>
      <c r="AA57" s="10"/>
    </row>
    <row r="58" s="40" customFormat="true" ht="13.8" hidden="false" customHeight="false" outlineLevel="0" collapsed="false">
      <c r="A58" s="53" t="s">
        <v>304</v>
      </c>
      <c r="B58" s="54" t="s">
        <v>305</v>
      </c>
      <c r="C58" s="55" t="n">
        <v>45628</v>
      </c>
      <c r="D58" s="55" t="n">
        <v>45628</v>
      </c>
      <c r="E58" s="78" t="n">
        <f aca="false">D58+84</f>
        <v>45712</v>
      </c>
      <c r="F58" s="54"/>
      <c r="G58" s="54"/>
      <c r="H58" s="54"/>
      <c r="I58" s="54" t="s">
        <v>306</v>
      </c>
      <c r="J58" s="54"/>
      <c r="K58" s="56" t="s">
        <v>307</v>
      </c>
      <c r="L58" s="54" t="s">
        <v>308</v>
      </c>
      <c r="M58" s="56"/>
      <c r="N58" s="54" t="s">
        <v>15</v>
      </c>
      <c r="O58" s="54" t="s">
        <v>178</v>
      </c>
      <c r="P58" s="57"/>
      <c r="Q58" s="58" t="s">
        <v>76</v>
      </c>
      <c r="R58" s="7"/>
      <c r="S58" s="7" t="s">
        <v>294</v>
      </c>
      <c r="T58" s="8"/>
      <c r="U58" s="7" t="n">
        <f aca="false">M58</f>
        <v>0</v>
      </c>
      <c r="V58" s="9"/>
      <c r="W58" s="10"/>
      <c r="X58" s="11"/>
      <c r="Y58" s="7"/>
      <c r="Z58" s="7"/>
      <c r="AA58" s="10"/>
    </row>
    <row r="59" s="40" customFormat="true" ht="13.8" hidden="false" customHeight="false" outlineLevel="0" collapsed="false">
      <c r="A59" s="79" t="s">
        <v>309</v>
      </c>
      <c r="B59" s="80" t="s">
        <v>310</v>
      </c>
      <c r="C59" s="81" t="n">
        <v>45630</v>
      </c>
      <c r="D59" s="81" t="n">
        <v>45630</v>
      </c>
      <c r="E59" s="82" t="n">
        <f aca="false">D59+84</f>
        <v>45714</v>
      </c>
      <c r="F59" s="80"/>
      <c r="G59" s="80"/>
      <c r="H59" s="80"/>
      <c r="I59" s="80" t="s">
        <v>311</v>
      </c>
      <c r="J59" s="80"/>
      <c r="K59" s="83" t="s">
        <v>312</v>
      </c>
      <c r="L59" s="80" t="s">
        <v>172</v>
      </c>
      <c r="M59" s="83"/>
      <c r="N59" s="80" t="s">
        <v>15</v>
      </c>
      <c r="O59" s="80" t="s">
        <v>178</v>
      </c>
      <c r="P59" s="84"/>
      <c r="Q59" s="85" t="s">
        <v>76</v>
      </c>
      <c r="R59" s="7"/>
      <c r="S59" s="7" t="s">
        <v>233</v>
      </c>
      <c r="T59" s="8"/>
      <c r="U59" s="7" t="n">
        <f aca="false">M59</f>
        <v>0</v>
      </c>
      <c r="V59" s="9"/>
      <c r="W59" s="10"/>
      <c r="X59" s="11"/>
      <c r="Y59" s="7"/>
      <c r="Z59" s="7"/>
      <c r="AA59" s="10"/>
    </row>
    <row r="60" s="40" customFormat="true" ht="13.8" hidden="false" customHeight="false" outlineLevel="0" collapsed="false">
      <c r="A60" s="79" t="s">
        <v>313</v>
      </c>
      <c r="B60" s="80" t="s">
        <v>314</v>
      </c>
      <c r="C60" s="81" t="n">
        <v>45630</v>
      </c>
      <c r="D60" s="81" t="n">
        <v>45630</v>
      </c>
      <c r="E60" s="82" t="n">
        <f aca="false">D60+84</f>
        <v>45714</v>
      </c>
      <c r="F60" s="80"/>
      <c r="G60" s="80"/>
      <c r="H60" s="80"/>
      <c r="I60" s="80" t="s">
        <v>65</v>
      </c>
      <c r="J60" s="80"/>
      <c r="K60" s="83" t="s">
        <v>315</v>
      </c>
      <c r="L60" s="80" t="s">
        <v>172</v>
      </c>
      <c r="M60" s="83"/>
      <c r="N60" s="80" t="s">
        <v>15</v>
      </c>
      <c r="O60" s="80" t="s">
        <v>178</v>
      </c>
      <c r="P60" s="84"/>
      <c r="Q60" s="85" t="s">
        <v>76</v>
      </c>
      <c r="R60" s="7"/>
      <c r="S60" s="7"/>
      <c r="T60" s="8"/>
      <c r="U60" s="7" t="n">
        <f aca="false">M60</f>
        <v>0</v>
      </c>
      <c r="V60" s="9"/>
      <c r="W60" s="10"/>
      <c r="X60" s="11"/>
      <c r="Y60" s="7"/>
      <c r="Z60" s="7"/>
      <c r="AA60" s="10"/>
    </row>
    <row r="61" s="40" customFormat="true" ht="13.8" hidden="false" customHeight="false" outlineLevel="0" collapsed="false">
      <c r="A61" s="79" t="s">
        <v>316</v>
      </c>
      <c r="B61" s="80" t="s">
        <v>317</v>
      </c>
      <c r="C61" s="81" t="n">
        <v>45630</v>
      </c>
      <c r="D61" s="81" t="n">
        <v>45630</v>
      </c>
      <c r="E61" s="82" t="n">
        <f aca="false">D61+84</f>
        <v>45714</v>
      </c>
      <c r="F61" s="80"/>
      <c r="G61" s="80"/>
      <c r="H61" s="80"/>
      <c r="I61" s="80" t="s">
        <v>52</v>
      </c>
      <c r="J61" s="80"/>
      <c r="K61" s="83" t="s">
        <v>318</v>
      </c>
      <c r="L61" s="80" t="s">
        <v>172</v>
      </c>
      <c r="M61" s="83"/>
      <c r="N61" s="80" t="s">
        <v>15</v>
      </c>
      <c r="O61" s="80" t="s">
        <v>178</v>
      </c>
      <c r="P61" s="84"/>
      <c r="Q61" s="85" t="s">
        <v>76</v>
      </c>
      <c r="R61" s="7"/>
      <c r="S61" s="7"/>
      <c r="T61" s="8"/>
      <c r="U61" s="7" t="n">
        <f aca="false">M61</f>
        <v>0</v>
      </c>
      <c r="V61" s="9"/>
      <c r="W61" s="10"/>
      <c r="X61" s="11"/>
      <c r="Y61" s="7"/>
      <c r="Z61" s="7"/>
      <c r="AA61" s="10"/>
    </row>
    <row r="62" s="40" customFormat="true" ht="13.8" hidden="false" customHeight="false" outlineLevel="0" collapsed="false">
      <c r="A62" s="148" t="s">
        <v>319</v>
      </c>
      <c r="B62" s="149" t="s">
        <v>320</v>
      </c>
      <c r="C62" s="150" t="n">
        <v>45631</v>
      </c>
      <c r="D62" s="150" t="n">
        <v>45631</v>
      </c>
      <c r="E62" s="151" t="n">
        <f aca="false">D62+84</f>
        <v>45715</v>
      </c>
      <c r="F62" s="149"/>
      <c r="G62" s="149"/>
      <c r="H62" s="149"/>
      <c r="I62" s="149" t="s">
        <v>321</v>
      </c>
      <c r="J62" s="149"/>
      <c r="K62" s="152" t="s">
        <v>322</v>
      </c>
      <c r="L62" s="149" t="s">
        <v>323</v>
      </c>
      <c r="M62" s="152"/>
      <c r="N62" s="149" t="s">
        <v>15</v>
      </c>
      <c r="O62" s="149" t="s">
        <v>178</v>
      </c>
      <c r="P62" s="153"/>
      <c r="Q62" s="154" t="s">
        <v>76</v>
      </c>
      <c r="R62" s="7"/>
      <c r="S62" s="7" t="s">
        <v>233</v>
      </c>
      <c r="T62" s="8"/>
      <c r="U62" s="7" t="n">
        <f aca="false">M62</f>
        <v>0</v>
      </c>
      <c r="V62" s="9"/>
      <c r="W62" s="10"/>
      <c r="X62" s="11"/>
      <c r="Y62" s="7"/>
      <c r="Z62" s="7"/>
      <c r="AA62" s="10"/>
    </row>
    <row r="63" s="40" customFormat="true" ht="13.8" hidden="false" customHeight="false" outlineLevel="0" collapsed="false">
      <c r="A63" s="148" t="s">
        <v>324</v>
      </c>
      <c r="B63" s="149" t="s">
        <v>325</v>
      </c>
      <c r="C63" s="150" t="n">
        <v>45631</v>
      </c>
      <c r="D63" s="150" t="n">
        <v>45631</v>
      </c>
      <c r="E63" s="151" t="n">
        <f aca="false">D63+84</f>
        <v>45715</v>
      </c>
      <c r="F63" s="149"/>
      <c r="G63" s="149"/>
      <c r="H63" s="149"/>
      <c r="I63" s="149"/>
      <c r="J63" s="149"/>
      <c r="K63" s="152"/>
      <c r="L63" s="149"/>
      <c r="M63" s="152"/>
      <c r="N63" s="149" t="s">
        <v>15</v>
      </c>
      <c r="O63" s="149" t="s">
        <v>178</v>
      </c>
      <c r="P63" s="153"/>
      <c r="Q63" s="154" t="s">
        <v>76</v>
      </c>
      <c r="R63" s="7"/>
      <c r="S63" s="7"/>
      <c r="T63" s="8"/>
      <c r="U63" s="7" t="n">
        <f aca="false">M63</f>
        <v>0</v>
      </c>
      <c r="V63" s="9"/>
      <c r="W63" s="10"/>
      <c r="X63" s="11"/>
      <c r="Y63" s="7"/>
      <c r="Z63" s="7"/>
      <c r="AA63" s="10"/>
    </row>
    <row r="64" s="40" customFormat="true" ht="13.8" hidden="false" customHeight="false" outlineLevel="0" collapsed="false">
      <c r="A64" s="148" t="s">
        <v>326</v>
      </c>
      <c r="B64" s="149" t="s">
        <v>325</v>
      </c>
      <c r="C64" s="150" t="n">
        <v>45631</v>
      </c>
      <c r="D64" s="150" t="n">
        <v>45631</v>
      </c>
      <c r="E64" s="151" t="n">
        <f aca="false">D64+84</f>
        <v>45715</v>
      </c>
      <c r="F64" s="149"/>
      <c r="G64" s="149"/>
      <c r="H64" s="149"/>
      <c r="I64" s="149"/>
      <c r="J64" s="149"/>
      <c r="K64" s="152"/>
      <c r="L64" s="149"/>
      <c r="M64" s="152"/>
      <c r="N64" s="149" t="s">
        <v>15</v>
      </c>
      <c r="O64" s="149" t="s">
        <v>178</v>
      </c>
      <c r="P64" s="153"/>
      <c r="Q64" s="154" t="s">
        <v>76</v>
      </c>
      <c r="R64" s="7"/>
      <c r="S64" s="7"/>
      <c r="T64" s="8"/>
      <c r="U64" s="7" t="n">
        <f aca="false">M64</f>
        <v>0</v>
      </c>
      <c r="V64" s="9"/>
      <c r="W64" s="10"/>
      <c r="X64" s="11"/>
      <c r="Y64" s="7"/>
      <c r="Z64" s="7"/>
      <c r="AA64" s="10"/>
    </row>
    <row r="65" s="40" customFormat="true" ht="90" hidden="false" customHeight="false" outlineLevel="0" collapsed="false">
      <c r="A65" s="155" t="s">
        <v>327</v>
      </c>
      <c r="B65" s="156" t="s">
        <v>328</v>
      </c>
      <c r="C65" s="157" t="n">
        <v>45632</v>
      </c>
      <c r="D65" s="157" t="n">
        <v>45632</v>
      </c>
      <c r="E65" s="158" t="n">
        <f aca="false">D65+84</f>
        <v>45716</v>
      </c>
      <c r="F65" s="156"/>
      <c r="G65" s="156"/>
      <c r="H65" s="156"/>
      <c r="I65" s="156" t="s">
        <v>329</v>
      </c>
      <c r="J65" s="156"/>
      <c r="K65" s="156" t="s">
        <v>330</v>
      </c>
      <c r="L65" s="156" t="s">
        <v>48</v>
      </c>
      <c r="M65" s="159" t="s">
        <v>331</v>
      </c>
      <c r="N65" s="156"/>
      <c r="O65" s="156"/>
      <c r="P65" s="160" t="n">
        <v>45665</v>
      </c>
      <c r="Q65" s="161" t="s">
        <v>332</v>
      </c>
      <c r="R65" s="7" t="s">
        <v>274</v>
      </c>
      <c r="S65" s="7"/>
      <c r="T65" s="8" t="n">
        <v>41</v>
      </c>
      <c r="U65" s="7" t="str">
        <f aca="false">M65</f>
        <v>BTK: E18</v>
      </c>
      <c r="V65" s="9" t="s">
        <v>333</v>
      </c>
      <c r="W65" s="10" t="s">
        <v>37</v>
      </c>
      <c r="X65" s="11" t="s">
        <v>334</v>
      </c>
      <c r="Y65" s="7" t="s">
        <v>39</v>
      </c>
      <c r="Z65" s="7" t="s">
        <v>335</v>
      </c>
      <c r="AA65" s="10"/>
    </row>
    <row r="66" s="40" customFormat="true" ht="13.8" hidden="false" customHeight="false" outlineLevel="0" collapsed="false">
      <c r="A66" s="53" t="s">
        <v>336</v>
      </c>
      <c r="B66" s="54" t="s">
        <v>337</v>
      </c>
      <c r="C66" s="55" t="n">
        <v>45636</v>
      </c>
      <c r="D66" s="78" t="n">
        <v>45636</v>
      </c>
      <c r="E66" s="78" t="n">
        <f aca="false">D66+84</f>
        <v>45720</v>
      </c>
      <c r="F66" s="54"/>
      <c r="G66" s="54"/>
      <c r="H66" s="54"/>
      <c r="I66" s="54" t="s">
        <v>338</v>
      </c>
      <c r="J66" s="54"/>
      <c r="K66" s="56" t="s">
        <v>339</v>
      </c>
      <c r="L66" s="54" t="s">
        <v>225</v>
      </c>
      <c r="M66" s="56"/>
      <c r="N66" s="54" t="s">
        <v>15</v>
      </c>
      <c r="O66" s="54" t="s">
        <v>340</v>
      </c>
      <c r="P66" s="132"/>
      <c r="Q66" s="58" t="s">
        <v>341</v>
      </c>
      <c r="R66" s="7"/>
      <c r="S66" s="7"/>
      <c r="T66" s="8"/>
      <c r="U66" s="7" t="n">
        <f aca="false">M66</f>
        <v>0</v>
      </c>
      <c r="V66" s="9"/>
      <c r="W66" s="10"/>
      <c r="X66" s="11"/>
      <c r="Y66" s="7"/>
      <c r="Z66" s="7"/>
      <c r="AA66" s="10"/>
    </row>
    <row r="67" s="40" customFormat="true" ht="13.8" hidden="false" customHeight="false" outlineLevel="0" collapsed="false">
      <c r="A67" s="90" t="s">
        <v>342</v>
      </c>
      <c r="B67" s="91" t="s">
        <v>343</v>
      </c>
      <c r="C67" s="92" t="n">
        <v>45637</v>
      </c>
      <c r="D67" s="92" t="n">
        <v>45637</v>
      </c>
      <c r="E67" s="93" t="n">
        <f aca="false">D67+84</f>
        <v>45721</v>
      </c>
      <c r="F67" s="91"/>
      <c r="G67" s="91"/>
      <c r="H67" s="91"/>
      <c r="I67" s="91" t="s">
        <v>311</v>
      </c>
      <c r="J67" s="91"/>
      <c r="K67" s="94" t="s">
        <v>344</v>
      </c>
      <c r="L67" s="91" t="s">
        <v>172</v>
      </c>
      <c r="M67" s="94"/>
      <c r="N67" s="91" t="s">
        <v>15</v>
      </c>
      <c r="O67" s="91" t="s">
        <v>340</v>
      </c>
      <c r="P67" s="95"/>
      <c r="Q67" s="96" t="s">
        <v>76</v>
      </c>
      <c r="R67" s="7"/>
      <c r="S67" s="7"/>
      <c r="T67" s="8"/>
      <c r="U67" s="7" t="n">
        <f aca="false">M67</f>
        <v>0</v>
      </c>
      <c r="V67" s="9"/>
      <c r="W67" s="10"/>
      <c r="X67" s="11"/>
      <c r="Y67" s="7"/>
      <c r="Z67" s="7"/>
      <c r="AA67" s="10"/>
    </row>
    <row r="68" s="40" customFormat="true" ht="13.8" hidden="false" customHeight="false" outlineLevel="0" collapsed="false">
      <c r="A68" s="90" t="s">
        <v>345</v>
      </c>
      <c r="B68" s="91" t="s">
        <v>346</v>
      </c>
      <c r="C68" s="92" t="n">
        <v>45637</v>
      </c>
      <c r="D68" s="92" t="n">
        <v>45637</v>
      </c>
      <c r="E68" s="93" t="n">
        <f aca="false">D68+84</f>
        <v>45721</v>
      </c>
      <c r="F68" s="91"/>
      <c r="G68" s="91"/>
      <c r="H68" s="91"/>
      <c r="I68" s="91" t="s">
        <v>65</v>
      </c>
      <c r="J68" s="91"/>
      <c r="K68" s="91" t="s">
        <v>347</v>
      </c>
      <c r="L68" s="91" t="s">
        <v>172</v>
      </c>
      <c r="M68" s="94"/>
      <c r="N68" s="91" t="s">
        <v>15</v>
      </c>
      <c r="O68" s="91" t="s">
        <v>340</v>
      </c>
      <c r="P68" s="95"/>
      <c r="Q68" s="96" t="s">
        <v>76</v>
      </c>
      <c r="R68" s="7"/>
      <c r="S68" s="7"/>
      <c r="T68" s="8"/>
      <c r="U68" s="7" t="n">
        <f aca="false">M68</f>
        <v>0</v>
      </c>
      <c r="V68" s="9"/>
      <c r="W68" s="10"/>
      <c r="X68" s="11"/>
      <c r="Y68" s="7"/>
      <c r="Z68" s="7"/>
      <c r="AA68" s="10"/>
    </row>
    <row r="69" s="40" customFormat="true" ht="13.8" hidden="false" customHeight="false" outlineLevel="0" collapsed="false">
      <c r="A69" s="90" t="s">
        <v>348</v>
      </c>
      <c r="B69" s="91" t="s">
        <v>349</v>
      </c>
      <c r="C69" s="92" t="n">
        <v>45637</v>
      </c>
      <c r="D69" s="92" t="n">
        <v>45637</v>
      </c>
      <c r="E69" s="93" t="n">
        <f aca="false">D69+84</f>
        <v>45721</v>
      </c>
      <c r="F69" s="91"/>
      <c r="G69" s="91"/>
      <c r="H69" s="91"/>
      <c r="I69" s="91" t="s">
        <v>52</v>
      </c>
      <c r="J69" s="91"/>
      <c r="K69" s="94" t="s">
        <v>350</v>
      </c>
      <c r="L69" s="91" t="s">
        <v>172</v>
      </c>
      <c r="M69" s="94"/>
      <c r="N69" s="91" t="s">
        <v>15</v>
      </c>
      <c r="O69" s="91" t="s">
        <v>340</v>
      </c>
      <c r="P69" s="95"/>
      <c r="Q69" s="96" t="s">
        <v>76</v>
      </c>
      <c r="R69" s="7"/>
      <c r="S69" s="7"/>
      <c r="T69" s="8"/>
      <c r="U69" s="7" t="n">
        <f aca="false">M69</f>
        <v>0</v>
      </c>
      <c r="V69" s="9"/>
      <c r="W69" s="10"/>
      <c r="X69" s="11"/>
      <c r="Y69" s="7"/>
      <c r="Z69" s="7"/>
      <c r="AA69" s="10"/>
    </row>
    <row r="70" s="40" customFormat="true" ht="13.8" hidden="false" customHeight="false" outlineLevel="0" collapsed="false">
      <c r="A70" s="53" t="s">
        <v>351</v>
      </c>
      <c r="B70" s="54" t="s">
        <v>352</v>
      </c>
      <c r="C70" s="55" t="n">
        <v>45637</v>
      </c>
      <c r="D70" s="55" t="n">
        <v>45637</v>
      </c>
      <c r="E70" s="78" t="n">
        <f aca="false">D70+84</f>
        <v>45721</v>
      </c>
      <c r="F70" s="54"/>
      <c r="G70" s="54"/>
      <c r="H70" s="54"/>
      <c r="I70" s="54" t="s">
        <v>194</v>
      </c>
      <c r="J70" s="54"/>
      <c r="K70" s="56" t="s">
        <v>353</v>
      </c>
      <c r="L70" s="54" t="s">
        <v>183</v>
      </c>
      <c r="M70" s="56"/>
      <c r="N70" s="54" t="s">
        <v>15</v>
      </c>
      <c r="O70" s="54" t="s">
        <v>340</v>
      </c>
      <c r="P70" s="57"/>
      <c r="Q70" s="58" t="s">
        <v>76</v>
      </c>
      <c r="R70" s="7"/>
      <c r="S70" s="7"/>
      <c r="T70" s="8"/>
      <c r="U70" s="7" t="n">
        <f aca="false">M70</f>
        <v>0</v>
      </c>
      <c r="V70" s="9"/>
      <c r="W70" s="10"/>
      <c r="X70" s="11"/>
      <c r="Y70" s="7"/>
      <c r="Z70" s="7"/>
      <c r="AA70" s="10"/>
    </row>
    <row r="71" s="40" customFormat="true" ht="40.25" hidden="false" customHeight="false" outlineLevel="0" collapsed="false">
      <c r="A71" s="60" t="s">
        <v>354</v>
      </c>
      <c r="B71" s="61" t="s">
        <v>355</v>
      </c>
      <c r="C71" s="62" t="n">
        <v>45638</v>
      </c>
      <c r="D71" s="133" t="n">
        <v>45639</v>
      </c>
      <c r="E71" s="133" t="n">
        <f aca="false">D71+84</f>
        <v>45723</v>
      </c>
      <c r="F71" s="61"/>
      <c r="G71" s="61"/>
      <c r="H71" s="61"/>
      <c r="I71" s="61" t="s">
        <v>356</v>
      </c>
      <c r="J71" s="61"/>
      <c r="K71" s="63" t="s">
        <v>357</v>
      </c>
      <c r="L71" s="61" t="s">
        <v>299</v>
      </c>
      <c r="M71" s="63" t="s">
        <v>358</v>
      </c>
      <c r="N71" s="61"/>
      <c r="O71" s="61"/>
      <c r="P71" s="64" t="n">
        <v>45695</v>
      </c>
      <c r="Q71" s="65"/>
      <c r="R71" s="7" t="s">
        <v>35</v>
      </c>
      <c r="S71" s="7"/>
      <c r="T71" s="8" t="n">
        <v>46</v>
      </c>
      <c r="U71" s="7" t="s">
        <v>359</v>
      </c>
      <c r="V71" s="9" t="s">
        <v>360</v>
      </c>
      <c r="W71" s="10" t="s">
        <v>37</v>
      </c>
      <c r="X71" s="11" t="s">
        <v>361</v>
      </c>
      <c r="Y71" s="7" t="s">
        <v>39</v>
      </c>
      <c r="Z71" s="7"/>
      <c r="AA71" s="10"/>
    </row>
    <row r="72" s="40" customFormat="true" ht="40.25" hidden="false" customHeight="false" outlineLevel="0" collapsed="false">
      <c r="A72" s="60" t="s">
        <v>362</v>
      </c>
      <c r="B72" s="61" t="s">
        <v>363</v>
      </c>
      <c r="C72" s="62" t="n">
        <v>45638</v>
      </c>
      <c r="D72" s="133" t="n">
        <v>45639</v>
      </c>
      <c r="E72" s="133" t="n">
        <f aca="false">D72+84</f>
        <v>45723</v>
      </c>
      <c r="F72" s="61"/>
      <c r="G72" s="61"/>
      <c r="H72" s="61"/>
      <c r="I72" s="61" t="s">
        <v>112</v>
      </c>
      <c r="J72" s="61"/>
      <c r="K72" s="63" t="s">
        <v>364</v>
      </c>
      <c r="L72" s="61" t="s">
        <v>299</v>
      </c>
      <c r="M72" s="63" t="s">
        <v>358</v>
      </c>
      <c r="N72" s="61"/>
      <c r="O72" s="61"/>
      <c r="P72" s="64" t="n">
        <v>45695</v>
      </c>
      <c r="Q72" s="65"/>
      <c r="R72" s="7" t="s">
        <v>274</v>
      </c>
      <c r="S72" s="7"/>
      <c r="T72" s="8" t="n">
        <v>46</v>
      </c>
      <c r="U72" s="7" t="s">
        <v>359</v>
      </c>
      <c r="V72" s="9" t="s">
        <v>360</v>
      </c>
      <c r="W72" s="10" t="s">
        <v>37</v>
      </c>
      <c r="X72" s="11" t="s">
        <v>365</v>
      </c>
      <c r="Y72" s="7" t="s">
        <v>39</v>
      </c>
      <c r="Z72" s="7"/>
      <c r="AA72" s="10"/>
    </row>
    <row r="73" s="40" customFormat="true" ht="79.1" hidden="false" customHeight="false" outlineLevel="0" collapsed="false">
      <c r="A73" s="60" t="s">
        <v>366</v>
      </c>
      <c r="B73" s="61" t="s">
        <v>367</v>
      </c>
      <c r="C73" s="62" t="n">
        <v>45638</v>
      </c>
      <c r="D73" s="133" t="n">
        <v>45639</v>
      </c>
      <c r="E73" s="133" t="n">
        <f aca="false">D73+84</f>
        <v>45723</v>
      </c>
      <c r="F73" s="61"/>
      <c r="G73" s="61"/>
      <c r="H73" s="61"/>
      <c r="I73" s="61" t="s">
        <v>132</v>
      </c>
      <c r="J73" s="61"/>
      <c r="K73" s="63" t="s">
        <v>368</v>
      </c>
      <c r="L73" s="61" t="s">
        <v>299</v>
      </c>
      <c r="M73" s="63" t="s">
        <v>358</v>
      </c>
      <c r="N73" s="61"/>
      <c r="O73" s="61"/>
      <c r="P73" s="64" t="n">
        <v>45695</v>
      </c>
      <c r="Q73" s="65" t="s">
        <v>369</v>
      </c>
      <c r="R73" s="7" t="s">
        <v>274</v>
      </c>
      <c r="S73" s="7"/>
      <c r="T73" s="8" t="n">
        <v>46</v>
      </c>
      <c r="U73" s="7" t="s">
        <v>359</v>
      </c>
      <c r="V73" s="9" t="s">
        <v>360</v>
      </c>
      <c r="W73" s="10" t="s">
        <v>37</v>
      </c>
      <c r="X73" s="11" t="s">
        <v>370</v>
      </c>
      <c r="Y73" s="7" t="s">
        <v>39</v>
      </c>
      <c r="Z73" s="7"/>
      <c r="AA73" s="10"/>
    </row>
    <row r="74" s="40" customFormat="true" ht="30" hidden="false" customHeight="false" outlineLevel="0" collapsed="false">
      <c r="A74" s="53" t="s">
        <v>371</v>
      </c>
      <c r="B74" s="54" t="s">
        <v>372</v>
      </c>
      <c r="C74" s="55" t="n">
        <v>45638</v>
      </c>
      <c r="D74" s="78" t="n">
        <v>45639</v>
      </c>
      <c r="E74" s="78" t="n">
        <f aca="false">D74+84</f>
        <v>45723</v>
      </c>
      <c r="F74" s="54"/>
      <c r="G74" s="54"/>
      <c r="H74" s="54"/>
      <c r="I74" s="54" t="s">
        <v>373</v>
      </c>
      <c r="J74" s="54"/>
      <c r="K74" s="56" t="s">
        <v>374</v>
      </c>
      <c r="L74" s="54" t="s">
        <v>162</v>
      </c>
      <c r="M74" s="56" t="s">
        <v>375</v>
      </c>
      <c r="N74" s="54" t="s">
        <v>375</v>
      </c>
      <c r="O74" s="54" t="s">
        <v>340</v>
      </c>
      <c r="P74" s="57" t="n">
        <v>45680</v>
      </c>
      <c r="Q74" s="58" t="s">
        <v>376</v>
      </c>
      <c r="R74" s="7" t="s">
        <v>108</v>
      </c>
      <c r="S74" s="7"/>
      <c r="T74" s="8"/>
      <c r="U74" s="7" t="s">
        <v>377</v>
      </c>
      <c r="V74" s="9" t="s">
        <v>378</v>
      </c>
      <c r="W74" s="10" t="s">
        <v>37</v>
      </c>
      <c r="X74" s="11" t="s">
        <v>43</v>
      </c>
      <c r="Y74" s="7"/>
      <c r="Z74" s="7"/>
      <c r="AA74" s="10"/>
    </row>
    <row r="75" s="40" customFormat="true" ht="15" hidden="false" customHeight="false" outlineLevel="0" collapsed="false">
      <c r="A75" s="53" t="s">
        <v>379</v>
      </c>
      <c r="B75" s="54" t="s">
        <v>380</v>
      </c>
      <c r="C75" s="55" t="n">
        <v>45643</v>
      </c>
      <c r="D75" s="55" t="n">
        <v>45643</v>
      </c>
      <c r="E75" s="78" t="n">
        <f aca="false">D75+84</f>
        <v>45727</v>
      </c>
      <c r="F75" s="54"/>
      <c r="G75" s="54"/>
      <c r="H75" s="54"/>
      <c r="I75" s="54" t="s">
        <v>381</v>
      </c>
      <c r="J75" s="54"/>
      <c r="K75" s="56" t="s">
        <v>382</v>
      </c>
      <c r="L75" s="54" t="s">
        <v>48</v>
      </c>
      <c r="M75" s="56"/>
      <c r="N75" s="54" t="s">
        <v>15</v>
      </c>
      <c r="O75" s="54" t="s">
        <v>340</v>
      </c>
      <c r="P75" s="57"/>
      <c r="Q75" s="58"/>
      <c r="R75" s="7"/>
      <c r="S75" s="7"/>
      <c r="T75" s="8"/>
      <c r="U75" s="7"/>
      <c r="V75" s="9"/>
      <c r="W75" s="10"/>
      <c r="X75" s="11"/>
      <c r="Y75" s="7"/>
      <c r="Z75" s="7"/>
      <c r="AA75" s="10"/>
    </row>
    <row r="76" s="40" customFormat="true" ht="63.75" hidden="false" customHeight="false" outlineLevel="0" collapsed="false">
      <c r="A76" s="53" t="s">
        <v>383</v>
      </c>
      <c r="B76" s="54" t="s">
        <v>384</v>
      </c>
      <c r="C76" s="55" t="n">
        <v>45649</v>
      </c>
      <c r="D76" s="78" t="n">
        <v>45649</v>
      </c>
      <c r="E76" s="78" t="n">
        <f aca="false">D76+84</f>
        <v>45733</v>
      </c>
      <c r="F76" s="54"/>
      <c r="G76" s="54"/>
      <c r="H76" s="54"/>
      <c r="I76" s="54" t="s">
        <v>385</v>
      </c>
      <c r="J76" s="54"/>
      <c r="K76" s="56" t="s">
        <v>386</v>
      </c>
      <c r="L76" s="54" t="s">
        <v>48</v>
      </c>
      <c r="M76" s="56" t="s">
        <v>387</v>
      </c>
      <c r="N76" s="54"/>
      <c r="O76" s="54"/>
      <c r="P76" s="162" t="n">
        <v>45680</v>
      </c>
      <c r="Q76" s="58"/>
      <c r="R76" s="7" t="s">
        <v>274</v>
      </c>
      <c r="S76" s="7"/>
      <c r="T76" s="8" t="n">
        <v>43</v>
      </c>
      <c r="U76" s="7" t="str">
        <f aca="false">M76</f>
        <v>BTK - E14</v>
      </c>
      <c r="V76" s="9" t="s">
        <v>388</v>
      </c>
      <c r="W76" s="10" t="s">
        <v>37</v>
      </c>
      <c r="X76" s="11" t="s">
        <v>389</v>
      </c>
      <c r="Y76" s="7" t="s">
        <v>390</v>
      </c>
      <c r="Z76" s="7"/>
      <c r="AA76" s="10"/>
    </row>
    <row r="77" s="40" customFormat="true" ht="30" hidden="false" customHeight="false" outlineLevel="0" collapsed="false">
      <c r="A77" s="79" t="s">
        <v>391</v>
      </c>
      <c r="B77" s="80" t="s">
        <v>392</v>
      </c>
      <c r="C77" s="81" t="n">
        <v>45656</v>
      </c>
      <c r="D77" s="81" t="n">
        <v>45656</v>
      </c>
      <c r="E77" s="82" t="n">
        <f aca="false">D77+84</f>
        <v>45740</v>
      </c>
      <c r="F77" s="80"/>
      <c r="G77" s="80"/>
      <c r="H77" s="80"/>
      <c r="I77" s="80" t="s">
        <v>393</v>
      </c>
      <c r="J77" s="80"/>
      <c r="K77" s="83" t="s">
        <v>394</v>
      </c>
      <c r="L77" s="80" t="s">
        <v>395</v>
      </c>
      <c r="M77" s="83"/>
      <c r="N77" s="80" t="s">
        <v>15</v>
      </c>
      <c r="O77" s="80" t="s">
        <v>340</v>
      </c>
      <c r="P77" s="84"/>
      <c r="Q77" s="85"/>
      <c r="R77" s="7"/>
      <c r="S77" s="7" t="s">
        <v>396</v>
      </c>
      <c r="T77" s="8"/>
      <c r="U77" s="7"/>
      <c r="V77" s="9"/>
      <c r="W77" s="10"/>
      <c r="X77" s="11"/>
      <c r="Y77" s="7"/>
      <c r="Z77" s="7"/>
      <c r="AA77" s="10"/>
    </row>
    <row r="78" s="40" customFormat="true" ht="35.05" hidden="false" customHeight="false" outlineLevel="0" collapsed="false">
      <c r="A78" s="79" t="s">
        <v>397</v>
      </c>
      <c r="B78" s="80" t="s">
        <v>398</v>
      </c>
      <c r="C78" s="81" t="n">
        <v>45656</v>
      </c>
      <c r="D78" s="81" t="n">
        <v>45656</v>
      </c>
      <c r="E78" s="82" t="n">
        <f aca="false">D78+84</f>
        <v>45740</v>
      </c>
      <c r="F78" s="80"/>
      <c r="G78" s="80"/>
      <c r="H78" s="80"/>
      <c r="I78" s="80" t="s">
        <v>223</v>
      </c>
      <c r="J78" s="80"/>
      <c r="K78" s="83" t="s">
        <v>399</v>
      </c>
      <c r="L78" s="80" t="s">
        <v>395</v>
      </c>
      <c r="M78" s="83"/>
      <c r="N78" s="80" t="s">
        <v>15</v>
      </c>
      <c r="O78" s="80" t="s">
        <v>340</v>
      </c>
      <c r="P78" s="84"/>
      <c r="Q78" s="85"/>
      <c r="R78" s="7"/>
      <c r="S78" s="7"/>
      <c r="T78" s="8"/>
      <c r="U78" s="7"/>
      <c r="V78" s="9"/>
      <c r="W78" s="10"/>
      <c r="X78" s="11"/>
      <c r="Y78" s="7"/>
      <c r="Z78" s="7"/>
      <c r="AA78" s="10"/>
    </row>
    <row r="79" s="40" customFormat="true" ht="35.05" hidden="false" customHeight="false" outlineLevel="0" collapsed="false">
      <c r="A79" s="79" t="s">
        <v>400</v>
      </c>
      <c r="B79" s="80" t="s">
        <v>401</v>
      </c>
      <c r="C79" s="81" t="n">
        <v>45656</v>
      </c>
      <c r="D79" s="81" t="n">
        <v>45656</v>
      </c>
      <c r="E79" s="82" t="n">
        <f aca="false">D79+84</f>
        <v>45740</v>
      </c>
      <c r="F79" s="80"/>
      <c r="G79" s="80"/>
      <c r="H79" s="80"/>
      <c r="I79" s="80" t="s">
        <v>402</v>
      </c>
      <c r="J79" s="80"/>
      <c r="K79" s="83" t="s">
        <v>403</v>
      </c>
      <c r="L79" s="80" t="s">
        <v>395</v>
      </c>
      <c r="M79" s="83"/>
      <c r="N79" s="80" t="s">
        <v>15</v>
      </c>
      <c r="O79" s="80" t="s">
        <v>340</v>
      </c>
      <c r="P79" s="84"/>
      <c r="Q79" s="85"/>
      <c r="R79" s="7"/>
      <c r="S79" s="7"/>
      <c r="T79" s="8"/>
      <c r="U79" s="7"/>
      <c r="V79" s="9"/>
      <c r="W79" s="10"/>
      <c r="X79" s="11"/>
      <c r="Y79" s="7"/>
      <c r="Z79" s="7"/>
      <c r="AA79" s="10"/>
    </row>
    <row r="80" s="40" customFormat="true" ht="60" hidden="false" customHeight="false" outlineLevel="0" collapsed="false">
      <c r="A80" s="119" t="s">
        <v>404</v>
      </c>
      <c r="B80" s="119" t="s">
        <v>405</v>
      </c>
      <c r="C80" s="120" t="n">
        <v>45659</v>
      </c>
      <c r="D80" s="120" t="n">
        <v>45659</v>
      </c>
      <c r="E80" s="121" t="n">
        <f aca="false">D80+84</f>
        <v>45743</v>
      </c>
      <c r="F80" s="122"/>
      <c r="G80" s="119"/>
      <c r="H80" s="119"/>
      <c r="I80" s="119" t="s">
        <v>406</v>
      </c>
      <c r="J80" s="119"/>
      <c r="K80" s="122" t="s">
        <v>407</v>
      </c>
      <c r="L80" s="119" t="s">
        <v>395</v>
      </c>
      <c r="M80" s="122" t="s">
        <v>408</v>
      </c>
      <c r="N80" s="119" t="s">
        <v>409</v>
      </c>
      <c r="O80" s="119" t="s">
        <v>340</v>
      </c>
      <c r="P80" s="163" t="n">
        <v>45665</v>
      </c>
      <c r="Q80" s="124" t="s">
        <v>410</v>
      </c>
      <c r="R80" s="7" t="s">
        <v>411</v>
      </c>
      <c r="S80" s="7"/>
      <c r="T80" s="8" t="n">
        <v>42</v>
      </c>
      <c r="U80" s="7" t="s">
        <v>408</v>
      </c>
      <c r="V80" s="9" t="s">
        <v>166</v>
      </c>
      <c r="W80" s="10" t="s">
        <v>37</v>
      </c>
      <c r="X80" s="39" t="s">
        <v>412</v>
      </c>
      <c r="Y80" s="7" t="s">
        <v>390</v>
      </c>
      <c r="Z80" s="7"/>
      <c r="AA80" s="10"/>
    </row>
    <row r="81" s="40" customFormat="true" ht="45" hidden="false" customHeight="false" outlineLevel="0" collapsed="false">
      <c r="A81" s="119" t="s">
        <v>413</v>
      </c>
      <c r="B81" s="122" t="s">
        <v>64</v>
      </c>
      <c r="C81" s="120" t="n">
        <v>45659</v>
      </c>
      <c r="D81" s="120" t="n">
        <v>45659</v>
      </c>
      <c r="E81" s="121" t="n">
        <f aca="false">D81+84</f>
        <v>45743</v>
      </c>
      <c r="F81" s="122"/>
      <c r="G81" s="164"/>
      <c r="H81" s="164"/>
      <c r="I81" s="119"/>
      <c r="J81" s="119"/>
      <c r="K81" s="122" t="s">
        <v>414</v>
      </c>
      <c r="L81" s="119" t="s">
        <v>395</v>
      </c>
      <c r="M81" s="122" t="s">
        <v>408</v>
      </c>
      <c r="N81" s="119" t="s">
        <v>415</v>
      </c>
      <c r="O81" s="119"/>
      <c r="P81" s="163" t="n">
        <v>45665</v>
      </c>
      <c r="Q81" s="124" t="s">
        <v>416</v>
      </c>
      <c r="R81" s="7" t="s">
        <v>274</v>
      </c>
      <c r="S81" s="7"/>
      <c r="T81" s="8" t="n">
        <v>42</v>
      </c>
      <c r="U81" s="7" t="s">
        <v>408</v>
      </c>
      <c r="V81" s="9" t="s">
        <v>166</v>
      </c>
      <c r="W81" s="10" t="s">
        <v>37</v>
      </c>
      <c r="X81" s="165" t="s">
        <v>43</v>
      </c>
      <c r="Y81" s="7" t="s">
        <v>390</v>
      </c>
      <c r="Z81" s="7"/>
      <c r="AA81" s="10"/>
    </row>
    <row r="82" s="40" customFormat="true" ht="60" hidden="false" customHeight="false" outlineLevel="0" collapsed="false">
      <c r="A82" s="119" t="s">
        <v>417</v>
      </c>
      <c r="B82" s="122" t="s">
        <v>64</v>
      </c>
      <c r="C82" s="120" t="n">
        <v>45659</v>
      </c>
      <c r="D82" s="120" t="n">
        <v>45659</v>
      </c>
      <c r="E82" s="121" t="n">
        <f aca="false">D82+84</f>
        <v>45743</v>
      </c>
      <c r="F82" s="122"/>
      <c r="G82" s="164"/>
      <c r="H82" s="164"/>
      <c r="I82" s="119"/>
      <c r="J82" s="119"/>
      <c r="K82" s="122" t="s">
        <v>418</v>
      </c>
      <c r="L82" s="119" t="s">
        <v>395</v>
      </c>
      <c r="M82" s="122" t="s">
        <v>408</v>
      </c>
      <c r="N82" s="119" t="s">
        <v>415</v>
      </c>
      <c r="O82" s="119"/>
      <c r="P82" s="163" t="n">
        <v>45665</v>
      </c>
      <c r="Q82" s="124" t="s">
        <v>416</v>
      </c>
      <c r="R82" s="7" t="s">
        <v>274</v>
      </c>
      <c r="S82" s="7"/>
      <c r="T82" s="8" t="n">
        <v>42</v>
      </c>
      <c r="U82" s="7" t="s">
        <v>408</v>
      </c>
      <c r="V82" s="9" t="s">
        <v>166</v>
      </c>
      <c r="W82" s="10" t="s">
        <v>37</v>
      </c>
      <c r="X82" s="39" t="s">
        <v>419</v>
      </c>
      <c r="Y82" s="7" t="s">
        <v>390</v>
      </c>
      <c r="Z82" s="7"/>
      <c r="AA82" s="10"/>
    </row>
    <row r="83" s="40" customFormat="true" ht="13.8" hidden="false" customHeight="false" outlineLevel="0" collapsed="false">
      <c r="A83" s="134" t="s">
        <v>420</v>
      </c>
      <c r="B83" s="135" t="s">
        <v>421</v>
      </c>
      <c r="C83" s="136" t="n">
        <v>45664</v>
      </c>
      <c r="D83" s="136" t="n">
        <v>45664</v>
      </c>
      <c r="E83" s="137" t="n">
        <f aca="false">D83+84</f>
        <v>45748</v>
      </c>
      <c r="F83" s="135"/>
      <c r="G83" s="135"/>
      <c r="H83" s="135"/>
      <c r="I83" s="135" t="s">
        <v>422</v>
      </c>
      <c r="J83" s="135"/>
      <c r="K83" s="138" t="s">
        <v>423</v>
      </c>
      <c r="L83" s="135" t="s">
        <v>91</v>
      </c>
      <c r="M83" s="138"/>
      <c r="N83" s="135" t="s">
        <v>15</v>
      </c>
      <c r="O83" s="135" t="s">
        <v>340</v>
      </c>
      <c r="P83" s="139"/>
      <c r="Q83" s="140" t="s">
        <v>76</v>
      </c>
      <c r="R83" s="7"/>
      <c r="S83" s="7"/>
      <c r="T83" s="8"/>
      <c r="U83" s="7"/>
      <c r="V83" s="9"/>
      <c r="W83" s="10"/>
      <c r="X83" s="11"/>
      <c r="Y83" s="7"/>
      <c r="Z83" s="7"/>
      <c r="AA83" s="10"/>
    </row>
    <row r="84" s="40" customFormat="true" ht="13.8" hidden="false" customHeight="false" outlineLevel="0" collapsed="false">
      <c r="A84" s="134" t="s">
        <v>424</v>
      </c>
      <c r="B84" s="135" t="s">
        <v>425</v>
      </c>
      <c r="C84" s="136" t="n">
        <v>45664</v>
      </c>
      <c r="D84" s="136" t="n">
        <v>45664</v>
      </c>
      <c r="E84" s="137" t="n">
        <f aca="false">D84+84</f>
        <v>45748</v>
      </c>
      <c r="F84" s="135"/>
      <c r="G84" s="135"/>
      <c r="H84" s="135"/>
      <c r="I84" s="135" t="s">
        <v>426</v>
      </c>
      <c r="J84" s="135"/>
      <c r="K84" s="138" t="s">
        <v>427</v>
      </c>
      <c r="L84" s="135" t="s">
        <v>91</v>
      </c>
      <c r="M84" s="138"/>
      <c r="N84" s="135" t="s">
        <v>15</v>
      </c>
      <c r="O84" s="135" t="s">
        <v>340</v>
      </c>
      <c r="P84" s="139"/>
      <c r="Q84" s="140" t="s">
        <v>76</v>
      </c>
      <c r="R84" s="7"/>
      <c r="S84" s="7"/>
      <c r="T84" s="8"/>
      <c r="U84" s="7"/>
      <c r="V84" s="9"/>
      <c r="W84" s="10"/>
      <c r="X84" s="11"/>
      <c r="Y84" s="7"/>
      <c r="Z84" s="7"/>
      <c r="AA84" s="10"/>
    </row>
    <row r="85" s="40" customFormat="true" ht="13.8" hidden="false" customHeight="false" outlineLevel="0" collapsed="false">
      <c r="A85" s="134" t="s">
        <v>428</v>
      </c>
      <c r="B85" s="135" t="s">
        <v>429</v>
      </c>
      <c r="C85" s="136" t="n">
        <v>45664</v>
      </c>
      <c r="D85" s="136" t="n">
        <v>45664</v>
      </c>
      <c r="E85" s="137" t="n">
        <f aca="false">D85+84</f>
        <v>45748</v>
      </c>
      <c r="F85" s="135"/>
      <c r="G85" s="135"/>
      <c r="H85" s="135"/>
      <c r="I85" s="135" t="s">
        <v>59</v>
      </c>
      <c r="J85" s="135"/>
      <c r="K85" s="138" t="s">
        <v>430</v>
      </c>
      <c r="L85" s="135" t="s">
        <v>91</v>
      </c>
      <c r="M85" s="138"/>
      <c r="N85" s="135" t="s">
        <v>15</v>
      </c>
      <c r="O85" s="135" t="s">
        <v>340</v>
      </c>
      <c r="P85" s="139"/>
      <c r="Q85" s="140" t="s">
        <v>76</v>
      </c>
      <c r="R85" s="7"/>
      <c r="S85" s="7"/>
      <c r="T85" s="8"/>
      <c r="U85" s="7"/>
      <c r="V85" s="9"/>
      <c r="W85" s="10"/>
      <c r="X85" s="11"/>
      <c r="Y85" s="7"/>
      <c r="Z85" s="7"/>
      <c r="AA85" s="10"/>
    </row>
    <row r="86" s="40" customFormat="true" ht="30" hidden="false" customHeight="false" outlineLevel="0" collapsed="false">
      <c r="A86" s="60" t="s">
        <v>431</v>
      </c>
      <c r="B86" s="61" t="s">
        <v>432</v>
      </c>
      <c r="C86" s="62" t="n">
        <v>45665</v>
      </c>
      <c r="D86" s="62" t="n">
        <v>45665</v>
      </c>
      <c r="E86" s="133" t="n">
        <f aca="false">D86+84</f>
        <v>45749</v>
      </c>
      <c r="F86" s="61"/>
      <c r="G86" s="61"/>
      <c r="H86" s="61"/>
      <c r="I86" s="61" t="s">
        <v>433</v>
      </c>
      <c r="J86" s="61"/>
      <c r="K86" s="63" t="s">
        <v>434</v>
      </c>
      <c r="L86" s="61" t="s">
        <v>435</v>
      </c>
      <c r="M86" s="63"/>
      <c r="N86" s="61" t="s">
        <v>15</v>
      </c>
      <c r="O86" s="61" t="s">
        <v>340</v>
      </c>
      <c r="P86" s="64"/>
      <c r="Q86" s="65" t="s">
        <v>436</v>
      </c>
      <c r="R86" s="7"/>
      <c r="S86" s="7" t="s">
        <v>437</v>
      </c>
      <c r="T86" s="8"/>
      <c r="U86" s="7"/>
      <c r="V86" s="9"/>
      <c r="W86" s="10"/>
      <c r="X86" s="11"/>
      <c r="Y86" s="7"/>
      <c r="Z86" s="7"/>
      <c r="AA86" s="10"/>
    </row>
    <row r="87" s="40" customFormat="true" ht="15.75" hidden="false" customHeight="true" outlineLevel="0" collapsed="false">
      <c r="A87" s="53" t="s">
        <v>438</v>
      </c>
      <c r="B87" s="54" t="s">
        <v>439</v>
      </c>
      <c r="C87" s="55" t="n">
        <v>45667</v>
      </c>
      <c r="D87" s="55" t="n">
        <v>45667</v>
      </c>
      <c r="E87" s="78" t="n">
        <f aca="false">D87+84</f>
        <v>45751</v>
      </c>
      <c r="F87" s="54"/>
      <c r="G87" s="54"/>
      <c r="H87" s="54"/>
      <c r="I87" s="54" t="s">
        <v>381</v>
      </c>
      <c r="J87" s="54"/>
      <c r="K87" s="56" t="s">
        <v>440</v>
      </c>
      <c r="L87" s="54" t="s">
        <v>441</v>
      </c>
      <c r="M87" s="56"/>
      <c r="N87" s="54" t="s">
        <v>15</v>
      </c>
      <c r="O87" s="54" t="s">
        <v>442</v>
      </c>
      <c r="P87" s="57"/>
      <c r="Q87" s="58" t="s">
        <v>62</v>
      </c>
      <c r="R87" s="7"/>
      <c r="S87" s="7"/>
      <c r="T87" s="8"/>
      <c r="U87" s="7"/>
      <c r="V87" s="9"/>
      <c r="W87" s="10"/>
      <c r="X87" s="11"/>
      <c r="Y87" s="7"/>
      <c r="Z87" s="7"/>
      <c r="AA87" s="10"/>
    </row>
    <row r="88" s="40" customFormat="true" ht="15" hidden="false" customHeight="false" outlineLevel="0" collapsed="false">
      <c r="A88" s="60" t="s">
        <v>443</v>
      </c>
      <c r="B88" s="61" t="s">
        <v>444</v>
      </c>
      <c r="C88" s="62" t="n">
        <v>45670</v>
      </c>
      <c r="D88" s="62" t="n">
        <v>45670</v>
      </c>
      <c r="E88" s="133" t="n">
        <f aca="false">D88+84</f>
        <v>45754</v>
      </c>
      <c r="F88" s="61"/>
      <c r="G88" s="61"/>
      <c r="H88" s="61"/>
      <c r="I88" s="61" t="s">
        <v>445</v>
      </c>
      <c r="J88" s="61"/>
      <c r="K88" s="63" t="s">
        <v>446</v>
      </c>
      <c r="L88" s="61" t="s">
        <v>435</v>
      </c>
      <c r="M88" s="63"/>
      <c r="N88" s="61" t="s">
        <v>15</v>
      </c>
      <c r="O88" s="61" t="s">
        <v>442</v>
      </c>
      <c r="P88" s="64"/>
      <c r="Q88" s="65"/>
      <c r="R88" s="7"/>
      <c r="S88" s="7"/>
      <c r="T88" s="8"/>
      <c r="U88" s="7"/>
      <c r="V88" s="9"/>
      <c r="W88" s="10"/>
      <c r="X88" s="11"/>
      <c r="Y88" s="7"/>
      <c r="Z88" s="7"/>
      <c r="AA88" s="10"/>
    </row>
    <row r="89" s="40" customFormat="true" ht="15.75" hidden="false" customHeight="true" outlineLevel="0" collapsed="false">
      <c r="A89" s="60" t="s">
        <v>447</v>
      </c>
      <c r="B89" s="60" t="s">
        <v>448</v>
      </c>
      <c r="C89" s="62" t="n">
        <v>45670</v>
      </c>
      <c r="D89" s="62" t="n">
        <v>45670</v>
      </c>
      <c r="E89" s="133" t="n">
        <f aca="false">D89+84</f>
        <v>45754</v>
      </c>
      <c r="F89" s="61"/>
      <c r="G89" s="61"/>
      <c r="H89" s="61"/>
      <c r="I89" s="61" t="s">
        <v>449</v>
      </c>
      <c r="J89" s="61"/>
      <c r="K89" s="63" t="s">
        <v>450</v>
      </c>
      <c r="L89" s="61" t="s">
        <v>435</v>
      </c>
      <c r="M89" s="63"/>
      <c r="N89" s="61" t="s">
        <v>15</v>
      </c>
      <c r="O89" s="61" t="s">
        <v>442</v>
      </c>
      <c r="P89" s="64"/>
      <c r="Q89" s="65"/>
      <c r="R89" s="7"/>
      <c r="S89" s="7"/>
      <c r="T89" s="8"/>
      <c r="U89" s="7"/>
      <c r="V89" s="9"/>
      <c r="W89" s="10"/>
      <c r="X89" s="11"/>
      <c r="Y89" s="7"/>
      <c r="Z89" s="7"/>
      <c r="AA89" s="10"/>
    </row>
    <row r="90" s="40" customFormat="true" ht="13.8" hidden="false" customHeight="false" outlineLevel="0" collapsed="false">
      <c r="A90" s="166" t="s">
        <v>451</v>
      </c>
      <c r="B90" s="166" t="s">
        <v>452</v>
      </c>
      <c r="C90" s="167" t="n">
        <v>45670</v>
      </c>
      <c r="D90" s="167" t="n">
        <v>45670</v>
      </c>
      <c r="E90" s="168" t="n">
        <f aca="false">D90+84</f>
        <v>45754</v>
      </c>
      <c r="F90" s="169"/>
      <c r="G90" s="169"/>
      <c r="H90" s="169"/>
      <c r="I90" s="169" t="s">
        <v>306</v>
      </c>
      <c r="J90" s="169"/>
      <c r="K90" s="170" t="s">
        <v>453</v>
      </c>
      <c r="L90" s="169" t="s">
        <v>454</v>
      </c>
      <c r="M90" s="170"/>
      <c r="N90" s="169" t="s">
        <v>15</v>
      </c>
      <c r="O90" s="169" t="s">
        <v>442</v>
      </c>
      <c r="P90" s="171"/>
      <c r="Q90" s="172" t="s">
        <v>455</v>
      </c>
      <c r="R90" s="7"/>
      <c r="S90" s="7"/>
      <c r="T90" s="8"/>
      <c r="U90" s="7"/>
      <c r="V90" s="9"/>
      <c r="W90" s="10"/>
      <c r="X90" s="11"/>
      <c r="Y90" s="7"/>
      <c r="Z90" s="7"/>
      <c r="AA90" s="10"/>
    </row>
    <row r="91" s="40" customFormat="true" ht="13.8" hidden="false" customHeight="false" outlineLevel="0" collapsed="false">
      <c r="A91" s="166" t="s">
        <v>456</v>
      </c>
      <c r="B91" s="166" t="s">
        <v>457</v>
      </c>
      <c r="C91" s="167" t="n">
        <v>45670</v>
      </c>
      <c r="D91" s="167" t="n">
        <v>45670</v>
      </c>
      <c r="E91" s="168" t="n">
        <f aca="false">D91+84</f>
        <v>45754</v>
      </c>
      <c r="F91" s="169"/>
      <c r="G91" s="169"/>
      <c r="H91" s="169"/>
      <c r="I91" s="169" t="s">
        <v>156</v>
      </c>
      <c r="J91" s="169"/>
      <c r="K91" s="170" t="s">
        <v>458</v>
      </c>
      <c r="L91" s="169" t="s">
        <v>454</v>
      </c>
      <c r="M91" s="170"/>
      <c r="N91" s="169" t="s">
        <v>15</v>
      </c>
      <c r="O91" s="169" t="s">
        <v>442</v>
      </c>
      <c r="P91" s="171"/>
      <c r="Q91" s="172"/>
      <c r="R91" s="7"/>
      <c r="S91" s="7"/>
      <c r="T91" s="8"/>
      <c r="U91" s="7"/>
      <c r="V91" s="9"/>
      <c r="W91" s="10"/>
      <c r="X91" s="11"/>
      <c r="Y91" s="7"/>
      <c r="Z91" s="7"/>
      <c r="AA91" s="10"/>
    </row>
    <row r="92" s="40" customFormat="true" ht="13.8" hidden="false" customHeight="false" outlineLevel="0" collapsed="false">
      <c r="A92" s="166" t="s">
        <v>459</v>
      </c>
      <c r="B92" s="166" t="s">
        <v>460</v>
      </c>
      <c r="C92" s="167" t="n">
        <v>45670</v>
      </c>
      <c r="D92" s="167" t="n">
        <v>45670</v>
      </c>
      <c r="E92" s="168" t="n">
        <f aca="false">D92+84</f>
        <v>45754</v>
      </c>
      <c r="F92" s="169"/>
      <c r="G92" s="169"/>
      <c r="H92" s="169"/>
      <c r="I92" s="169" t="s">
        <v>461</v>
      </c>
      <c r="J92" s="169"/>
      <c r="K92" s="170" t="s">
        <v>462</v>
      </c>
      <c r="L92" s="169" t="s">
        <v>454</v>
      </c>
      <c r="M92" s="170"/>
      <c r="N92" s="169" t="s">
        <v>15</v>
      </c>
      <c r="O92" s="169" t="s">
        <v>442</v>
      </c>
      <c r="P92" s="171"/>
      <c r="Q92" s="172"/>
      <c r="R92" s="7"/>
      <c r="S92" s="7"/>
      <c r="T92" s="8"/>
      <c r="U92" s="7"/>
      <c r="V92" s="9"/>
      <c r="W92" s="10"/>
      <c r="X92" s="11"/>
      <c r="Y92" s="7"/>
      <c r="Z92" s="7"/>
      <c r="AA92" s="10"/>
    </row>
    <row r="93" s="40" customFormat="true" ht="13.8" hidden="false" customHeight="false" outlineLevel="0" collapsed="false">
      <c r="A93" s="53" t="s">
        <v>463</v>
      </c>
      <c r="B93" s="53" t="s">
        <v>464</v>
      </c>
      <c r="C93" s="55" t="n">
        <v>45671</v>
      </c>
      <c r="D93" s="55" t="n">
        <v>45671</v>
      </c>
      <c r="E93" s="78" t="n">
        <f aca="false">D93+84</f>
        <v>45755</v>
      </c>
      <c r="F93" s="54"/>
      <c r="G93" s="54"/>
      <c r="H93" s="54"/>
      <c r="I93" s="54" t="s">
        <v>385</v>
      </c>
      <c r="J93" s="54"/>
      <c r="K93" s="56" t="s">
        <v>465</v>
      </c>
      <c r="L93" s="54" t="s">
        <v>466</v>
      </c>
      <c r="M93" s="56"/>
      <c r="N93" s="54" t="s">
        <v>15</v>
      </c>
      <c r="O93" s="54" t="s">
        <v>442</v>
      </c>
      <c r="P93" s="57"/>
      <c r="Q93" s="58" t="s">
        <v>76</v>
      </c>
      <c r="R93" s="7"/>
      <c r="S93" s="7"/>
      <c r="T93" s="8"/>
      <c r="U93" s="7"/>
      <c r="V93" s="9"/>
      <c r="W93" s="10"/>
      <c r="X93" s="11"/>
      <c r="Y93" s="7"/>
      <c r="Z93" s="7"/>
      <c r="AA93" s="10"/>
    </row>
    <row r="94" s="40" customFormat="true" ht="13.8" hidden="false" customHeight="false" outlineLevel="0" collapsed="false">
      <c r="A94" s="53" t="s">
        <v>467</v>
      </c>
      <c r="B94" s="53" t="s">
        <v>468</v>
      </c>
      <c r="C94" s="55" t="n">
        <v>45671</v>
      </c>
      <c r="D94" s="55" t="n">
        <v>45671</v>
      </c>
      <c r="E94" s="78" t="n">
        <f aca="false">D94+84</f>
        <v>45755</v>
      </c>
      <c r="F94" s="54"/>
      <c r="G94" s="54"/>
      <c r="H94" s="54"/>
      <c r="I94" s="54" t="s">
        <v>469</v>
      </c>
      <c r="J94" s="54"/>
      <c r="K94" s="56" t="s">
        <v>224</v>
      </c>
      <c r="L94" s="54" t="s">
        <v>470</v>
      </c>
      <c r="M94" s="56"/>
      <c r="N94" s="54" t="s">
        <v>15</v>
      </c>
      <c r="O94" s="54" t="s">
        <v>442</v>
      </c>
      <c r="P94" s="57"/>
      <c r="Q94" s="58" t="s">
        <v>62</v>
      </c>
      <c r="R94" s="7"/>
      <c r="S94" s="7"/>
      <c r="T94" s="8"/>
      <c r="U94" s="7"/>
      <c r="V94" s="9"/>
      <c r="W94" s="10"/>
      <c r="X94" s="11"/>
      <c r="Y94" s="7"/>
      <c r="Z94" s="7"/>
      <c r="AA94" s="10"/>
    </row>
    <row r="95" s="40" customFormat="true" ht="13.8" hidden="false" customHeight="false" outlineLevel="0" collapsed="false">
      <c r="A95" s="90" t="s">
        <v>471</v>
      </c>
      <c r="B95" s="91" t="s">
        <v>472</v>
      </c>
      <c r="C95" s="92" t="n">
        <v>45672</v>
      </c>
      <c r="D95" s="92" t="n">
        <v>45672</v>
      </c>
      <c r="E95" s="93" t="n">
        <f aca="false">D95+84</f>
        <v>45756</v>
      </c>
      <c r="F95" s="91"/>
      <c r="G95" s="91"/>
      <c r="H95" s="91"/>
      <c r="I95" s="91" t="s">
        <v>473</v>
      </c>
      <c r="J95" s="91"/>
      <c r="K95" s="94" t="s">
        <v>474</v>
      </c>
      <c r="L95" s="91" t="s">
        <v>475</v>
      </c>
      <c r="M95" s="94"/>
      <c r="N95" s="91" t="s">
        <v>15</v>
      </c>
      <c r="O95" s="91" t="s">
        <v>442</v>
      </c>
      <c r="P95" s="95"/>
      <c r="Q95" s="96" t="s">
        <v>76</v>
      </c>
      <c r="R95" s="7"/>
      <c r="S95" s="7"/>
      <c r="T95" s="8"/>
      <c r="U95" s="7"/>
      <c r="V95" s="9"/>
      <c r="W95" s="10"/>
      <c r="X95" s="11"/>
      <c r="Y95" s="7"/>
      <c r="Z95" s="7"/>
      <c r="AA95" s="10"/>
    </row>
    <row r="96" s="40" customFormat="true" ht="13.8" hidden="false" customHeight="false" outlineLevel="0" collapsed="false">
      <c r="A96" s="90" t="s">
        <v>476</v>
      </c>
      <c r="B96" s="91" t="s">
        <v>477</v>
      </c>
      <c r="C96" s="92" t="n">
        <v>45672</v>
      </c>
      <c r="D96" s="92" t="n">
        <v>45672</v>
      </c>
      <c r="E96" s="93" t="n">
        <f aca="false">D96+84</f>
        <v>45756</v>
      </c>
      <c r="F96" s="91"/>
      <c r="G96" s="91"/>
      <c r="H96" s="91"/>
      <c r="I96" s="91" t="s">
        <v>65</v>
      </c>
      <c r="J96" s="91"/>
      <c r="K96" s="94" t="s">
        <v>478</v>
      </c>
      <c r="L96" s="91" t="s">
        <v>475</v>
      </c>
      <c r="M96" s="94"/>
      <c r="N96" s="91" t="s">
        <v>15</v>
      </c>
      <c r="O96" s="91" t="s">
        <v>442</v>
      </c>
      <c r="P96" s="95"/>
      <c r="Q96" s="96" t="s">
        <v>76</v>
      </c>
      <c r="R96" s="7"/>
      <c r="S96" s="7"/>
      <c r="T96" s="8"/>
      <c r="U96" s="7"/>
      <c r="V96" s="9"/>
      <c r="W96" s="10"/>
      <c r="X96" s="11"/>
      <c r="Y96" s="7"/>
      <c r="Z96" s="7"/>
      <c r="AA96" s="10"/>
    </row>
    <row r="97" s="40" customFormat="true" ht="13.8" hidden="false" customHeight="false" outlineLevel="0" collapsed="false">
      <c r="A97" s="90" t="s">
        <v>479</v>
      </c>
      <c r="B97" s="91" t="s">
        <v>480</v>
      </c>
      <c r="C97" s="92" t="n">
        <v>45672</v>
      </c>
      <c r="D97" s="92" t="n">
        <v>45672</v>
      </c>
      <c r="E97" s="93" t="n">
        <f aca="false">D97+84</f>
        <v>45756</v>
      </c>
      <c r="F97" s="94"/>
      <c r="G97" s="91"/>
      <c r="H97" s="91"/>
      <c r="I97" s="91" t="s">
        <v>52</v>
      </c>
      <c r="J97" s="91"/>
      <c r="K97" s="94" t="s">
        <v>481</v>
      </c>
      <c r="L97" s="91" t="s">
        <v>475</v>
      </c>
      <c r="M97" s="94"/>
      <c r="N97" s="91" t="s">
        <v>15</v>
      </c>
      <c r="O97" s="91" t="s">
        <v>442</v>
      </c>
      <c r="P97" s="95"/>
      <c r="Q97" s="96" t="s">
        <v>76</v>
      </c>
      <c r="R97" s="7"/>
      <c r="S97" s="7"/>
      <c r="T97" s="8"/>
      <c r="U97" s="7"/>
      <c r="V97" s="9"/>
      <c r="W97" s="10"/>
      <c r="X97" s="11"/>
      <c r="Y97" s="7"/>
      <c r="Z97" s="7"/>
      <c r="AA97" s="10"/>
    </row>
    <row r="98" s="40" customFormat="true" ht="45" hidden="false" customHeight="false" outlineLevel="0" collapsed="false">
      <c r="A98" s="173" t="s">
        <v>482</v>
      </c>
      <c r="B98" s="54" t="s">
        <v>483</v>
      </c>
      <c r="C98" s="55" t="n">
        <v>45672</v>
      </c>
      <c r="D98" s="78" t="n">
        <v>45672</v>
      </c>
      <c r="E98" s="78"/>
      <c r="F98" s="54"/>
      <c r="G98" s="54"/>
      <c r="H98" s="54"/>
      <c r="I98" s="54" t="s">
        <v>381</v>
      </c>
      <c r="J98" s="54"/>
      <c r="K98" s="56" t="s">
        <v>484</v>
      </c>
      <c r="L98" s="54" t="s">
        <v>125</v>
      </c>
      <c r="M98" s="56" t="s">
        <v>485</v>
      </c>
      <c r="N98" s="54"/>
      <c r="O98" s="54"/>
      <c r="P98" s="132" t="s">
        <v>486</v>
      </c>
      <c r="Q98" s="58"/>
      <c r="R98" s="7"/>
      <c r="S98" s="7"/>
      <c r="T98" s="8"/>
      <c r="U98" s="7"/>
      <c r="V98" s="9"/>
      <c r="W98" s="10"/>
      <c r="X98" s="11"/>
      <c r="Y98" s="7"/>
      <c r="Z98" s="7"/>
      <c r="AA98" s="10"/>
    </row>
    <row r="99" s="40" customFormat="true" ht="13.8" hidden="false" customHeight="false" outlineLevel="0" collapsed="false">
      <c r="A99" s="174" t="s">
        <v>487</v>
      </c>
      <c r="B99" s="175" t="s">
        <v>488</v>
      </c>
      <c r="C99" s="176" t="n">
        <v>45677</v>
      </c>
      <c r="D99" s="176" t="n">
        <v>45677</v>
      </c>
      <c r="E99" s="177" t="n">
        <f aca="false">D99+84</f>
        <v>45761</v>
      </c>
      <c r="F99" s="175"/>
      <c r="G99" s="175"/>
      <c r="H99" s="175"/>
      <c r="I99" s="175" t="s">
        <v>489</v>
      </c>
      <c r="J99" s="175"/>
      <c r="K99" s="178" t="s">
        <v>490</v>
      </c>
      <c r="L99" s="175" t="s">
        <v>491</v>
      </c>
      <c r="M99" s="178"/>
      <c r="N99" s="175" t="s">
        <v>15</v>
      </c>
      <c r="O99" s="175" t="s">
        <v>492</v>
      </c>
      <c r="P99" s="179"/>
      <c r="Q99" s="180" t="s">
        <v>76</v>
      </c>
      <c r="R99" s="7"/>
      <c r="S99" s="7"/>
      <c r="T99" s="8"/>
      <c r="U99" s="7"/>
      <c r="V99" s="9"/>
      <c r="W99" s="10"/>
      <c r="X99" s="11"/>
      <c r="Y99" s="7"/>
      <c r="Z99" s="7"/>
      <c r="AA99" s="10"/>
    </row>
    <row r="100" s="40" customFormat="true" ht="13.8" hidden="false" customHeight="false" outlineLevel="0" collapsed="false">
      <c r="A100" s="174" t="s">
        <v>493</v>
      </c>
      <c r="B100" s="175" t="s">
        <v>494</v>
      </c>
      <c r="C100" s="176" t="n">
        <v>45677</v>
      </c>
      <c r="D100" s="176" t="n">
        <v>45677</v>
      </c>
      <c r="E100" s="177" t="n">
        <f aca="false">D100+84</f>
        <v>45761</v>
      </c>
      <c r="F100" s="175"/>
      <c r="G100" s="175"/>
      <c r="H100" s="175"/>
      <c r="I100" s="175" t="s">
        <v>495</v>
      </c>
      <c r="J100" s="175"/>
      <c r="K100" s="178" t="s">
        <v>496</v>
      </c>
      <c r="L100" s="175" t="s">
        <v>491</v>
      </c>
      <c r="M100" s="178"/>
      <c r="N100" s="175" t="s">
        <v>15</v>
      </c>
      <c r="O100" s="175" t="s">
        <v>492</v>
      </c>
      <c r="P100" s="179"/>
      <c r="Q100" s="180" t="s">
        <v>76</v>
      </c>
      <c r="R100" s="7"/>
      <c r="S100" s="7"/>
      <c r="T100" s="8"/>
      <c r="U100" s="7"/>
      <c r="V100" s="9"/>
      <c r="W100" s="10"/>
      <c r="X100" s="11"/>
      <c r="Y100" s="7"/>
      <c r="Z100" s="7"/>
      <c r="AA100" s="10"/>
    </row>
    <row r="101" s="40" customFormat="true" ht="13.8" hidden="false" customHeight="false" outlineLevel="0" collapsed="false">
      <c r="A101" s="181" t="s">
        <v>497</v>
      </c>
      <c r="B101" s="182" t="s">
        <v>498</v>
      </c>
      <c r="C101" s="183" t="n">
        <v>45677</v>
      </c>
      <c r="D101" s="183" t="n">
        <v>45677</v>
      </c>
      <c r="E101" s="184" t="n">
        <f aca="false">D101+84</f>
        <v>45761</v>
      </c>
      <c r="F101" s="182"/>
      <c r="G101" s="182"/>
      <c r="H101" s="182"/>
      <c r="I101" s="182" t="s">
        <v>499</v>
      </c>
      <c r="J101" s="182"/>
      <c r="K101" s="185" t="s">
        <v>500</v>
      </c>
      <c r="L101" s="182" t="s">
        <v>501</v>
      </c>
      <c r="M101" s="185" t="s">
        <v>502</v>
      </c>
      <c r="N101" s="186" t="s">
        <v>15</v>
      </c>
      <c r="O101" s="182"/>
      <c r="P101" s="187" t="n">
        <v>45709</v>
      </c>
      <c r="Q101" s="188" t="s">
        <v>503</v>
      </c>
      <c r="R101" s="7"/>
      <c r="S101" s="7"/>
      <c r="T101" s="8"/>
      <c r="U101" s="7"/>
      <c r="V101" s="9"/>
      <c r="W101" s="10"/>
      <c r="X101" s="11"/>
      <c r="Y101" s="7"/>
      <c r="Z101" s="7"/>
      <c r="AA101" s="10"/>
    </row>
    <row r="102" s="40" customFormat="true" ht="13.8" hidden="false" customHeight="false" outlineLevel="0" collapsed="false">
      <c r="A102" s="181" t="s">
        <v>504</v>
      </c>
      <c r="B102" s="182" t="s">
        <v>505</v>
      </c>
      <c r="C102" s="183" t="n">
        <v>45677</v>
      </c>
      <c r="D102" s="183" t="n">
        <v>45677</v>
      </c>
      <c r="E102" s="184" t="n">
        <f aca="false">D102+84</f>
        <v>45761</v>
      </c>
      <c r="F102" s="182"/>
      <c r="G102" s="182"/>
      <c r="H102" s="182"/>
      <c r="I102" s="182" t="s">
        <v>506</v>
      </c>
      <c r="J102" s="182"/>
      <c r="K102" s="185" t="s">
        <v>507</v>
      </c>
      <c r="L102" s="182" t="s">
        <v>501</v>
      </c>
      <c r="M102" s="185" t="s">
        <v>502</v>
      </c>
      <c r="N102" s="186" t="s">
        <v>15</v>
      </c>
      <c r="O102" s="182"/>
      <c r="P102" s="187" t="n">
        <v>45709</v>
      </c>
      <c r="Q102" s="188" t="s">
        <v>503</v>
      </c>
      <c r="R102" s="7"/>
      <c r="S102" s="7"/>
      <c r="T102" s="8"/>
      <c r="U102" s="7"/>
      <c r="V102" s="9"/>
      <c r="W102" s="10"/>
      <c r="X102" s="11"/>
      <c r="Y102" s="7"/>
      <c r="Z102" s="7"/>
      <c r="AA102" s="10"/>
    </row>
    <row r="103" s="40" customFormat="true" ht="13.8" hidden="false" customHeight="false" outlineLevel="0" collapsed="false">
      <c r="A103" s="189" t="s">
        <v>508</v>
      </c>
      <c r="B103" s="190" t="s">
        <v>509</v>
      </c>
      <c r="C103" s="191" t="n">
        <v>45679</v>
      </c>
      <c r="D103" s="191" t="n">
        <v>45679</v>
      </c>
      <c r="E103" s="192" t="n">
        <f aca="false">D103+84</f>
        <v>45763</v>
      </c>
      <c r="F103" s="190"/>
      <c r="G103" s="190"/>
      <c r="H103" s="190"/>
      <c r="I103" s="190" t="s">
        <v>510</v>
      </c>
      <c r="J103" s="190"/>
      <c r="K103" s="193" t="s">
        <v>511</v>
      </c>
      <c r="L103" s="190" t="s">
        <v>512</v>
      </c>
      <c r="M103" s="193"/>
      <c r="N103" s="190" t="s">
        <v>15</v>
      </c>
      <c r="O103" s="190" t="s">
        <v>492</v>
      </c>
      <c r="P103" s="194"/>
      <c r="Q103" s="195" t="s">
        <v>76</v>
      </c>
      <c r="R103" s="7"/>
      <c r="S103" s="7"/>
      <c r="T103" s="8"/>
      <c r="U103" s="7"/>
      <c r="V103" s="9"/>
      <c r="W103" s="10"/>
      <c r="X103" s="11"/>
      <c r="Y103" s="7"/>
      <c r="Z103" s="7"/>
      <c r="AA103" s="10"/>
    </row>
    <row r="104" s="196" customFormat="true" ht="13.8" hidden="false" customHeight="false" outlineLevel="0" collapsed="false">
      <c r="A104" s="119" t="s">
        <v>513</v>
      </c>
      <c r="B104" s="119" t="s">
        <v>514</v>
      </c>
      <c r="C104" s="121" t="n">
        <v>45680</v>
      </c>
      <c r="D104" s="121" t="n">
        <v>45680</v>
      </c>
      <c r="E104" s="121" t="n">
        <f aca="false">D104+84</f>
        <v>45764</v>
      </c>
      <c r="F104" s="119"/>
      <c r="G104" s="119"/>
      <c r="H104" s="119"/>
      <c r="I104" s="119" t="s">
        <v>515</v>
      </c>
      <c r="J104" s="119"/>
      <c r="K104" s="119" t="s">
        <v>516</v>
      </c>
      <c r="L104" s="119" t="s">
        <v>54</v>
      </c>
      <c r="M104" s="122" t="s">
        <v>517</v>
      </c>
      <c r="N104" s="119"/>
      <c r="O104" s="119"/>
      <c r="P104" s="163" t="n">
        <v>45685</v>
      </c>
      <c r="Q104" s="119"/>
      <c r="V104" s="196" t="n">
        <v>5</v>
      </c>
    </row>
    <row r="105" s="40" customFormat="true" ht="13.8" hidden="false" customHeight="false" outlineLevel="0" collapsed="false">
      <c r="A105" s="197" t="s">
        <v>518</v>
      </c>
      <c r="B105" s="198" t="s">
        <v>519</v>
      </c>
      <c r="C105" s="199" t="n">
        <v>45680</v>
      </c>
      <c r="D105" s="199" t="n">
        <v>45680</v>
      </c>
      <c r="E105" s="200" t="n">
        <f aca="false">D105+84</f>
        <v>45764</v>
      </c>
      <c r="F105" s="198"/>
      <c r="G105" s="198"/>
      <c r="H105" s="198"/>
      <c r="I105" s="198" t="s">
        <v>426</v>
      </c>
      <c r="J105" s="198"/>
      <c r="K105" s="201" t="s">
        <v>520</v>
      </c>
      <c r="L105" s="198" t="s">
        <v>521</v>
      </c>
      <c r="M105" s="201"/>
      <c r="N105" s="198" t="s">
        <v>15</v>
      </c>
      <c r="O105" s="198" t="s">
        <v>442</v>
      </c>
      <c r="P105" s="202"/>
      <c r="Q105" s="203" t="s">
        <v>76</v>
      </c>
      <c r="R105" s="7"/>
      <c r="S105" s="7"/>
      <c r="T105" s="8"/>
      <c r="U105" s="7"/>
      <c r="V105" s="9"/>
      <c r="W105" s="10"/>
      <c r="X105" s="11"/>
      <c r="Y105" s="7"/>
      <c r="Z105" s="7"/>
      <c r="AA105" s="10"/>
    </row>
    <row r="106" s="40" customFormat="true" ht="13.8" hidden="false" customHeight="false" outlineLevel="0" collapsed="false">
      <c r="A106" s="53" t="s">
        <v>522</v>
      </c>
      <c r="B106" s="204" t="s">
        <v>523</v>
      </c>
      <c r="C106" s="55" t="n">
        <v>45684</v>
      </c>
      <c r="D106" s="78" t="n">
        <v>45684</v>
      </c>
      <c r="E106" s="78"/>
      <c r="F106" s="54"/>
      <c r="G106" s="54"/>
      <c r="H106" s="54"/>
      <c r="I106" s="54" t="s">
        <v>338</v>
      </c>
      <c r="J106" s="54"/>
      <c r="K106" s="56" t="s">
        <v>524</v>
      </c>
      <c r="L106" s="54" t="s">
        <v>48</v>
      </c>
      <c r="M106" s="56"/>
      <c r="N106" s="54" t="s">
        <v>15</v>
      </c>
      <c r="O106" s="54" t="s">
        <v>442</v>
      </c>
      <c r="P106" s="57"/>
      <c r="Q106" s="58"/>
      <c r="R106" s="7"/>
      <c r="S106" s="7"/>
      <c r="T106" s="8"/>
      <c r="U106" s="7"/>
      <c r="V106" s="9"/>
      <c r="W106" s="10"/>
      <c r="X106" s="11"/>
      <c r="Y106" s="7"/>
      <c r="Z106" s="7"/>
      <c r="AA106" s="10"/>
    </row>
    <row r="107" s="40" customFormat="true" ht="13.8" hidden="false" customHeight="false" outlineLevel="0" collapsed="false">
      <c r="A107" s="79" t="s">
        <v>525</v>
      </c>
      <c r="B107" s="80" t="s">
        <v>526</v>
      </c>
      <c r="C107" s="81" t="n">
        <v>45691</v>
      </c>
      <c r="D107" s="81" t="n">
        <v>45691</v>
      </c>
      <c r="E107" s="82" t="n">
        <f aca="false">D107+84</f>
        <v>45775</v>
      </c>
      <c r="F107" s="80"/>
      <c r="G107" s="80"/>
      <c r="H107" s="80"/>
      <c r="I107" s="80" t="s">
        <v>306</v>
      </c>
      <c r="J107" s="80"/>
      <c r="K107" s="83" t="s">
        <v>527</v>
      </c>
      <c r="L107" s="80" t="s">
        <v>308</v>
      </c>
      <c r="M107" s="83"/>
      <c r="N107" s="80" t="s">
        <v>15</v>
      </c>
      <c r="O107" s="80" t="s">
        <v>442</v>
      </c>
      <c r="P107" s="84"/>
      <c r="Q107" s="85" t="s">
        <v>76</v>
      </c>
      <c r="R107" s="7"/>
      <c r="S107" s="7"/>
      <c r="T107" s="8"/>
      <c r="U107" s="7"/>
      <c r="V107" s="9"/>
      <c r="W107" s="10"/>
      <c r="X107" s="11"/>
      <c r="Y107" s="7"/>
      <c r="Z107" s="7"/>
      <c r="AA107" s="10"/>
    </row>
    <row r="108" s="40" customFormat="true" ht="13.8" hidden="false" customHeight="false" outlineLevel="0" collapsed="false">
      <c r="A108" s="79" t="s">
        <v>528</v>
      </c>
      <c r="B108" s="80" t="s">
        <v>179</v>
      </c>
      <c r="C108" s="81" t="n">
        <v>45691</v>
      </c>
      <c r="D108" s="81" t="n">
        <v>45691</v>
      </c>
      <c r="E108" s="82" t="n">
        <f aca="false">D108+84</f>
        <v>45775</v>
      </c>
      <c r="F108" s="80"/>
      <c r="G108" s="80"/>
      <c r="H108" s="80"/>
      <c r="I108" s="80" t="s">
        <v>117</v>
      </c>
      <c r="J108" s="80"/>
      <c r="K108" s="83" t="s">
        <v>529</v>
      </c>
      <c r="L108" s="80" t="s">
        <v>308</v>
      </c>
      <c r="M108" s="83"/>
      <c r="N108" s="80" t="s">
        <v>15</v>
      </c>
      <c r="O108" s="80" t="s">
        <v>179</v>
      </c>
      <c r="P108" s="84"/>
      <c r="Q108" s="85" t="s">
        <v>76</v>
      </c>
      <c r="R108" s="7"/>
      <c r="S108" s="7"/>
      <c r="T108" s="8"/>
      <c r="U108" s="7"/>
      <c r="V108" s="9"/>
      <c r="W108" s="10"/>
      <c r="X108" s="11"/>
      <c r="Y108" s="7"/>
      <c r="Z108" s="7"/>
      <c r="AA108" s="10"/>
    </row>
    <row r="109" s="40" customFormat="true" ht="13.8" hidden="false" customHeight="false" outlineLevel="0" collapsed="false">
      <c r="A109" s="205" t="s">
        <v>530</v>
      </c>
      <c r="B109" s="206" t="s">
        <v>531</v>
      </c>
      <c r="C109" s="207" t="n">
        <v>45692</v>
      </c>
      <c r="D109" s="208" t="n">
        <v>45692</v>
      </c>
      <c r="E109" s="208" t="n">
        <f aca="false">D109+84</f>
        <v>45776</v>
      </c>
      <c r="F109" s="206"/>
      <c r="G109" s="206"/>
      <c r="H109" s="206"/>
      <c r="I109" s="206" t="s">
        <v>532</v>
      </c>
      <c r="J109" s="206"/>
      <c r="K109" s="209" t="s">
        <v>533</v>
      </c>
      <c r="L109" s="206" t="s">
        <v>534</v>
      </c>
      <c r="M109" s="209"/>
      <c r="N109" s="206" t="s">
        <v>15</v>
      </c>
      <c r="O109" s="206" t="s">
        <v>442</v>
      </c>
      <c r="P109" s="210"/>
      <c r="Q109" s="211" t="s">
        <v>76</v>
      </c>
      <c r="R109" s="7"/>
      <c r="S109" s="7"/>
      <c r="T109" s="8"/>
      <c r="U109" s="7"/>
      <c r="V109" s="9"/>
      <c r="W109" s="10"/>
      <c r="X109" s="11"/>
      <c r="Y109" s="7"/>
      <c r="Z109" s="7"/>
      <c r="AA109" s="10"/>
    </row>
    <row r="110" s="40" customFormat="true" ht="13.8" hidden="false" customHeight="false" outlineLevel="0" collapsed="false">
      <c r="A110" s="205" t="s">
        <v>535</v>
      </c>
      <c r="B110" s="206" t="s">
        <v>536</v>
      </c>
      <c r="C110" s="207" t="n">
        <v>45692</v>
      </c>
      <c r="D110" s="208" t="n">
        <v>45692</v>
      </c>
      <c r="E110" s="208" t="n">
        <f aca="false">D110+84</f>
        <v>45776</v>
      </c>
      <c r="F110" s="206"/>
      <c r="G110" s="206"/>
      <c r="H110" s="206"/>
      <c r="I110" s="206" t="s">
        <v>223</v>
      </c>
      <c r="J110" s="206"/>
      <c r="K110" s="209" t="s">
        <v>537</v>
      </c>
      <c r="L110" s="206" t="s">
        <v>534</v>
      </c>
      <c r="M110" s="209"/>
      <c r="N110" s="206" t="s">
        <v>15</v>
      </c>
      <c r="O110" s="206" t="s">
        <v>442</v>
      </c>
      <c r="P110" s="210"/>
      <c r="Q110" s="211" t="s">
        <v>76</v>
      </c>
      <c r="R110" s="7"/>
      <c r="S110" s="7"/>
      <c r="T110" s="8"/>
      <c r="U110" s="7"/>
      <c r="V110" s="9"/>
      <c r="W110" s="10"/>
      <c r="X110" s="11"/>
      <c r="Y110" s="7"/>
      <c r="Z110" s="7"/>
      <c r="AA110" s="10"/>
    </row>
    <row r="111" s="40" customFormat="true" ht="13.8" hidden="false" customHeight="false" outlineLevel="0" collapsed="false">
      <c r="A111" s="205" t="s">
        <v>538</v>
      </c>
      <c r="B111" s="206" t="s">
        <v>539</v>
      </c>
      <c r="C111" s="207" t="n">
        <v>45692</v>
      </c>
      <c r="D111" s="208" t="n">
        <v>45692</v>
      </c>
      <c r="E111" s="208" t="n">
        <f aca="false">D111+84</f>
        <v>45776</v>
      </c>
      <c r="F111" s="206"/>
      <c r="G111" s="206"/>
      <c r="H111" s="206"/>
      <c r="I111" s="206" t="s">
        <v>145</v>
      </c>
      <c r="J111" s="206"/>
      <c r="K111" s="209" t="s">
        <v>540</v>
      </c>
      <c r="L111" s="206" t="s">
        <v>534</v>
      </c>
      <c r="M111" s="209"/>
      <c r="N111" s="206" t="s">
        <v>15</v>
      </c>
      <c r="O111" s="206" t="s">
        <v>442</v>
      </c>
      <c r="P111" s="210"/>
      <c r="Q111" s="211" t="s">
        <v>76</v>
      </c>
      <c r="R111" s="7"/>
      <c r="S111" s="7"/>
      <c r="T111" s="8"/>
      <c r="U111" s="7"/>
      <c r="V111" s="9"/>
      <c r="W111" s="10"/>
      <c r="X111" s="11"/>
      <c r="Y111" s="7"/>
      <c r="Z111" s="7"/>
      <c r="AA111" s="10"/>
    </row>
    <row r="112" s="40" customFormat="true" ht="30" hidden="false" customHeight="false" outlineLevel="0" collapsed="false">
      <c r="A112" s="212" t="s">
        <v>541</v>
      </c>
      <c r="B112" s="213" t="s">
        <v>542</v>
      </c>
      <c r="C112" s="214" t="n">
        <v>45692</v>
      </c>
      <c r="D112" s="215" t="n">
        <v>45692</v>
      </c>
      <c r="E112" s="215" t="n">
        <f aca="false">D112+84</f>
        <v>45776</v>
      </c>
      <c r="F112" s="213"/>
      <c r="G112" s="213"/>
      <c r="H112" s="213"/>
      <c r="I112" s="213" t="s">
        <v>543</v>
      </c>
      <c r="J112" s="213"/>
      <c r="K112" s="216" t="s">
        <v>544</v>
      </c>
      <c r="L112" s="213" t="s">
        <v>162</v>
      </c>
      <c r="M112" s="216"/>
      <c r="N112" s="213" t="s">
        <v>15</v>
      </c>
      <c r="O112" s="213" t="s">
        <v>492</v>
      </c>
      <c r="P112" s="217"/>
      <c r="Q112" s="218" t="s">
        <v>545</v>
      </c>
      <c r="R112" s="7"/>
      <c r="S112" s="7"/>
      <c r="T112" s="8"/>
      <c r="U112" s="7"/>
      <c r="V112" s="9"/>
      <c r="W112" s="10"/>
      <c r="X112" s="11"/>
      <c r="Y112" s="7"/>
      <c r="Z112" s="7"/>
      <c r="AA112" s="10"/>
    </row>
    <row r="113" s="40" customFormat="true" ht="45" hidden="false" customHeight="false" outlineLevel="0" collapsed="false">
      <c r="A113" s="212" t="s">
        <v>546</v>
      </c>
      <c r="B113" s="213" t="s">
        <v>547</v>
      </c>
      <c r="C113" s="214" t="n">
        <v>45692</v>
      </c>
      <c r="D113" s="215" t="n">
        <v>45692</v>
      </c>
      <c r="E113" s="215" t="n">
        <f aca="false">D113+84</f>
        <v>45776</v>
      </c>
      <c r="F113" s="213"/>
      <c r="G113" s="213"/>
      <c r="H113" s="213"/>
      <c r="I113" s="213" t="s">
        <v>548</v>
      </c>
      <c r="J113" s="213"/>
      <c r="K113" s="216" t="s">
        <v>549</v>
      </c>
      <c r="L113" s="213" t="s">
        <v>162</v>
      </c>
      <c r="M113" s="216"/>
      <c r="N113" s="213" t="s">
        <v>15</v>
      </c>
      <c r="O113" s="213" t="s">
        <v>179</v>
      </c>
      <c r="P113" s="217"/>
      <c r="Q113" s="218" t="s">
        <v>550</v>
      </c>
      <c r="R113" s="7"/>
      <c r="S113" s="7"/>
      <c r="T113" s="8"/>
      <c r="U113" s="7"/>
      <c r="V113" s="9"/>
      <c r="W113" s="10"/>
      <c r="X113" s="11"/>
      <c r="Y113" s="7"/>
      <c r="Z113" s="7"/>
      <c r="AA113" s="10"/>
    </row>
    <row r="114" s="40" customFormat="true" ht="13.8" hidden="false" customHeight="false" outlineLevel="0" collapsed="false">
      <c r="A114" s="53" t="s">
        <v>551</v>
      </c>
      <c r="B114" s="54" t="s">
        <v>552</v>
      </c>
      <c r="C114" s="55" t="n">
        <v>45693</v>
      </c>
      <c r="D114" s="78" t="n">
        <v>45693</v>
      </c>
      <c r="E114" s="78" t="n">
        <f aca="false">D114+84</f>
        <v>45777</v>
      </c>
      <c r="F114" s="54"/>
      <c r="G114" s="54"/>
      <c r="H114" s="54"/>
      <c r="I114" s="54" t="s">
        <v>553</v>
      </c>
      <c r="J114" s="54"/>
      <c r="K114" s="56" t="s">
        <v>554</v>
      </c>
      <c r="L114" s="54" t="s">
        <v>54</v>
      </c>
      <c r="M114" s="56"/>
      <c r="N114" s="54" t="s">
        <v>15</v>
      </c>
      <c r="O114" s="54" t="s">
        <v>492</v>
      </c>
      <c r="P114" s="57"/>
      <c r="Q114" s="58" t="s">
        <v>76</v>
      </c>
      <c r="R114" s="7"/>
      <c r="S114" s="7"/>
      <c r="T114" s="8"/>
      <c r="U114" s="7"/>
      <c r="V114" s="9"/>
      <c r="W114" s="10"/>
      <c r="X114" s="11"/>
      <c r="Y114" s="7"/>
      <c r="Z114" s="7"/>
      <c r="AA114" s="10"/>
    </row>
    <row r="115" s="40" customFormat="true" ht="13.8" hidden="false" customHeight="false" outlineLevel="0" collapsed="false">
      <c r="A115" s="219" t="s">
        <v>555</v>
      </c>
      <c r="B115" s="220" t="s">
        <v>556</v>
      </c>
      <c r="C115" s="221" t="n">
        <v>45694</v>
      </c>
      <c r="D115" s="222" t="n">
        <v>45694</v>
      </c>
      <c r="E115" s="222" t="n">
        <f aca="false">D115+84</f>
        <v>45778</v>
      </c>
      <c r="F115" s="220"/>
      <c r="G115" s="220"/>
      <c r="H115" s="220"/>
      <c r="I115" s="220" t="s">
        <v>557</v>
      </c>
      <c r="J115" s="220"/>
      <c r="K115" s="223" t="s">
        <v>558</v>
      </c>
      <c r="L115" s="220" t="s">
        <v>54</v>
      </c>
      <c r="M115" s="223"/>
      <c r="N115" s="220" t="s">
        <v>15</v>
      </c>
      <c r="O115" s="220" t="s">
        <v>492</v>
      </c>
      <c r="P115" s="224"/>
      <c r="Q115" s="225" t="s">
        <v>559</v>
      </c>
      <c r="R115" s="7"/>
      <c r="S115" s="7"/>
      <c r="T115" s="8"/>
      <c r="U115" s="7"/>
      <c r="V115" s="9"/>
      <c r="W115" s="10"/>
      <c r="X115" s="11"/>
      <c r="Y115" s="7"/>
      <c r="Z115" s="7"/>
      <c r="AA115" s="10"/>
    </row>
    <row r="116" s="40" customFormat="true" ht="13.8" hidden="false" customHeight="false" outlineLevel="0" collapsed="false">
      <c r="A116" s="219" t="s">
        <v>560</v>
      </c>
      <c r="B116" s="220" t="s">
        <v>561</v>
      </c>
      <c r="C116" s="221" t="n">
        <v>45693</v>
      </c>
      <c r="D116" s="222" t="n">
        <v>45694</v>
      </c>
      <c r="E116" s="222" t="n">
        <f aca="false">D116+84</f>
        <v>45778</v>
      </c>
      <c r="F116" s="220"/>
      <c r="G116" s="220"/>
      <c r="H116" s="220"/>
      <c r="I116" s="220" t="s">
        <v>543</v>
      </c>
      <c r="J116" s="220"/>
      <c r="K116" s="223" t="s">
        <v>562</v>
      </c>
      <c r="L116" s="220" t="s">
        <v>54</v>
      </c>
      <c r="M116" s="223"/>
      <c r="N116" s="220" t="s">
        <v>15</v>
      </c>
      <c r="O116" s="220" t="s">
        <v>492</v>
      </c>
      <c r="P116" s="224"/>
      <c r="Q116" s="225" t="s">
        <v>559</v>
      </c>
      <c r="R116" s="7"/>
      <c r="S116" s="7"/>
      <c r="T116" s="8"/>
      <c r="U116" s="7"/>
      <c r="V116" s="9"/>
      <c r="W116" s="10"/>
      <c r="X116" s="11"/>
      <c r="Y116" s="7"/>
      <c r="Z116" s="7"/>
      <c r="AA116" s="10"/>
    </row>
    <row r="117" s="40" customFormat="true" ht="13.8" hidden="false" customHeight="false" outlineLevel="0" collapsed="false">
      <c r="A117" s="219" t="s">
        <v>563</v>
      </c>
      <c r="B117" s="220" t="s">
        <v>564</v>
      </c>
      <c r="C117" s="221" t="n">
        <v>45694</v>
      </c>
      <c r="D117" s="222" t="n">
        <v>45694</v>
      </c>
      <c r="E117" s="222" t="n">
        <f aca="false">D117+84</f>
        <v>45778</v>
      </c>
      <c r="F117" s="220"/>
      <c r="G117" s="220"/>
      <c r="H117" s="220"/>
      <c r="I117" s="220" t="s">
        <v>495</v>
      </c>
      <c r="J117" s="220"/>
      <c r="K117" s="223" t="s">
        <v>565</v>
      </c>
      <c r="L117" s="220" t="s">
        <v>54</v>
      </c>
      <c r="M117" s="223"/>
      <c r="N117" s="220" t="s">
        <v>15</v>
      </c>
      <c r="O117" s="220" t="s">
        <v>492</v>
      </c>
      <c r="P117" s="224"/>
      <c r="Q117" s="225" t="s">
        <v>559</v>
      </c>
      <c r="R117" s="7"/>
      <c r="S117" s="7"/>
      <c r="T117" s="8"/>
      <c r="U117" s="7"/>
      <c r="V117" s="9"/>
      <c r="W117" s="10"/>
      <c r="X117" s="11"/>
      <c r="Y117" s="7"/>
      <c r="Z117" s="7"/>
      <c r="AA117" s="10"/>
    </row>
    <row r="118" s="40" customFormat="true" ht="13.8" hidden="false" customHeight="false" outlineLevel="0" collapsed="false">
      <c r="A118" s="53" t="s">
        <v>566</v>
      </c>
      <c r="B118" s="54" t="s">
        <v>567</v>
      </c>
      <c r="C118" s="55" t="n">
        <v>45695</v>
      </c>
      <c r="D118" s="78" t="n">
        <v>45695</v>
      </c>
      <c r="E118" s="78" t="n">
        <f aca="false">D118+84</f>
        <v>45779</v>
      </c>
      <c r="F118" s="54"/>
      <c r="G118" s="54"/>
      <c r="H118" s="54"/>
      <c r="I118" s="54" t="s">
        <v>176</v>
      </c>
      <c r="J118" s="54"/>
      <c r="K118" s="56" t="s">
        <v>568</v>
      </c>
      <c r="L118" s="54" t="s">
        <v>569</v>
      </c>
      <c r="M118" s="56"/>
      <c r="N118" s="54" t="s">
        <v>15</v>
      </c>
      <c r="O118" s="54" t="s">
        <v>492</v>
      </c>
      <c r="P118" s="57"/>
      <c r="Q118" s="58"/>
      <c r="R118" s="7"/>
      <c r="S118" s="7"/>
      <c r="T118" s="8"/>
      <c r="U118" s="7"/>
      <c r="V118" s="9"/>
      <c r="W118" s="10"/>
      <c r="X118" s="11"/>
      <c r="Y118" s="7"/>
      <c r="Z118" s="7"/>
      <c r="AA118" s="10"/>
    </row>
    <row r="119" s="40" customFormat="true" ht="30" hidden="false" customHeight="false" outlineLevel="0" collapsed="false">
      <c r="A119" s="53" t="s">
        <v>570</v>
      </c>
      <c r="B119" s="54" t="s">
        <v>571</v>
      </c>
      <c r="C119" s="55" t="n">
        <v>45695</v>
      </c>
      <c r="D119" s="78" t="n">
        <v>45695</v>
      </c>
      <c r="E119" s="78" t="n">
        <f aca="false">D119+84</f>
        <v>45779</v>
      </c>
      <c r="F119" s="54"/>
      <c r="G119" s="54"/>
      <c r="H119" s="54"/>
      <c r="I119" s="54" t="s">
        <v>572</v>
      </c>
      <c r="J119" s="54"/>
      <c r="K119" s="56" t="s">
        <v>573</v>
      </c>
      <c r="L119" s="54" t="s">
        <v>574</v>
      </c>
      <c r="M119" s="56" t="s">
        <v>575</v>
      </c>
      <c r="N119" s="54"/>
      <c r="O119" s="54"/>
      <c r="P119" s="132" t="s">
        <v>576</v>
      </c>
      <c r="Q119" s="58"/>
      <c r="R119" s="7"/>
      <c r="S119" s="7"/>
      <c r="T119" s="8"/>
      <c r="U119" s="7"/>
      <c r="V119" s="9"/>
      <c r="W119" s="10"/>
      <c r="X119" s="11"/>
      <c r="Y119" s="7"/>
      <c r="Z119" s="7"/>
      <c r="AA119" s="10"/>
    </row>
    <row r="120" s="40" customFormat="true" ht="13.8" hidden="false" customHeight="false" outlineLevel="0" collapsed="false">
      <c r="A120" s="53" t="s">
        <v>577</v>
      </c>
      <c r="B120" s="54"/>
      <c r="C120" s="55"/>
      <c r="D120" s="78"/>
      <c r="E120" s="78"/>
      <c r="F120" s="54"/>
      <c r="G120" s="54"/>
      <c r="H120" s="54"/>
      <c r="I120" s="54" t="s">
        <v>52</v>
      </c>
      <c r="J120" s="54"/>
      <c r="K120" s="56"/>
      <c r="L120" s="54" t="s">
        <v>578</v>
      </c>
      <c r="M120" s="56"/>
      <c r="N120" s="54" t="s">
        <v>15</v>
      </c>
      <c r="O120" s="54" t="s">
        <v>442</v>
      </c>
      <c r="P120" s="57"/>
      <c r="Q120" s="58"/>
      <c r="R120" s="7"/>
      <c r="S120" s="7"/>
      <c r="T120" s="8"/>
      <c r="U120" s="7"/>
      <c r="V120" s="9"/>
      <c r="W120" s="10"/>
      <c r="X120" s="11"/>
      <c r="Y120" s="7"/>
      <c r="Z120" s="7"/>
      <c r="AA120" s="10"/>
    </row>
    <row r="121" s="40" customFormat="true" ht="13.8" hidden="false" customHeight="false" outlineLevel="0" collapsed="false">
      <c r="A121" s="53" t="s">
        <v>579</v>
      </c>
      <c r="B121" s="54"/>
      <c r="C121" s="55"/>
      <c r="D121" s="78"/>
      <c r="E121" s="78"/>
      <c r="F121" s="54"/>
      <c r="G121" s="54"/>
      <c r="H121" s="54"/>
      <c r="I121" s="54" t="s">
        <v>65</v>
      </c>
      <c r="J121" s="54"/>
      <c r="K121" s="56"/>
      <c r="L121" s="54" t="s">
        <v>578</v>
      </c>
      <c r="M121" s="56"/>
      <c r="N121" s="54" t="s">
        <v>15</v>
      </c>
      <c r="O121" s="54" t="s">
        <v>442</v>
      </c>
      <c r="P121" s="57"/>
      <c r="Q121" s="58"/>
      <c r="R121" s="7"/>
      <c r="S121" s="7"/>
      <c r="T121" s="8"/>
      <c r="U121" s="7"/>
      <c r="V121" s="9"/>
      <c r="W121" s="10"/>
      <c r="X121" s="11"/>
      <c r="Y121" s="7"/>
      <c r="Z121" s="7"/>
      <c r="AA121" s="10"/>
    </row>
    <row r="122" s="40" customFormat="true" ht="13.8" hidden="false" customHeight="false" outlineLevel="0" collapsed="false">
      <c r="A122" s="53" t="s">
        <v>580</v>
      </c>
      <c r="B122" s="54"/>
      <c r="C122" s="55"/>
      <c r="D122" s="78"/>
      <c r="E122" s="78"/>
      <c r="F122" s="54"/>
      <c r="G122" s="54"/>
      <c r="H122" s="54"/>
      <c r="I122" s="54" t="s">
        <v>65</v>
      </c>
      <c r="J122" s="54"/>
      <c r="K122" s="56"/>
      <c r="L122" s="54" t="s">
        <v>578</v>
      </c>
      <c r="M122" s="56"/>
      <c r="N122" s="54" t="s">
        <v>15</v>
      </c>
      <c r="O122" s="54" t="s">
        <v>442</v>
      </c>
      <c r="P122" s="57"/>
      <c r="Q122" s="58"/>
      <c r="R122" s="7"/>
      <c r="S122" s="7"/>
      <c r="T122" s="8"/>
      <c r="U122" s="7"/>
      <c r="V122" s="9"/>
      <c r="W122" s="10"/>
      <c r="X122" s="11"/>
      <c r="Y122" s="7"/>
      <c r="Z122" s="7"/>
      <c r="AA122" s="10"/>
    </row>
    <row r="123" s="40" customFormat="true" ht="13.8" hidden="false" customHeight="false" outlineLevel="0" collapsed="false">
      <c r="A123" s="226" t="s">
        <v>581</v>
      </c>
      <c r="B123" s="227" t="s">
        <v>582</v>
      </c>
      <c r="C123" s="228" t="n">
        <v>45700</v>
      </c>
      <c r="D123" s="229" t="n">
        <v>45700</v>
      </c>
      <c r="E123" s="229" t="n">
        <f aca="false">D123+84</f>
        <v>45784</v>
      </c>
      <c r="F123" s="227"/>
      <c r="G123" s="227"/>
      <c r="H123" s="227"/>
      <c r="I123" s="227" t="s">
        <v>285</v>
      </c>
      <c r="J123" s="227"/>
      <c r="K123" s="230" t="s">
        <v>583</v>
      </c>
      <c r="L123" s="227" t="s">
        <v>308</v>
      </c>
      <c r="M123" s="230"/>
      <c r="N123" s="227" t="s">
        <v>15</v>
      </c>
      <c r="O123" s="227" t="s">
        <v>492</v>
      </c>
      <c r="P123" s="231"/>
      <c r="Q123" s="232"/>
      <c r="R123" s="7"/>
      <c r="S123" s="7"/>
      <c r="T123" s="8"/>
      <c r="U123" s="7"/>
      <c r="V123" s="9"/>
      <c r="W123" s="10"/>
      <c r="X123" s="11"/>
      <c r="Y123" s="7"/>
      <c r="Z123" s="7"/>
      <c r="AA123" s="10"/>
    </row>
    <row r="124" s="40" customFormat="true" ht="13.8" hidden="false" customHeight="false" outlineLevel="0" collapsed="false">
      <c r="A124" s="226" t="s">
        <v>584</v>
      </c>
      <c r="B124" s="227" t="s">
        <v>585</v>
      </c>
      <c r="C124" s="228" t="n">
        <v>45700</v>
      </c>
      <c r="D124" s="229" t="n">
        <v>45700</v>
      </c>
      <c r="E124" s="229" t="n">
        <f aca="false">D124+84</f>
        <v>45784</v>
      </c>
      <c r="F124" s="227"/>
      <c r="G124" s="227"/>
      <c r="H124" s="227"/>
      <c r="I124" s="227" t="s">
        <v>506</v>
      </c>
      <c r="J124" s="227"/>
      <c r="K124" s="230" t="s">
        <v>586</v>
      </c>
      <c r="L124" s="227" t="s">
        <v>308</v>
      </c>
      <c r="M124" s="230"/>
      <c r="N124" s="227" t="s">
        <v>15</v>
      </c>
      <c r="O124" s="227" t="s">
        <v>179</v>
      </c>
      <c r="P124" s="231"/>
      <c r="Q124" s="232"/>
      <c r="R124" s="7"/>
      <c r="S124" s="7"/>
      <c r="T124" s="8"/>
      <c r="U124" s="7"/>
      <c r="V124" s="9"/>
      <c r="W124" s="10"/>
      <c r="X124" s="11"/>
      <c r="Y124" s="7"/>
      <c r="Z124" s="7"/>
      <c r="AA124" s="10"/>
    </row>
    <row r="125" s="40" customFormat="true" ht="30" hidden="false" customHeight="false" outlineLevel="0" collapsed="false">
      <c r="A125" s="233" t="s">
        <v>587</v>
      </c>
      <c r="B125" s="234" t="s">
        <v>588</v>
      </c>
      <c r="C125" s="235" t="n">
        <v>45700</v>
      </c>
      <c r="D125" s="236" t="n">
        <v>45700</v>
      </c>
      <c r="E125" s="236" t="n">
        <f aca="false">D125+84</f>
        <v>45784</v>
      </c>
      <c r="F125" s="234"/>
      <c r="G125" s="234"/>
      <c r="H125" s="234"/>
      <c r="I125" s="234" t="s">
        <v>292</v>
      </c>
      <c r="J125" s="234"/>
      <c r="K125" s="237" t="s">
        <v>589</v>
      </c>
      <c r="L125" s="234" t="s">
        <v>308</v>
      </c>
      <c r="M125" s="237"/>
      <c r="N125" s="234" t="s">
        <v>15</v>
      </c>
      <c r="O125" s="234" t="s">
        <v>492</v>
      </c>
      <c r="P125" s="238"/>
      <c r="Q125" s="239"/>
      <c r="R125" s="7"/>
      <c r="S125" s="7"/>
      <c r="T125" s="8"/>
      <c r="U125" s="7"/>
      <c r="V125" s="9"/>
      <c r="W125" s="10"/>
      <c r="X125" s="11"/>
      <c r="Y125" s="7"/>
      <c r="Z125" s="7"/>
      <c r="AA125" s="10"/>
    </row>
    <row r="126" s="40" customFormat="true" ht="13.8" hidden="false" customHeight="false" outlineLevel="0" collapsed="false">
      <c r="A126" s="233" t="s">
        <v>590</v>
      </c>
      <c r="B126" s="234" t="s">
        <v>591</v>
      </c>
      <c r="C126" s="235" t="n">
        <v>45700</v>
      </c>
      <c r="D126" s="236" t="n">
        <v>45700</v>
      </c>
      <c r="E126" s="236" t="n">
        <f aca="false">D126+84</f>
        <v>45784</v>
      </c>
      <c r="F126" s="234"/>
      <c r="G126" s="234"/>
      <c r="H126" s="234"/>
      <c r="I126" s="234" t="s">
        <v>499</v>
      </c>
      <c r="J126" s="234"/>
      <c r="K126" s="237" t="s">
        <v>592</v>
      </c>
      <c r="L126" s="234" t="s">
        <v>308</v>
      </c>
      <c r="M126" s="237"/>
      <c r="N126" s="234" t="s">
        <v>15</v>
      </c>
      <c r="O126" s="234" t="s">
        <v>492</v>
      </c>
      <c r="P126" s="238"/>
      <c r="Q126" s="239"/>
      <c r="R126" s="7"/>
      <c r="S126" s="7"/>
      <c r="T126" s="8"/>
      <c r="U126" s="7"/>
      <c r="V126" s="9"/>
      <c r="W126" s="10"/>
      <c r="X126" s="11"/>
      <c r="Y126" s="7"/>
      <c r="Z126" s="7"/>
      <c r="AA126" s="10"/>
    </row>
    <row r="127" s="40" customFormat="true" ht="13.8" hidden="false" customHeight="false" outlineLevel="0" collapsed="false">
      <c r="A127" s="233" t="s">
        <v>593</v>
      </c>
      <c r="B127" s="234" t="s">
        <v>594</v>
      </c>
      <c r="C127" s="235" t="n">
        <v>45700</v>
      </c>
      <c r="D127" s="236" t="n">
        <v>45700</v>
      </c>
      <c r="E127" s="236" t="n">
        <f aca="false">D127+84</f>
        <v>45784</v>
      </c>
      <c r="F127" s="234"/>
      <c r="G127" s="234"/>
      <c r="H127" s="234"/>
      <c r="I127" s="234" t="s">
        <v>506</v>
      </c>
      <c r="J127" s="234"/>
      <c r="K127" s="237" t="s">
        <v>595</v>
      </c>
      <c r="L127" s="234" t="s">
        <v>308</v>
      </c>
      <c r="M127" s="237"/>
      <c r="N127" s="234" t="s">
        <v>15</v>
      </c>
      <c r="O127" s="234" t="s">
        <v>492</v>
      </c>
      <c r="P127" s="238"/>
      <c r="Q127" s="239"/>
      <c r="R127" s="7"/>
      <c r="S127" s="7"/>
      <c r="T127" s="8"/>
      <c r="U127" s="7"/>
      <c r="V127" s="9"/>
      <c r="W127" s="10"/>
      <c r="X127" s="11"/>
      <c r="Y127" s="7"/>
      <c r="Z127" s="7"/>
      <c r="AA127" s="10"/>
    </row>
    <row r="128" s="40" customFormat="true" ht="13.8" hidden="false" customHeight="false" outlineLevel="0" collapsed="false">
      <c r="A128" s="53" t="s">
        <v>596</v>
      </c>
      <c r="B128" s="54" t="s">
        <v>597</v>
      </c>
      <c r="C128" s="55" t="n">
        <v>45700</v>
      </c>
      <c r="D128" s="78" t="n">
        <v>45700</v>
      </c>
      <c r="E128" s="78" t="n">
        <f aca="false">D128+84</f>
        <v>45784</v>
      </c>
      <c r="F128" s="240"/>
      <c r="G128" s="54"/>
      <c r="H128" s="54"/>
      <c r="I128" s="54" t="s">
        <v>302</v>
      </c>
      <c r="J128" s="54"/>
      <c r="K128" s="56" t="s">
        <v>598</v>
      </c>
      <c r="L128" s="54" t="s">
        <v>48</v>
      </c>
      <c r="M128" s="56"/>
      <c r="N128" s="144" t="s">
        <v>15</v>
      </c>
      <c r="O128" s="54" t="s">
        <v>599</v>
      </c>
      <c r="P128" s="57"/>
      <c r="Q128" s="58" t="s">
        <v>600</v>
      </c>
      <c r="R128" s="7"/>
      <c r="S128" s="7"/>
      <c r="T128" s="8"/>
      <c r="U128" s="7"/>
      <c r="V128" s="9"/>
      <c r="W128" s="10"/>
      <c r="X128" s="11"/>
      <c r="Y128" s="7"/>
      <c r="Z128" s="7"/>
      <c r="AA128" s="10"/>
    </row>
    <row r="129" s="40" customFormat="true" ht="75" hidden="false" customHeight="false" outlineLevel="0" collapsed="false">
      <c r="A129" s="53" t="s">
        <v>601</v>
      </c>
      <c r="B129" s="54" t="s">
        <v>602</v>
      </c>
      <c r="C129" s="55" t="n">
        <v>45705</v>
      </c>
      <c r="D129" s="55" t="n">
        <v>45705</v>
      </c>
      <c r="E129" s="78" t="n">
        <f aca="false">D129+84</f>
        <v>45789</v>
      </c>
      <c r="F129" s="54"/>
      <c r="G129" s="54"/>
      <c r="H129" s="54"/>
      <c r="I129" s="54" t="s">
        <v>469</v>
      </c>
      <c r="J129" s="54"/>
      <c r="K129" s="56" t="s">
        <v>603</v>
      </c>
      <c r="L129" s="54" t="s">
        <v>604</v>
      </c>
      <c r="M129" s="56" t="s">
        <v>605</v>
      </c>
      <c r="N129" s="54"/>
      <c r="O129" s="54"/>
      <c r="P129" s="132" t="s">
        <v>606</v>
      </c>
      <c r="Q129" s="58" t="s">
        <v>607</v>
      </c>
      <c r="R129" s="7"/>
      <c r="S129" s="7"/>
      <c r="T129" s="8"/>
      <c r="U129" s="7"/>
      <c r="V129" s="9"/>
      <c r="W129" s="10"/>
      <c r="X129" s="11"/>
      <c r="Y129" s="7"/>
      <c r="Z129" s="7"/>
      <c r="AA129" s="10"/>
    </row>
    <row r="130" s="40" customFormat="true" ht="45" hidden="false" customHeight="false" outlineLevel="0" collapsed="false">
      <c r="A130" s="241" t="s">
        <v>608</v>
      </c>
      <c r="B130" s="242" t="s">
        <v>609</v>
      </c>
      <c r="C130" s="243" t="n">
        <v>45706</v>
      </c>
      <c r="D130" s="243" t="n">
        <v>45706</v>
      </c>
      <c r="E130" s="244"/>
      <c r="F130" s="242"/>
      <c r="G130" s="242"/>
      <c r="H130" s="242"/>
      <c r="I130" s="242" t="s">
        <v>610</v>
      </c>
      <c r="J130" s="242"/>
      <c r="K130" s="245" t="s">
        <v>611</v>
      </c>
      <c r="L130" s="242" t="s">
        <v>299</v>
      </c>
      <c r="M130" s="245" t="s">
        <v>612</v>
      </c>
      <c r="N130" s="245"/>
      <c r="O130" s="242"/>
      <c r="P130" s="246" t="s">
        <v>613</v>
      </c>
      <c r="Q130" s="247" t="s">
        <v>614</v>
      </c>
      <c r="R130" s="7"/>
      <c r="S130" s="7"/>
      <c r="T130" s="8"/>
      <c r="U130" s="7"/>
      <c r="V130" s="9"/>
      <c r="W130" s="10"/>
      <c r="X130" s="11"/>
      <c r="Y130" s="7"/>
      <c r="Z130" s="7"/>
      <c r="AA130" s="10"/>
    </row>
    <row r="131" s="40" customFormat="true" ht="13.8" hidden="false" customHeight="false" outlineLevel="0" collapsed="false">
      <c r="A131" s="248" t="s">
        <v>615</v>
      </c>
      <c r="B131" s="249" t="s">
        <v>616</v>
      </c>
      <c r="C131" s="250" t="n">
        <v>45708</v>
      </c>
      <c r="D131" s="250" t="n">
        <v>45708</v>
      </c>
      <c r="E131" s="251" t="n">
        <f aca="false">D131+84</f>
        <v>45792</v>
      </c>
      <c r="F131" s="249"/>
      <c r="G131" s="249"/>
      <c r="H131" s="249"/>
      <c r="I131" s="249" t="s">
        <v>617</v>
      </c>
      <c r="J131" s="249"/>
      <c r="K131" s="252" t="s">
        <v>618</v>
      </c>
      <c r="L131" s="249" t="s">
        <v>32</v>
      </c>
      <c r="M131" s="252"/>
      <c r="N131" s="249" t="s">
        <v>15</v>
      </c>
      <c r="O131" s="249" t="s">
        <v>492</v>
      </c>
      <c r="P131" s="253"/>
      <c r="Q131" s="252" t="s">
        <v>619</v>
      </c>
      <c r="R131" s="7"/>
      <c r="S131" s="7"/>
      <c r="T131" s="8"/>
      <c r="U131" s="7"/>
      <c r="V131" s="9"/>
      <c r="W131" s="10"/>
      <c r="X131" s="11"/>
      <c r="Y131" s="7"/>
      <c r="Z131" s="7"/>
      <c r="AA131" s="10"/>
    </row>
    <row r="132" s="40" customFormat="true" ht="13.8" hidden="false" customHeight="false" outlineLevel="0" collapsed="false">
      <c r="A132" s="248" t="s">
        <v>620</v>
      </c>
      <c r="B132" s="249" t="s">
        <v>621</v>
      </c>
      <c r="C132" s="250" t="n">
        <v>45708</v>
      </c>
      <c r="D132" s="250" t="n">
        <v>45708</v>
      </c>
      <c r="E132" s="251" t="n">
        <f aca="false">D132+84</f>
        <v>45792</v>
      </c>
      <c r="F132" s="249"/>
      <c r="G132" s="249"/>
      <c r="H132" s="249"/>
      <c r="I132" s="249" t="s">
        <v>89</v>
      </c>
      <c r="J132" s="249"/>
      <c r="K132" s="252" t="s">
        <v>622</v>
      </c>
      <c r="L132" s="249" t="s">
        <v>32</v>
      </c>
      <c r="M132" s="252"/>
      <c r="N132" s="249" t="s">
        <v>15</v>
      </c>
      <c r="O132" s="249" t="s">
        <v>492</v>
      </c>
      <c r="P132" s="253"/>
      <c r="Q132" s="254"/>
      <c r="R132" s="7"/>
      <c r="S132" s="7"/>
      <c r="T132" s="8"/>
      <c r="U132" s="7"/>
      <c r="V132" s="9"/>
      <c r="W132" s="10"/>
      <c r="X132" s="11"/>
      <c r="Y132" s="7"/>
      <c r="Z132" s="7"/>
      <c r="AA132" s="10"/>
    </row>
    <row r="133" s="40" customFormat="true" ht="13.8" hidden="false" customHeight="false" outlineLevel="0" collapsed="false">
      <c r="A133" s="248" t="s">
        <v>623</v>
      </c>
      <c r="B133" s="249" t="s">
        <v>624</v>
      </c>
      <c r="C133" s="250" t="n">
        <v>45708</v>
      </c>
      <c r="D133" s="250" t="n">
        <v>45708</v>
      </c>
      <c r="E133" s="251" t="n">
        <f aca="false">D133+84</f>
        <v>45792</v>
      </c>
      <c r="F133" s="249"/>
      <c r="G133" s="249"/>
      <c r="H133" s="249"/>
      <c r="I133" s="249" t="s">
        <v>267</v>
      </c>
      <c r="J133" s="249"/>
      <c r="K133" s="252" t="s">
        <v>625</v>
      </c>
      <c r="L133" s="249" t="s">
        <v>32</v>
      </c>
      <c r="M133" s="252"/>
      <c r="N133" s="249" t="s">
        <v>15</v>
      </c>
      <c r="O133" s="249" t="s">
        <v>492</v>
      </c>
      <c r="P133" s="253"/>
      <c r="Q133" s="254"/>
      <c r="R133" s="7"/>
      <c r="S133" s="7"/>
      <c r="T133" s="8"/>
      <c r="U133" s="7"/>
      <c r="V133" s="9"/>
      <c r="W133" s="10"/>
      <c r="X133" s="11"/>
      <c r="Y133" s="7"/>
      <c r="Z133" s="7"/>
      <c r="AA133" s="10"/>
    </row>
    <row r="134" s="40" customFormat="true" ht="13.8" hidden="false" customHeight="false" outlineLevel="0" collapsed="false">
      <c r="A134" s="255" t="s">
        <v>626</v>
      </c>
      <c r="B134" s="256" t="s">
        <v>627</v>
      </c>
      <c r="C134" s="257" t="n">
        <v>45708</v>
      </c>
      <c r="D134" s="258" t="n">
        <v>45708</v>
      </c>
      <c r="E134" s="258" t="n">
        <f aca="false">D134+84</f>
        <v>45792</v>
      </c>
      <c r="F134" s="256"/>
      <c r="G134" s="256"/>
      <c r="H134" s="256"/>
      <c r="I134" s="256" t="s">
        <v>628</v>
      </c>
      <c r="J134" s="256"/>
      <c r="K134" s="259" t="s">
        <v>629</v>
      </c>
      <c r="L134" s="256" t="s">
        <v>630</v>
      </c>
      <c r="M134" s="259"/>
      <c r="N134" s="256" t="s">
        <v>15</v>
      </c>
      <c r="O134" s="256" t="s">
        <v>492</v>
      </c>
      <c r="P134" s="260"/>
      <c r="Q134" s="261"/>
      <c r="R134" s="7"/>
      <c r="S134" s="7"/>
      <c r="T134" s="8"/>
      <c r="U134" s="7"/>
      <c r="V134" s="9"/>
      <c r="W134" s="10"/>
      <c r="X134" s="11"/>
      <c r="Y134" s="7"/>
      <c r="Z134" s="7"/>
      <c r="AA134" s="10"/>
    </row>
    <row r="135" s="40" customFormat="true" ht="13.8" hidden="false" customHeight="false" outlineLevel="0" collapsed="false">
      <c r="A135" s="255" t="s">
        <v>631</v>
      </c>
      <c r="B135" s="256" t="s">
        <v>632</v>
      </c>
      <c r="C135" s="257" t="n">
        <v>45708</v>
      </c>
      <c r="D135" s="258" t="n">
        <v>45708</v>
      </c>
      <c r="E135" s="258" t="n">
        <f aca="false">D135+84</f>
        <v>45792</v>
      </c>
      <c r="F135" s="256"/>
      <c r="G135" s="256"/>
      <c r="H135" s="256"/>
      <c r="I135" s="256" t="s">
        <v>633</v>
      </c>
      <c r="J135" s="256"/>
      <c r="K135" s="259" t="s">
        <v>634</v>
      </c>
      <c r="L135" s="256" t="s">
        <v>630</v>
      </c>
      <c r="M135" s="259"/>
      <c r="N135" s="256" t="s">
        <v>15</v>
      </c>
      <c r="O135" s="256" t="s">
        <v>492</v>
      </c>
      <c r="P135" s="260"/>
      <c r="Q135" s="261"/>
      <c r="R135" s="7"/>
      <c r="S135" s="7"/>
      <c r="T135" s="8"/>
      <c r="U135" s="7"/>
      <c r="V135" s="9"/>
      <c r="W135" s="10"/>
      <c r="X135" s="11"/>
      <c r="Y135" s="7"/>
      <c r="Z135" s="7"/>
      <c r="AA135" s="10"/>
    </row>
    <row r="136" s="40" customFormat="true" ht="13.8" hidden="false" customHeight="false" outlineLevel="0" collapsed="false">
      <c r="A136" s="255" t="s">
        <v>635</v>
      </c>
      <c r="B136" s="256" t="s">
        <v>636</v>
      </c>
      <c r="C136" s="257" t="n">
        <v>45708</v>
      </c>
      <c r="D136" s="258" t="n">
        <v>45708</v>
      </c>
      <c r="E136" s="258" t="n">
        <f aca="false">D136+84</f>
        <v>45792</v>
      </c>
      <c r="F136" s="256"/>
      <c r="G136" s="256"/>
      <c r="H136" s="256"/>
      <c r="I136" s="256" t="s">
        <v>637</v>
      </c>
      <c r="J136" s="256"/>
      <c r="K136" s="259" t="s">
        <v>638</v>
      </c>
      <c r="L136" s="256" t="s">
        <v>630</v>
      </c>
      <c r="M136" s="259"/>
      <c r="N136" s="256" t="s">
        <v>15</v>
      </c>
      <c r="O136" s="256" t="s">
        <v>492</v>
      </c>
      <c r="P136" s="260"/>
      <c r="Q136" s="261"/>
      <c r="R136" s="7"/>
      <c r="S136" s="7"/>
      <c r="T136" s="8"/>
      <c r="U136" s="7"/>
      <c r="V136" s="9"/>
      <c r="W136" s="10"/>
      <c r="X136" s="11"/>
      <c r="Y136" s="7"/>
      <c r="Z136" s="7"/>
      <c r="AA136" s="10"/>
    </row>
    <row r="137" s="40" customFormat="true" ht="13.8" hidden="false" customHeight="false" outlineLevel="0" collapsed="false">
      <c r="A137" s="53" t="s">
        <v>639</v>
      </c>
      <c r="B137" s="54"/>
      <c r="C137" s="55" t="n">
        <v>45712</v>
      </c>
      <c r="D137" s="78" t="n">
        <v>45712</v>
      </c>
      <c r="E137" s="78" t="n">
        <f aca="false">D137+84</f>
        <v>45796</v>
      </c>
      <c r="F137" s="54"/>
      <c r="G137" s="54"/>
      <c r="H137" s="54"/>
      <c r="I137" s="54"/>
      <c r="J137" s="54"/>
      <c r="K137" s="56" t="s">
        <v>640</v>
      </c>
      <c r="L137" s="54" t="s">
        <v>641</v>
      </c>
      <c r="M137" s="56"/>
      <c r="N137" s="54" t="s">
        <v>15</v>
      </c>
      <c r="O137" s="54" t="s">
        <v>492</v>
      </c>
      <c r="P137" s="57"/>
      <c r="Q137" s="58"/>
      <c r="R137" s="7"/>
      <c r="S137" s="7"/>
      <c r="T137" s="8"/>
      <c r="U137" s="7"/>
      <c r="V137" s="9"/>
      <c r="W137" s="10"/>
      <c r="X137" s="11"/>
      <c r="Y137" s="7"/>
      <c r="Z137" s="7"/>
      <c r="AA137" s="10"/>
    </row>
    <row r="138" s="40" customFormat="true" ht="23.85" hidden="false" customHeight="false" outlineLevel="0" collapsed="false">
      <c r="A138" s="181" t="s">
        <v>642</v>
      </c>
      <c r="B138" s="182" t="s">
        <v>643</v>
      </c>
      <c r="C138" s="183" t="n">
        <v>45712</v>
      </c>
      <c r="D138" s="184" t="n">
        <v>45712</v>
      </c>
      <c r="E138" s="184" t="n">
        <f aca="false">D138+84</f>
        <v>45796</v>
      </c>
      <c r="F138" s="182"/>
      <c r="G138" s="182"/>
      <c r="H138" s="182"/>
      <c r="I138" s="182" t="s">
        <v>644</v>
      </c>
      <c r="J138" s="182"/>
      <c r="K138" s="185" t="s">
        <v>645</v>
      </c>
      <c r="L138" s="182" t="s">
        <v>646</v>
      </c>
      <c r="M138" s="185" t="s">
        <v>647</v>
      </c>
      <c r="N138" s="182"/>
      <c r="O138" s="182"/>
      <c r="P138" s="187"/>
      <c r="Q138" s="188" t="s">
        <v>648</v>
      </c>
      <c r="R138" s="7"/>
      <c r="S138" s="7"/>
      <c r="T138" s="8"/>
      <c r="U138" s="7"/>
      <c r="V138" s="9"/>
      <c r="W138" s="10"/>
      <c r="X138" s="11"/>
      <c r="Y138" s="7"/>
      <c r="Z138" s="7"/>
      <c r="AA138" s="10"/>
    </row>
    <row r="139" s="40" customFormat="true" ht="23.85" hidden="false" customHeight="false" outlineLevel="0" collapsed="false">
      <c r="A139" s="53" t="s">
        <v>649</v>
      </c>
      <c r="B139" s="54" t="s">
        <v>650</v>
      </c>
      <c r="C139" s="55" t="n">
        <v>45715</v>
      </c>
      <c r="D139" s="55" t="n">
        <v>45715</v>
      </c>
      <c r="E139" s="78" t="n">
        <f aca="false">D139+84</f>
        <v>45799</v>
      </c>
      <c r="F139" s="54"/>
      <c r="G139" s="54"/>
      <c r="H139" s="54"/>
      <c r="I139" s="54" t="s">
        <v>651</v>
      </c>
      <c r="J139" s="54"/>
      <c r="K139" s="56" t="s">
        <v>652</v>
      </c>
      <c r="L139" s="54" t="s">
        <v>48</v>
      </c>
      <c r="M139" s="56"/>
      <c r="N139" s="144" t="s">
        <v>15</v>
      </c>
      <c r="O139" s="54" t="s">
        <v>599</v>
      </c>
      <c r="P139" s="57"/>
      <c r="Q139" s="58" t="s">
        <v>653</v>
      </c>
      <c r="R139" s="7"/>
      <c r="S139" s="7"/>
      <c r="T139" s="8"/>
      <c r="U139" s="7"/>
      <c r="V139" s="9"/>
      <c r="W139" s="10"/>
      <c r="X139" s="11"/>
      <c r="Y139" s="7"/>
      <c r="Z139" s="7"/>
      <c r="AA139" s="10"/>
    </row>
    <row r="140" s="40" customFormat="true" ht="13.8" hidden="false" customHeight="false" outlineLevel="0" collapsed="false">
      <c r="A140" s="72" t="s">
        <v>654</v>
      </c>
      <c r="B140" s="73" t="s">
        <v>655</v>
      </c>
      <c r="C140" s="74" t="n">
        <v>45719</v>
      </c>
      <c r="D140" s="262" t="n">
        <v>45719</v>
      </c>
      <c r="E140" s="262" t="n">
        <f aca="false">D140+84</f>
        <v>45803</v>
      </c>
      <c r="F140" s="73"/>
      <c r="G140" s="73"/>
      <c r="H140" s="73"/>
      <c r="I140" s="73" t="s">
        <v>656</v>
      </c>
      <c r="J140" s="73"/>
      <c r="K140" s="75" t="s">
        <v>657</v>
      </c>
      <c r="L140" s="73" t="s">
        <v>658</v>
      </c>
      <c r="M140" s="75"/>
      <c r="N140" s="73" t="s">
        <v>15</v>
      </c>
      <c r="O140" s="73"/>
      <c r="P140" s="76"/>
      <c r="Q140" s="77" t="s">
        <v>659</v>
      </c>
      <c r="R140" s="7"/>
      <c r="S140" s="7"/>
      <c r="T140" s="8"/>
      <c r="U140" s="7"/>
      <c r="V140" s="9"/>
      <c r="W140" s="10"/>
      <c r="X140" s="11"/>
      <c r="Y140" s="7"/>
      <c r="Z140" s="7"/>
      <c r="AA140" s="10"/>
    </row>
    <row r="141" s="40" customFormat="true" ht="13.8" hidden="false" customHeight="false" outlineLevel="0" collapsed="false">
      <c r="A141" s="72" t="s">
        <v>660</v>
      </c>
      <c r="B141" s="73" t="s">
        <v>661</v>
      </c>
      <c r="C141" s="74" t="n">
        <v>45719</v>
      </c>
      <c r="D141" s="262" t="n">
        <v>45719</v>
      </c>
      <c r="E141" s="262" t="n">
        <f aca="false">D141+84</f>
        <v>45803</v>
      </c>
      <c r="F141" s="73"/>
      <c r="G141" s="73"/>
      <c r="H141" s="73"/>
      <c r="I141" s="73" t="s">
        <v>662</v>
      </c>
      <c r="J141" s="73"/>
      <c r="K141" s="75" t="s">
        <v>663</v>
      </c>
      <c r="L141" s="73" t="s">
        <v>658</v>
      </c>
      <c r="M141" s="75"/>
      <c r="N141" s="73" t="s">
        <v>15</v>
      </c>
      <c r="O141" s="73"/>
      <c r="P141" s="76"/>
      <c r="Q141" s="77"/>
      <c r="R141" s="7"/>
      <c r="S141" s="7"/>
      <c r="T141" s="8"/>
      <c r="U141" s="7"/>
      <c r="V141" s="9"/>
      <c r="W141" s="10"/>
      <c r="X141" s="11"/>
      <c r="Y141" s="7"/>
      <c r="Z141" s="7"/>
      <c r="AA141" s="10"/>
    </row>
    <row r="142" s="40" customFormat="true" ht="13.8" hidden="false" customHeight="false" outlineLevel="0" collapsed="false">
      <c r="A142" s="72" t="s">
        <v>664</v>
      </c>
      <c r="B142" s="73" t="s">
        <v>665</v>
      </c>
      <c r="C142" s="74" t="n">
        <v>45719</v>
      </c>
      <c r="D142" s="262" t="n">
        <v>45719</v>
      </c>
      <c r="E142" s="262" t="n">
        <f aca="false">D142+84</f>
        <v>45803</v>
      </c>
      <c r="F142" s="73"/>
      <c r="G142" s="73"/>
      <c r="H142" s="73"/>
      <c r="I142" s="73" t="s">
        <v>666</v>
      </c>
      <c r="J142" s="73"/>
      <c r="K142" s="75" t="s">
        <v>667</v>
      </c>
      <c r="L142" s="73" t="s">
        <v>658</v>
      </c>
      <c r="M142" s="75"/>
      <c r="N142" s="73" t="s">
        <v>15</v>
      </c>
      <c r="O142" s="73"/>
      <c r="P142" s="76"/>
      <c r="Q142" s="77"/>
      <c r="R142" s="7"/>
      <c r="S142" s="7"/>
      <c r="T142" s="8"/>
      <c r="U142" s="7"/>
      <c r="V142" s="9"/>
      <c r="W142" s="10"/>
      <c r="X142" s="11"/>
      <c r="Y142" s="7"/>
      <c r="Z142" s="7"/>
      <c r="AA142" s="10"/>
    </row>
    <row r="143" s="40" customFormat="true" ht="13.8" hidden="false" customHeight="false" outlineLevel="0" collapsed="false">
      <c r="A143" s="53"/>
      <c r="B143" s="54"/>
      <c r="C143" s="55"/>
      <c r="D143" s="78"/>
      <c r="E143" s="78"/>
      <c r="F143" s="54"/>
      <c r="G143" s="54"/>
      <c r="H143" s="54"/>
      <c r="I143" s="54"/>
      <c r="J143" s="54"/>
      <c r="K143" s="56"/>
      <c r="L143" s="54"/>
      <c r="M143" s="56"/>
      <c r="N143" s="54"/>
      <c r="O143" s="54"/>
      <c r="P143" s="57"/>
      <c r="Q143" s="58"/>
      <c r="R143" s="7"/>
      <c r="S143" s="7"/>
      <c r="T143" s="8"/>
      <c r="U143" s="7"/>
      <c r="V143" s="9"/>
      <c r="W143" s="10"/>
      <c r="X143" s="11"/>
      <c r="Y143" s="7"/>
      <c r="Z143" s="7"/>
      <c r="AA143" s="10"/>
    </row>
    <row r="144" s="40" customFormat="true" ht="13.8" hidden="false" customHeight="false" outlineLevel="0" collapsed="false">
      <c r="A144" s="53"/>
      <c r="B144" s="54"/>
      <c r="C144" s="55"/>
      <c r="D144" s="78"/>
      <c r="E144" s="78"/>
      <c r="F144" s="54"/>
      <c r="G144" s="54"/>
      <c r="H144" s="54"/>
      <c r="I144" s="54"/>
      <c r="J144" s="54"/>
      <c r="K144" s="56"/>
      <c r="L144" s="54"/>
      <c r="M144" s="56"/>
      <c r="N144" s="54"/>
      <c r="O144" s="54"/>
      <c r="P144" s="57"/>
      <c r="Q144" s="58"/>
      <c r="R144" s="7"/>
      <c r="S144" s="7"/>
      <c r="T144" s="8"/>
      <c r="U144" s="7"/>
      <c r="V144" s="9"/>
      <c r="W144" s="10"/>
      <c r="X144" s="11"/>
      <c r="Y144" s="7"/>
      <c r="Z144" s="7"/>
      <c r="AA144" s="10"/>
    </row>
    <row r="145" s="40" customFormat="true" ht="13.8" hidden="false" customHeight="false" outlineLevel="0" collapsed="false">
      <c r="A145" s="53"/>
      <c r="B145" s="54"/>
      <c r="C145" s="55"/>
      <c r="D145" s="78"/>
      <c r="E145" s="78"/>
      <c r="F145" s="54"/>
      <c r="G145" s="54"/>
      <c r="H145" s="54"/>
      <c r="I145" s="54"/>
      <c r="J145" s="54"/>
      <c r="K145" s="56"/>
      <c r="L145" s="54"/>
      <c r="M145" s="56"/>
      <c r="N145" s="54"/>
      <c r="O145" s="54"/>
      <c r="P145" s="57"/>
      <c r="Q145" s="58"/>
      <c r="R145" s="7"/>
      <c r="S145" s="7"/>
      <c r="T145" s="8"/>
      <c r="U145" s="7"/>
      <c r="V145" s="9"/>
      <c r="W145" s="10"/>
      <c r="X145" s="11"/>
      <c r="Y145" s="7"/>
      <c r="Z145" s="7"/>
      <c r="AA145" s="10"/>
    </row>
    <row r="146" s="40" customFormat="true" ht="13.8" hidden="false" customHeight="false" outlineLevel="0" collapsed="false">
      <c r="A146" s="53"/>
      <c r="B146" s="54"/>
      <c r="C146" s="55"/>
      <c r="D146" s="78"/>
      <c r="E146" s="78"/>
      <c r="F146" s="54"/>
      <c r="G146" s="54"/>
      <c r="H146" s="54"/>
      <c r="I146" s="54"/>
      <c r="J146" s="54"/>
      <c r="K146" s="56"/>
      <c r="L146" s="54"/>
      <c r="M146" s="56"/>
      <c r="N146" s="54"/>
      <c r="O146" s="54"/>
      <c r="P146" s="57"/>
      <c r="Q146" s="58"/>
      <c r="R146" s="7"/>
      <c r="S146" s="7"/>
      <c r="T146" s="8"/>
      <c r="U146" s="7"/>
      <c r="V146" s="9"/>
      <c r="W146" s="10"/>
      <c r="X146" s="11"/>
      <c r="Y146" s="7"/>
      <c r="Z146" s="7"/>
      <c r="AA146" s="10"/>
    </row>
    <row r="147" s="40" customFormat="true" ht="13.8" hidden="false" customHeight="false" outlineLevel="0" collapsed="false">
      <c r="A147" s="53"/>
      <c r="B147" s="54"/>
      <c r="C147" s="55"/>
      <c r="D147" s="78"/>
      <c r="E147" s="78"/>
      <c r="F147" s="54"/>
      <c r="G147" s="54"/>
      <c r="H147" s="54"/>
      <c r="I147" s="54"/>
      <c r="J147" s="54"/>
      <c r="K147" s="56"/>
      <c r="L147" s="54"/>
      <c r="M147" s="56"/>
      <c r="N147" s="54"/>
      <c r="O147" s="54"/>
      <c r="P147" s="57"/>
      <c r="Q147" s="58"/>
      <c r="R147" s="7"/>
      <c r="S147" s="7"/>
      <c r="T147" s="8"/>
      <c r="U147" s="7"/>
      <c r="V147" s="9"/>
      <c r="W147" s="10"/>
      <c r="X147" s="11"/>
      <c r="Y147" s="7"/>
      <c r="Z147" s="7"/>
      <c r="AA147" s="10"/>
    </row>
    <row r="148" s="40" customFormat="true" ht="13.8" hidden="false" customHeight="false" outlineLevel="0" collapsed="false">
      <c r="A148" s="53"/>
      <c r="B148" s="54"/>
      <c r="C148" s="55"/>
      <c r="D148" s="78"/>
      <c r="E148" s="78"/>
      <c r="F148" s="54"/>
      <c r="G148" s="54"/>
      <c r="H148" s="54"/>
      <c r="I148" s="54"/>
      <c r="J148" s="54"/>
      <c r="K148" s="56"/>
      <c r="L148" s="54"/>
      <c r="M148" s="56"/>
      <c r="N148" s="54"/>
      <c r="O148" s="54"/>
      <c r="P148" s="57"/>
      <c r="Q148" s="58"/>
      <c r="R148" s="7"/>
      <c r="S148" s="7"/>
      <c r="T148" s="8"/>
      <c r="U148" s="7"/>
      <c r="V148" s="9"/>
      <c r="W148" s="10"/>
      <c r="X148" s="11"/>
      <c r="Y148" s="7"/>
      <c r="Z148" s="7"/>
      <c r="AA148" s="10"/>
    </row>
    <row r="149" s="40" customFormat="true" ht="13.8" hidden="false" customHeight="false" outlineLevel="0" collapsed="false">
      <c r="A149" s="53"/>
      <c r="B149" s="54"/>
      <c r="C149" s="55"/>
      <c r="D149" s="78"/>
      <c r="E149" s="78"/>
      <c r="F149" s="54"/>
      <c r="G149" s="54"/>
      <c r="H149" s="54"/>
      <c r="I149" s="54"/>
      <c r="J149" s="54"/>
      <c r="K149" s="56"/>
      <c r="L149" s="54"/>
      <c r="M149" s="56"/>
      <c r="N149" s="54"/>
      <c r="O149" s="54"/>
      <c r="P149" s="57"/>
      <c r="Q149" s="58"/>
      <c r="R149" s="7"/>
      <c r="S149" s="7"/>
      <c r="T149" s="8"/>
      <c r="U149" s="7"/>
      <c r="V149" s="9"/>
      <c r="W149" s="10"/>
      <c r="X149" s="11"/>
      <c r="Y149" s="7"/>
      <c r="Z149" s="7"/>
      <c r="AA149" s="10"/>
    </row>
    <row r="150" s="40" customFormat="true" ht="13.8" hidden="false" customHeight="false" outlineLevel="0" collapsed="false">
      <c r="A150" s="53"/>
      <c r="B150" s="54"/>
      <c r="C150" s="55"/>
      <c r="D150" s="78"/>
      <c r="E150" s="78"/>
      <c r="F150" s="54"/>
      <c r="G150" s="54"/>
      <c r="H150" s="54"/>
      <c r="I150" s="54"/>
      <c r="J150" s="54"/>
      <c r="K150" s="56"/>
      <c r="L150" s="54"/>
      <c r="M150" s="56"/>
      <c r="N150" s="54"/>
      <c r="O150" s="54"/>
      <c r="P150" s="57"/>
      <c r="Q150" s="58"/>
      <c r="R150" s="7"/>
      <c r="S150" s="7"/>
      <c r="T150" s="8"/>
      <c r="U150" s="7"/>
      <c r="V150" s="9"/>
      <c r="W150" s="10"/>
      <c r="X150" s="11"/>
      <c r="Y150" s="7"/>
      <c r="Z150" s="7"/>
      <c r="AA150" s="10"/>
    </row>
    <row r="151" s="40" customFormat="true" ht="13.8" hidden="false" customHeight="false" outlineLevel="0" collapsed="false">
      <c r="A151" s="53"/>
      <c r="B151" s="54"/>
      <c r="C151" s="55"/>
      <c r="D151" s="78"/>
      <c r="E151" s="78"/>
      <c r="F151" s="54"/>
      <c r="G151" s="54"/>
      <c r="H151" s="54"/>
      <c r="I151" s="54"/>
      <c r="J151" s="54"/>
      <c r="K151" s="56"/>
      <c r="L151" s="54"/>
      <c r="M151" s="56"/>
      <c r="N151" s="54"/>
      <c r="O151" s="54"/>
      <c r="P151" s="57"/>
      <c r="Q151" s="58"/>
      <c r="R151" s="7"/>
      <c r="S151" s="7"/>
      <c r="T151" s="8"/>
      <c r="U151" s="7"/>
      <c r="V151" s="9"/>
      <c r="W151" s="10"/>
      <c r="X151" s="11"/>
      <c r="Y151" s="7"/>
      <c r="Z151" s="7"/>
      <c r="AA151" s="10"/>
    </row>
    <row r="152" s="40" customFormat="true" ht="13.8" hidden="false" customHeight="false" outlineLevel="0" collapsed="false">
      <c r="A152" s="53"/>
      <c r="B152" s="54"/>
      <c r="C152" s="55"/>
      <c r="D152" s="78"/>
      <c r="E152" s="78"/>
      <c r="F152" s="54"/>
      <c r="G152" s="54"/>
      <c r="H152" s="54"/>
      <c r="I152" s="54"/>
      <c r="J152" s="54"/>
      <c r="K152" s="56"/>
      <c r="L152" s="54"/>
      <c r="M152" s="56"/>
      <c r="N152" s="54"/>
      <c r="O152" s="54"/>
      <c r="P152" s="57"/>
      <c r="Q152" s="58"/>
      <c r="R152" s="7"/>
      <c r="S152" s="7"/>
      <c r="T152" s="8"/>
      <c r="U152" s="7"/>
      <c r="V152" s="9"/>
      <c r="W152" s="10"/>
      <c r="X152" s="11"/>
      <c r="Y152" s="7"/>
      <c r="Z152" s="7"/>
      <c r="AA152" s="10"/>
    </row>
    <row r="153" s="40" customFormat="true" ht="13.8" hidden="false" customHeight="false" outlineLevel="0" collapsed="false">
      <c r="A153" s="53"/>
      <c r="B153" s="54"/>
      <c r="C153" s="55"/>
      <c r="D153" s="78"/>
      <c r="E153" s="78"/>
      <c r="F153" s="54"/>
      <c r="G153" s="54"/>
      <c r="H153" s="54"/>
      <c r="I153" s="54"/>
      <c r="J153" s="54"/>
      <c r="K153" s="56"/>
      <c r="L153" s="54"/>
      <c r="M153" s="56"/>
      <c r="N153" s="54"/>
      <c r="O153" s="54"/>
      <c r="P153" s="57"/>
      <c r="Q153" s="58"/>
      <c r="R153" s="7"/>
      <c r="S153" s="7"/>
      <c r="T153" s="8"/>
      <c r="U153" s="7"/>
      <c r="V153" s="9"/>
      <c r="W153" s="10"/>
      <c r="X153" s="11"/>
      <c r="Y153" s="7"/>
      <c r="Z153" s="7"/>
      <c r="AA153" s="10"/>
    </row>
    <row r="154" s="40" customFormat="true" ht="13.8" hidden="false" customHeight="false" outlineLevel="0" collapsed="false">
      <c r="A154" s="53"/>
      <c r="B154" s="54"/>
      <c r="C154" s="55"/>
      <c r="D154" s="78"/>
      <c r="E154" s="78"/>
      <c r="F154" s="54"/>
      <c r="G154" s="54"/>
      <c r="H154" s="54"/>
      <c r="I154" s="54"/>
      <c r="J154" s="54"/>
      <c r="K154" s="56"/>
      <c r="L154" s="54"/>
      <c r="M154" s="56"/>
      <c r="N154" s="54"/>
      <c r="O154" s="54"/>
      <c r="P154" s="57"/>
      <c r="Q154" s="58"/>
      <c r="R154" s="7"/>
      <c r="S154" s="7"/>
      <c r="T154" s="8"/>
      <c r="U154" s="7"/>
      <c r="V154" s="9"/>
      <c r="W154" s="10"/>
      <c r="X154" s="11"/>
      <c r="Y154" s="7"/>
      <c r="Z154" s="7"/>
      <c r="AA154" s="10"/>
    </row>
    <row r="155" s="40" customFormat="true" ht="13.8" hidden="false" customHeight="false" outlineLevel="0" collapsed="false">
      <c r="A155" s="53"/>
      <c r="B155" s="54"/>
      <c r="C155" s="55"/>
      <c r="D155" s="78"/>
      <c r="E155" s="78"/>
      <c r="F155" s="54"/>
      <c r="G155" s="54"/>
      <c r="H155" s="54"/>
      <c r="I155" s="54"/>
      <c r="J155" s="54"/>
      <c r="K155" s="56"/>
      <c r="L155" s="54"/>
      <c r="M155" s="56"/>
      <c r="N155" s="54"/>
      <c r="O155" s="54"/>
      <c r="P155" s="57"/>
      <c r="Q155" s="58"/>
      <c r="R155" s="7"/>
      <c r="S155" s="7"/>
      <c r="T155" s="8"/>
      <c r="U155" s="7"/>
      <c r="V155" s="9"/>
      <c r="W155" s="10"/>
      <c r="X155" s="11"/>
      <c r="Y155" s="7"/>
      <c r="Z155" s="7"/>
      <c r="AA155" s="10"/>
    </row>
    <row r="156" s="40" customFormat="true" ht="13.8" hidden="false" customHeight="false" outlineLevel="0" collapsed="false">
      <c r="A156" s="53"/>
      <c r="B156" s="54"/>
      <c r="C156" s="55"/>
      <c r="D156" s="78"/>
      <c r="E156" s="78"/>
      <c r="F156" s="54"/>
      <c r="G156" s="54"/>
      <c r="H156" s="54"/>
      <c r="I156" s="54"/>
      <c r="J156" s="54"/>
      <c r="K156" s="56"/>
      <c r="L156" s="54"/>
      <c r="M156" s="56"/>
      <c r="N156" s="54"/>
      <c r="O156" s="54"/>
      <c r="P156" s="57"/>
      <c r="Q156" s="58"/>
      <c r="R156" s="7"/>
      <c r="S156" s="7"/>
      <c r="T156" s="8"/>
      <c r="U156" s="7"/>
      <c r="V156" s="9"/>
      <c r="W156" s="10"/>
      <c r="X156" s="11"/>
      <c r="Y156" s="7"/>
      <c r="Z156" s="7"/>
      <c r="AA156" s="10"/>
    </row>
    <row r="157" s="40" customFormat="true" ht="13.8" hidden="false" customHeight="false" outlineLevel="0" collapsed="false">
      <c r="A157" s="53"/>
      <c r="B157" s="54"/>
      <c r="C157" s="55"/>
      <c r="D157" s="78"/>
      <c r="E157" s="78"/>
      <c r="F157" s="54"/>
      <c r="G157" s="54"/>
      <c r="H157" s="54"/>
      <c r="I157" s="54"/>
      <c r="J157" s="54"/>
      <c r="K157" s="56"/>
      <c r="L157" s="54"/>
      <c r="M157" s="56"/>
      <c r="N157" s="54"/>
      <c r="O157" s="54"/>
      <c r="P157" s="57"/>
      <c r="Q157" s="58"/>
      <c r="R157" s="7"/>
      <c r="S157" s="7"/>
      <c r="T157" s="8"/>
      <c r="U157" s="7"/>
      <c r="V157" s="9"/>
      <c r="W157" s="10"/>
      <c r="X157" s="11"/>
      <c r="Y157" s="7"/>
      <c r="Z157" s="7"/>
      <c r="AA157" s="10"/>
    </row>
    <row r="158" s="40" customFormat="true" ht="13.8" hidden="false" customHeight="false" outlineLevel="0" collapsed="false">
      <c r="A158" s="53"/>
      <c r="B158" s="54"/>
      <c r="C158" s="55"/>
      <c r="D158" s="78"/>
      <c r="E158" s="78"/>
      <c r="F158" s="54"/>
      <c r="G158" s="54"/>
      <c r="H158" s="54"/>
      <c r="I158" s="54"/>
      <c r="J158" s="54"/>
      <c r="K158" s="56"/>
      <c r="L158" s="54"/>
      <c r="M158" s="56"/>
      <c r="N158" s="54"/>
      <c r="O158" s="54"/>
      <c r="P158" s="57"/>
      <c r="Q158" s="58"/>
      <c r="R158" s="7"/>
      <c r="S158" s="7"/>
      <c r="T158" s="8"/>
      <c r="U158" s="7"/>
      <c r="V158" s="9"/>
      <c r="W158" s="10"/>
      <c r="X158" s="11"/>
      <c r="Y158" s="7"/>
      <c r="Z158" s="7"/>
      <c r="AA158" s="10"/>
    </row>
    <row r="159" s="40" customFormat="true" ht="13.8" hidden="false" customHeight="false" outlineLevel="0" collapsed="false">
      <c r="A159" s="53"/>
      <c r="B159" s="54"/>
      <c r="C159" s="55"/>
      <c r="D159" s="78"/>
      <c r="E159" s="78"/>
      <c r="F159" s="54"/>
      <c r="G159" s="54"/>
      <c r="H159" s="54"/>
      <c r="I159" s="54"/>
      <c r="J159" s="54"/>
      <c r="K159" s="56"/>
      <c r="L159" s="54"/>
      <c r="M159" s="56"/>
      <c r="N159" s="54"/>
      <c r="O159" s="54"/>
      <c r="P159" s="57"/>
      <c r="Q159" s="58"/>
      <c r="R159" s="7"/>
      <c r="S159" s="7"/>
      <c r="T159" s="8"/>
      <c r="U159" s="7"/>
      <c r="V159" s="9"/>
      <c r="W159" s="10"/>
      <c r="X159" s="11"/>
      <c r="Y159" s="7"/>
      <c r="Z159" s="7"/>
      <c r="AA159" s="10"/>
    </row>
    <row r="160" s="40" customFormat="true" ht="13.8" hidden="false" customHeight="false" outlineLevel="0" collapsed="false">
      <c r="A160" s="53"/>
      <c r="B160" s="54"/>
      <c r="C160" s="55"/>
      <c r="D160" s="78"/>
      <c r="E160" s="78"/>
      <c r="F160" s="54"/>
      <c r="G160" s="54"/>
      <c r="H160" s="54"/>
      <c r="I160" s="54"/>
      <c r="J160" s="54"/>
      <c r="K160" s="56"/>
      <c r="L160" s="54"/>
      <c r="M160" s="56"/>
      <c r="N160" s="54"/>
      <c r="O160" s="54"/>
      <c r="P160" s="57"/>
      <c r="Q160" s="58"/>
      <c r="R160" s="7"/>
      <c r="S160" s="7"/>
      <c r="T160" s="8"/>
      <c r="U160" s="7"/>
      <c r="V160" s="9"/>
      <c r="W160" s="10"/>
      <c r="X160" s="11"/>
      <c r="Y160" s="7"/>
      <c r="Z160" s="7"/>
      <c r="AA160" s="10"/>
    </row>
    <row r="161" s="40" customFormat="true" ht="13.8" hidden="false" customHeight="false" outlineLevel="0" collapsed="false">
      <c r="A161" s="53"/>
      <c r="B161" s="54"/>
      <c r="C161" s="55"/>
      <c r="D161" s="78"/>
      <c r="E161" s="78"/>
      <c r="F161" s="54"/>
      <c r="G161" s="54"/>
      <c r="H161" s="54"/>
      <c r="I161" s="54"/>
      <c r="J161" s="54"/>
      <c r="K161" s="56"/>
      <c r="L161" s="54"/>
      <c r="M161" s="56"/>
      <c r="N161" s="54"/>
      <c r="O161" s="54"/>
      <c r="P161" s="57"/>
      <c r="Q161" s="58"/>
      <c r="R161" s="7"/>
      <c r="S161" s="7"/>
      <c r="T161" s="8"/>
      <c r="U161" s="7"/>
      <c r="V161" s="9"/>
      <c r="W161" s="10"/>
      <c r="X161" s="11"/>
      <c r="Y161" s="7"/>
      <c r="Z161" s="7"/>
      <c r="AA161" s="10"/>
    </row>
    <row r="162" s="40" customFormat="true" ht="13.8" hidden="false" customHeight="false" outlineLevel="0" collapsed="false">
      <c r="A162" s="53"/>
      <c r="B162" s="54"/>
      <c r="C162" s="55"/>
      <c r="D162" s="78"/>
      <c r="E162" s="78"/>
      <c r="F162" s="54"/>
      <c r="G162" s="54"/>
      <c r="H162" s="54"/>
      <c r="I162" s="54"/>
      <c r="J162" s="54"/>
      <c r="K162" s="56"/>
      <c r="L162" s="54"/>
      <c r="M162" s="56"/>
      <c r="N162" s="54"/>
      <c r="O162" s="54"/>
      <c r="P162" s="57"/>
      <c r="Q162" s="58"/>
      <c r="R162" s="7"/>
      <c r="S162" s="7"/>
      <c r="T162" s="8"/>
      <c r="U162" s="7"/>
      <c r="V162" s="9"/>
      <c r="W162" s="10"/>
      <c r="X162" s="11"/>
      <c r="Y162" s="7"/>
      <c r="Z162" s="7"/>
      <c r="AA162" s="10"/>
    </row>
    <row r="163" s="40" customFormat="true" ht="13.8" hidden="false" customHeight="false" outlineLevel="0" collapsed="false">
      <c r="A163" s="53"/>
      <c r="B163" s="54"/>
      <c r="C163" s="55"/>
      <c r="D163" s="78"/>
      <c r="E163" s="78"/>
      <c r="F163" s="54"/>
      <c r="G163" s="54"/>
      <c r="H163" s="54"/>
      <c r="I163" s="54"/>
      <c r="J163" s="54"/>
      <c r="K163" s="56"/>
      <c r="L163" s="54"/>
      <c r="M163" s="56"/>
      <c r="N163" s="54"/>
      <c r="O163" s="54"/>
      <c r="P163" s="57"/>
      <c r="Q163" s="58"/>
      <c r="R163" s="7"/>
      <c r="S163" s="7"/>
      <c r="T163" s="8"/>
      <c r="U163" s="7"/>
      <c r="V163" s="9"/>
      <c r="W163" s="10"/>
      <c r="X163" s="11"/>
      <c r="Y163" s="7"/>
      <c r="Z163" s="7"/>
      <c r="AA163" s="10"/>
    </row>
    <row r="164" s="40" customFormat="true" ht="13.8" hidden="false" customHeight="false" outlineLevel="0" collapsed="false">
      <c r="A164" s="53"/>
      <c r="B164" s="54"/>
      <c r="C164" s="55"/>
      <c r="D164" s="78"/>
      <c r="E164" s="78"/>
      <c r="F164" s="54"/>
      <c r="G164" s="54"/>
      <c r="H164" s="54"/>
      <c r="I164" s="54"/>
      <c r="J164" s="54"/>
      <c r="K164" s="56"/>
      <c r="L164" s="54"/>
      <c r="M164" s="56"/>
      <c r="N164" s="54"/>
      <c r="O164" s="54"/>
      <c r="P164" s="57"/>
      <c r="Q164" s="58"/>
      <c r="R164" s="7"/>
      <c r="S164" s="7"/>
      <c r="T164" s="8"/>
      <c r="U164" s="7"/>
      <c r="V164" s="9"/>
      <c r="W164" s="10"/>
      <c r="X164" s="11"/>
      <c r="Y164" s="7"/>
      <c r="Z164" s="7"/>
      <c r="AA164" s="10"/>
    </row>
    <row r="165" s="40" customFormat="true" ht="13.8" hidden="false" customHeight="false" outlineLevel="0" collapsed="false">
      <c r="A165" s="53"/>
      <c r="B165" s="54"/>
      <c r="C165" s="55"/>
      <c r="D165" s="78"/>
      <c r="E165" s="78"/>
      <c r="F165" s="54"/>
      <c r="G165" s="54"/>
      <c r="H165" s="54"/>
      <c r="I165" s="54"/>
      <c r="J165" s="54"/>
      <c r="K165" s="56"/>
      <c r="L165" s="54"/>
      <c r="M165" s="56"/>
      <c r="N165" s="54"/>
      <c r="O165" s="54"/>
      <c r="P165" s="57"/>
      <c r="Q165" s="58"/>
      <c r="R165" s="7"/>
      <c r="S165" s="7"/>
      <c r="T165" s="8"/>
      <c r="U165" s="7"/>
      <c r="V165" s="9"/>
      <c r="W165" s="10"/>
      <c r="X165" s="11"/>
      <c r="Y165" s="7"/>
      <c r="Z165" s="7"/>
      <c r="AA165" s="10"/>
    </row>
    <row r="166" s="40" customFormat="true" ht="13.8" hidden="false" customHeight="false" outlineLevel="0" collapsed="false">
      <c r="A166" s="53"/>
      <c r="B166" s="54"/>
      <c r="C166" s="55"/>
      <c r="D166" s="78"/>
      <c r="E166" s="78"/>
      <c r="F166" s="54"/>
      <c r="G166" s="54"/>
      <c r="H166" s="54"/>
      <c r="I166" s="54"/>
      <c r="J166" s="54"/>
      <c r="K166" s="56"/>
      <c r="L166" s="54"/>
      <c r="M166" s="56"/>
      <c r="N166" s="54"/>
      <c r="O166" s="54"/>
      <c r="P166" s="57"/>
      <c r="Q166" s="58"/>
      <c r="R166" s="7"/>
      <c r="S166" s="7"/>
      <c r="T166" s="8"/>
      <c r="U166" s="7"/>
      <c r="V166" s="9"/>
      <c r="W166" s="10"/>
      <c r="X166" s="11"/>
      <c r="Y166" s="7"/>
      <c r="Z166" s="7"/>
      <c r="AA166" s="10"/>
    </row>
    <row r="167" s="40" customFormat="true" ht="13.8" hidden="false" customHeight="false" outlineLevel="0" collapsed="false">
      <c r="A167" s="53"/>
      <c r="B167" s="54"/>
      <c r="C167" s="55"/>
      <c r="D167" s="78"/>
      <c r="E167" s="78"/>
      <c r="F167" s="54"/>
      <c r="G167" s="54"/>
      <c r="H167" s="54"/>
      <c r="I167" s="54"/>
      <c r="J167" s="54"/>
      <c r="K167" s="56"/>
      <c r="L167" s="54"/>
      <c r="M167" s="56"/>
      <c r="N167" s="54"/>
      <c r="O167" s="54"/>
      <c r="P167" s="57"/>
      <c r="Q167" s="58"/>
      <c r="R167" s="7"/>
      <c r="S167" s="7"/>
      <c r="T167" s="8"/>
      <c r="U167" s="7"/>
      <c r="V167" s="9"/>
      <c r="W167" s="10"/>
      <c r="X167" s="11"/>
      <c r="Y167" s="7"/>
      <c r="Z167" s="7"/>
      <c r="AA167" s="10"/>
    </row>
    <row r="168" s="40" customFormat="true" ht="13.8" hidden="false" customHeight="false" outlineLevel="0" collapsed="false">
      <c r="A168" s="53"/>
      <c r="B168" s="54"/>
      <c r="C168" s="55"/>
      <c r="D168" s="78"/>
      <c r="E168" s="78"/>
      <c r="F168" s="54"/>
      <c r="G168" s="54"/>
      <c r="H168" s="54"/>
      <c r="I168" s="54"/>
      <c r="J168" s="54"/>
      <c r="K168" s="56"/>
      <c r="L168" s="54"/>
      <c r="M168" s="56"/>
      <c r="N168" s="54"/>
      <c r="O168" s="54"/>
      <c r="P168" s="57"/>
      <c r="Q168" s="58"/>
      <c r="R168" s="7"/>
      <c r="S168" s="7"/>
      <c r="T168" s="8"/>
      <c r="U168" s="7"/>
      <c r="V168" s="9"/>
      <c r="W168" s="10"/>
      <c r="X168" s="11"/>
      <c r="Y168" s="7"/>
      <c r="Z168" s="7"/>
      <c r="AA168" s="10"/>
    </row>
    <row r="169" s="40" customFormat="true" ht="13.8" hidden="false" customHeight="false" outlineLevel="0" collapsed="false">
      <c r="A169" s="53"/>
      <c r="B169" s="54"/>
      <c r="C169" s="55"/>
      <c r="D169" s="78"/>
      <c r="E169" s="78"/>
      <c r="F169" s="54"/>
      <c r="G169" s="54"/>
      <c r="H169" s="54"/>
      <c r="I169" s="54"/>
      <c r="J169" s="54"/>
      <c r="K169" s="56"/>
      <c r="L169" s="54"/>
      <c r="M169" s="56"/>
      <c r="N169" s="54"/>
      <c r="O169" s="54"/>
      <c r="P169" s="57"/>
      <c r="Q169" s="58"/>
      <c r="R169" s="7"/>
      <c r="S169" s="7"/>
      <c r="T169" s="8"/>
      <c r="U169" s="7"/>
      <c r="V169" s="9"/>
      <c r="W169" s="10"/>
      <c r="X169" s="11"/>
      <c r="Y169" s="7"/>
      <c r="Z169" s="7"/>
      <c r="AA169" s="10"/>
    </row>
    <row r="170" s="40" customFormat="true" ht="13.8" hidden="false" customHeight="false" outlineLevel="0" collapsed="false">
      <c r="A170" s="53"/>
      <c r="B170" s="54"/>
      <c r="C170" s="55"/>
      <c r="D170" s="78"/>
      <c r="E170" s="78"/>
      <c r="F170" s="54"/>
      <c r="G170" s="54"/>
      <c r="H170" s="54"/>
      <c r="I170" s="54"/>
      <c r="J170" s="54"/>
      <c r="K170" s="56"/>
      <c r="L170" s="54"/>
      <c r="M170" s="56"/>
      <c r="N170" s="54"/>
      <c r="O170" s="54"/>
      <c r="P170" s="57"/>
      <c r="Q170" s="58"/>
      <c r="R170" s="7"/>
      <c r="S170" s="7"/>
      <c r="T170" s="8"/>
      <c r="U170" s="7"/>
      <c r="V170" s="9"/>
      <c r="W170" s="10"/>
      <c r="X170" s="11"/>
      <c r="Y170" s="7"/>
      <c r="Z170" s="7"/>
      <c r="AA170" s="10"/>
    </row>
    <row r="171" s="40" customFormat="true" ht="13.8" hidden="false" customHeight="false" outlineLevel="0" collapsed="false">
      <c r="A171" s="53"/>
      <c r="B171" s="54"/>
      <c r="C171" s="55"/>
      <c r="D171" s="78"/>
      <c r="E171" s="78"/>
      <c r="F171" s="54"/>
      <c r="G171" s="54"/>
      <c r="H171" s="54"/>
      <c r="I171" s="54"/>
      <c r="J171" s="54"/>
      <c r="K171" s="56"/>
      <c r="L171" s="54"/>
      <c r="M171" s="56"/>
      <c r="N171" s="54"/>
      <c r="O171" s="54"/>
      <c r="P171" s="57"/>
      <c r="Q171" s="58"/>
      <c r="R171" s="7"/>
      <c r="S171" s="7"/>
      <c r="T171" s="8"/>
      <c r="U171" s="7"/>
      <c r="V171" s="9"/>
      <c r="W171" s="10"/>
      <c r="X171" s="11"/>
      <c r="Y171" s="7"/>
      <c r="Z171" s="7"/>
      <c r="AA171" s="10"/>
    </row>
    <row r="172" s="40" customFormat="true" ht="13.8" hidden="false" customHeight="false" outlineLevel="0" collapsed="false">
      <c r="A172" s="53"/>
      <c r="B172" s="54"/>
      <c r="C172" s="55"/>
      <c r="D172" s="78"/>
      <c r="E172" s="78"/>
      <c r="F172" s="54"/>
      <c r="G172" s="54"/>
      <c r="H172" s="54"/>
      <c r="I172" s="54"/>
      <c r="J172" s="54"/>
      <c r="K172" s="56"/>
      <c r="L172" s="54"/>
      <c r="M172" s="56"/>
      <c r="N172" s="54"/>
      <c r="O172" s="54"/>
      <c r="P172" s="57"/>
      <c r="Q172" s="58"/>
      <c r="R172" s="7"/>
      <c r="S172" s="7"/>
      <c r="T172" s="8"/>
      <c r="U172" s="7"/>
      <c r="V172" s="9"/>
      <c r="W172" s="10"/>
      <c r="X172" s="11"/>
      <c r="Y172" s="7"/>
      <c r="Z172" s="7"/>
      <c r="AA172" s="10"/>
    </row>
    <row r="173" s="40" customFormat="true" ht="13.8" hidden="false" customHeight="false" outlineLevel="0" collapsed="false">
      <c r="A173" s="53"/>
      <c r="B173" s="54"/>
      <c r="C173" s="55"/>
      <c r="D173" s="78"/>
      <c r="E173" s="78"/>
      <c r="F173" s="54"/>
      <c r="G173" s="54"/>
      <c r="H173" s="54"/>
      <c r="I173" s="54"/>
      <c r="J173" s="54"/>
      <c r="K173" s="56"/>
      <c r="L173" s="54"/>
      <c r="M173" s="56"/>
      <c r="N173" s="54"/>
      <c r="O173" s="54"/>
      <c r="P173" s="57"/>
      <c r="Q173" s="58"/>
      <c r="R173" s="7"/>
      <c r="S173" s="7"/>
      <c r="T173" s="8"/>
      <c r="U173" s="7"/>
      <c r="V173" s="9"/>
      <c r="W173" s="10"/>
      <c r="X173" s="11"/>
      <c r="Y173" s="7"/>
      <c r="Z173" s="7"/>
      <c r="AA173" s="10"/>
    </row>
    <row r="174" s="40" customFormat="true" ht="13.8" hidden="false" customHeight="false" outlineLevel="0" collapsed="false">
      <c r="A174" s="53"/>
      <c r="B174" s="54"/>
      <c r="C174" s="55"/>
      <c r="D174" s="78"/>
      <c r="E174" s="78"/>
      <c r="F174" s="54"/>
      <c r="G174" s="54"/>
      <c r="H174" s="54"/>
      <c r="I174" s="54"/>
      <c r="J174" s="54"/>
      <c r="K174" s="56"/>
      <c r="L174" s="54"/>
      <c r="M174" s="56"/>
      <c r="N174" s="54"/>
      <c r="O174" s="54"/>
      <c r="P174" s="57"/>
      <c r="Q174" s="58"/>
      <c r="R174" s="7"/>
      <c r="S174" s="7"/>
      <c r="T174" s="8"/>
      <c r="U174" s="7"/>
      <c r="V174" s="9"/>
      <c r="W174" s="10"/>
      <c r="X174" s="11"/>
      <c r="Y174" s="7"/>
      <c r="Z174" s="7"/>
      <c r="AA174" s="10"/>
    </row>
    <row r="175" s="40" customFormat="true" ht="13.8" hidden="false" customHeight="false" outlineLevel="0" collapsed="false">
      <c r="A175" s="53"/>
      <c r="B175" s="54"/>
      <c r="C175" s="55"/>
      <c r="D175" s="78"/>
      <c r="E175" s="78"/>
      <c r="F175" s="54"/>
      <c r="G175" s="54"/>
      <c r="H175" s="54"/>
      <c r="I175" s="54"/>
      <c r="J175" s="54"/>
      <c r="K175" s="56"/>
      <c r="L175" s="54"/>
      <c r="M175" s="56"/>
      <c r="N175" s="54"/>
      <c r="O175" s="54"/>
      <c r="P175" s="57"/>
      <c r="Q175" s="58"/>
      <c r="R175" s="7"/>
      <c r="S175" s="7"/>
      <c r="T175" s="8"/>
      <c r="U175" s="7"/>
      <c r="V175" s="9"/>
      <c r="W175" s="10"/>
      <c r="X175" s="11"/>
      <c r="Y175" s="7"/>
      <c r="Z175" s="7"/>
      <c r="AA175" s="10"/>
    </row>
    <row r="176" s="40" customFormat="true" ht="13.8" hidden="false" customHeight="false" outlineLevel="0" collapsed="false">
      <c r="A176" s="53"/>
      <c r="B176" s="54"/>
      <c r="C176" s="55"/>
      <c r="D176" s="78"/>
      <c r="E176" s="78"/>
      <c r="F176" s="54"/>
      <c r="G176" s="54"/>
      <c r="H176" s="54"/>
      <c r="I176" s="54"/>
      <c r="J176" s="54"/>
      <c r="K176" s="56"/>
      <c r="L176" s="54"/>
      <c r="M176" s="56"/>
      <c r="N176" s="54"/>
      <c r="O176" s="54"/>
      <c r="P176" s="57"/>
      <c r="Q176" s="58"/>
      <c r="R176" s="7"/>
      <c r="S176" s="7"/>
      <c r="T176" s="8"/>
      <c r="U176" s="7"/>
      <c r="V176" s="9"/>
      <c r="W176" s="10"/>
      <c r="X176" s="11"/>
      <c r="Y176" s="7"/>
      <c r="Z176" s="7"/>
      <c r="AA176" s="10"/>
    </row>
    <row r="177" s="40" customFormat="true" ht="13.8" hidden="false" customHeight="false" outlineLevel="0" collapsed="false">
      <c r="A177" s="53"/>
      <c r="B177" s="54"/>
      <c r="C177" s="55"/>
      <c r="D177" s="78"/>
      <c r="E177" s="78"/>
      <c r="F177" s="54"/>
      <c r="G177" s="54"/>
      <c r="H177" s="54"/>
      <c r="I177" s="54"/>
      <c r="J177" s="54"/>
      <c r="K177" s="56"/>
      <c r="L177" s="54"/>
      <c r="M177" s="56"/>
      <c r="N177" s="54"/>
      <c r="O177" s="54"/>
      <c r="P177" s="57"/>
      <c r="Q177" s="58"/>
      <c r="R177" s="7"/>
      <c r="S177" s="7"/>
      <c r="T177" s="8"/>
      <c r="U177" s="7"/>
      <c r="V177" s="9"/>
      <c r="W177" s="10"/>
      <c r="X177" s="11"/>
      <c r="Y177" s="7"/>
      <c r="Z177" s="7"/>
      <c r="AA177" s="10"/>
    </row>
    <row r="178" s="40" customFormat="true" ht="13.8" hidden="false" customHeight="false" outlineLevel="0" collapsed="false">
      <c r="A178" s="53"/>
      <c r="B178" s="54"/>
      <c r="C178" s="55"/>
      <c r="D178" s="78"/>
      <c r="E178" s="78"/>
      <c r="F178" s="54"/>
      <c r="G178" s="54"/>
      <c r="H178" s="54"/>
      <c r="I178" s="54"/>
      <c r="J178" s="54"/>
      <c r="K178" s="56"/>
      <c r="L178" s="54"/>
      <c r="M178" s="56"/>
      <c r="N178" s="54"/>
      <c r="O178" s="54"/>
      <c r="P178" s="57"/>
      <c r="Q178" s="58"/>
      <c r="R178" s="7"/>
      <c r="S178" s="7"/>
      <c r="T178" s="8"/>
      <c r="U178" s="7"/>
      <c r="V178" s="9"/>
      <c r="W178" s="10"/>
      <c r="X178" s="11"/>
      <c r="Y178" s="7"/>
      <c r="Z178" s="7"/>
      <c r="AA178" s="10"/>
    </row>
    <row r="179" s="40" customFormat="true" ht="13.8" hidden="false" customHeight="false" outlineLevel="0" collapsed="false">
      <c r="A179" s="53"/>
      <c r="B179" s="54"/>
      <c r="C179" s="55"/>
      <c r="D179" s="78"/>
      <c r="E179" s="78"/>
      <c r="F179" s="54"/>
      <c r="G179" s="54"/>
      <c r="H179" s="54"/>
      <c r="I179" s="54"/>
      <c r="J179" s="54"/>
      <c r="K179" s="56"/>
      <c r="L179" s="54"/>
      <c r="M179" s="56"/>
      <c r="N179" s="54"/>
      <c r="O179" s="54"/>
      <c r="P179" s="57"/>
      <c r="Q179" s="58"/>
      <c r="R179" s="7"/>
      <c r="S179" s="7"/>
      <c r="T179" s="8"/>
      <c r="U179" s="7"/>
      <c r="V179" s="9"/>
      <c r="W179" s="10"/>
      <c r="X179" s="11"/>
      <c r="Y179" s="7"/>
      <c r="Z179" s="7"/>
      <c r="AA179" s="10"/>
    </row>
    <row r="180" s="40" customFormat="true" ht="13.8" hidden="false" customHeight="false" outlineLevel="0" collapsed="false">
      <c r="A180" s="53"/>
      <c r="B180" s="54"/>
      <c r="C180" s="55"/>
      <c r="D180" s="78"/>
      <c r="E180" s="78"/>
      <c r="F180" s="54"/>
      <c r="G180" s="54"/>
      <c r="H180" s="54"/>
      <c r="I180" s="54"/>
      <c r="J180" s="54"/>
      <c r="K180" s="56"/>
      <c r="L180" s="54"/>
      <c r="M180" s="56"/>
      <c r="N180" s="54"/>
      <c r="O180" s="54"/>
      <c r="P180" s="57"/>
      <c r="Q180" s="58"/>
      <c r="R180" s="7"/>
      <c r="S180" s="7"/>
      <c r="T180" s="8"/>
      <c r="U180" s="7"/>
      <c r="V180" s="9"/>
      <c r="W180" s="10"/>
      <c r="X180" s="11"/>
      <c r="Y180" s="7"/>
      <c r="Z180" s="7"/>
      <c r="AA180" s="10"/>
    </row>
    <row r="181" s="40" customFormat="true" ht="13.8" hidden="false" customHeight="false" outlineLevel="0" collapsed="false">
      <c r="A181" s="53"/>
      <c r="B181" s="54"/>
      <c r="C181" s="55"/>
      <c r="D181" s="78"/>
      <c r="E181" s="78"/>
      <c r="F181" s="54"/>
      <c r="G181" s="54"/>
      <c r="H181" s="54"/>
      <c r="I181" s="54"/>
      <c r="J181" s="54"/>
      <c r="K181" s="56"/>
      <c r="L181" s="54"/>
      <c r="M181" s="56"/>
      <c r="N181" s="54"/>
      <c r="O181" s="54"/>
      <c r="P181" s="57"/>
      <c r="Q181" s="58"/>
      <c r="R181" s="7"/>
      <c r="S181" s="7"/>
      <c r="T181" s="8"/>
      <c r="U181" s="7"/>
      <c r="V181" s="9"/>
      <c r="W181" s="10"/>
      <c r="X181" s="11"/>
      <c r="Y181" s="7"/>
      <c r="Z181" s="7"/>
      <c r="AA181" s="10"/>
    </row>
    <row r="182" s="40" customFormat="true" ht="13.8" hidden="false" customHeight="false" outlineLevel="0" collapsed="false">
      <c r="A182" s="53"/>
      <c r="B182" s="54"/>
      <c r="C182" s="55"/>
      <c r="D182" s="78"/>
      <c r="E182" s="78"/>
      <c r="F182" s="54"/>
      <c r="G182" s="54"/>
      <c r="H182" s="54"/>
      <c r="I182" s="54"/>
      <c r="J182" s="54"/>
      <c r="K182" s="56"/>
      <c r="L182" s="54"/>
      <c r="M182" s="56"/>
      <c r="N182" s="54"/>
      <c r="O182" s="54"/>
      <c r="P182" s="57"/>
      <c r="Q182" s="58"/>
      <c r="R182" s="7"/>
      <c r="S182" s="7"/>
      <c r="T182" s="8"/>
      <c r="U182" s="7"/>
      <c r="V182" s="9"/>
      <c r="W182" s="10"/>
      <c r="X182" s="11"/>
      <c r="Y182" s="7"/>
      <c r="Z182" s="7"/>
      <c r="AA182" s="10"/>
    </row>
    <row r="183" s="40" customFormat="true" ht="13.8" hidden="false" customHeight="false" outlineLevel="0" collapsed="false">
      <c r="A183" s="53"/>
      <c r="B183" s="54"/>
      <c r="C183" s="55"/>
      <c r="D183" s="78"/>
      <c r="E183" s="78"/>
      <c r="F183" s="54"/>
      <c r="G183" s="54"/>
      <c r="H183" s="54"/>
      <c r="I183" s="54"/>
      <c r="J183" s="54"/>
      <c r="K183" s="56"/>
      <c r="L183" s="54"/>
      <c r="M183" s="56"/>
      <c r="N183" s="54"/>
      <c r="O183" s="54"/>
      <c r="P183" s="57"/>
      <c r="Q183" s="58"/>
      <c r="R183" s="7"/>
      <c r="S183" s="7"/>
      <c r="T183" s="8"/>
      <c r="U183" s="7"/>
      <c r="V183" s="9"/>
      <c r="W183" s="10"/>
      <c r="X183" s="11"/>
      <c r="Y183" s="7"/>
      <c r="Z183" s="7"/>
      <c r="AA183" s="10"/>
    </row>
    <row r="184" s="40" customFormat="true" ht="13.8" hidden="false" customHeight="false" outlineLevel="0" collapsed="false">
      <c r="A184" s="53"/>
      <c r="B184" s="54"/>
      <c r="C184" s="55"/>
      <c r="D184" s="78"/>
      <c r="E184" s="78"/>
      <c r="F184" s="54"/>
      <c r="G184" s="54"/>
      <c r="H184" s="54"/>
      <c r="I184" s="54"/>
      <c r="J184" s="54"/>
      <c r="K184" s="56"/>
      <c r="L184" s="54"/>
      <c r="M184" s="56"/>
      <c r="N184" s="54"/>
      <c r="O184" s="54"/>
      <c r="P184" s="57"/>
      <c r="Q184" s="58"/>
      <c r="R184" s="7"/>
      <c r="S184" s="7"/>
      <c r="T184" s="8"/>
      <c r="U184" s="7"/>
      <c r="V184" s="9"/>
      <c r="W184" s="10"/>
      <c r="X184" s="11"/>
      <c r="Y184" s="7"/>
      <c r="Z184" s="7"/>
      <c r="AA184" s="10"/>
    </row>
    <row r="185" s="40" customFormat="true" ht="13.8" hidden="false" customHeight="false" outlineLevel="0" collapsed="false">
      <c r="A185" s="53"/>
      <c r="B185" s="54"/>
      <c r="C185" s="55"/>
      <c r="D185" s="78"/>
      <c r="E185" s="78"/>
      <c r="F185" s="54"/>
      <c r="G185" s="54"/>
      <c r="H185" s="54"/>
      <c r="I185" s="54"/>
      <c r="J185" s="54"/>
      <c r="K185" s="56"/>
      <c r="L185" s="54"/>
      <c r="M185" s="56"/>
      <c r="N185" s="54"/>
      <c r="O185" s="54"/>
      <c r="P185" s="57"/>
      <c r="Q185" s="58"/>
      <c r="R185" s="7"/>
      <c r="S185" s="7"/>
      <c r="T185" s="8"/>
      <c r="U185" s="7"/>
      <c r="V185" s="9"/>
      <c r="W185" s="10"/>
      <c r="X185" s="11"/>
      <c r="Y185" s="7"/>
      <c r="Z185" s="7"/>
      <c r="AA185" s="10"/>
    </row>
    <row r="186" s="40" customFormat="true" ht="13.8" hidden="false" customHeight="false" outlineLevel="0" collapsed="false">
      <c r="A186" s="53"/>
      <c r="B186" s="54"/>
      <c r="C186" s="55"/>
      <c r="D186" s="78"/>
      <c r="E186" s="78"/>
      <c r="F186" s="54"/>
      <c r="G186" s="54"/>
      <c r="H186" s="54"/>
      <c r="I186" s="54"/>
      <c r="J186" s="54"/>
      <c r="K186" s="56"/>
      <c r="L186" s="54"/>
      <c r="M186" s="56"/>
      <c r="N186" s="54"/>
      <c r="O186" s="54"/>
      <c r="P186" s="57"/>
      <c r="Q186" s="58"/>
      <c r="R186" s="7"/>
      <c r="S186" s="7"/>
      <c r="T186" s="8"/>
      <c r="U186" s="7"/>
      <c r="V186" s="9"/>
      <c r="W186" s="10"/>
      <c r="X186" s="11"/>
      <c r="Y186" s="7"/>
      <c r="Z186" s="7"/>
      <c r="AA186" s="10"/>
    </row>
    <row r="187" s="40" customFormat="true" ht="13.8" hidden="false" customHeight="false" outlineLevel="0" collapsed="false">
      <c r="A187" s="53"/>
      <c r="B187" s="54"/>
      <c r="C187" s="55"/>
      <c r="D187" s="78"/>
      <c r="E187" s="78"/>
      <c r="F187" s="54"/>
      <c r="G187" s="54"/>
      <c r="H187" s="54"/>
      <c r="I187" s="54"/>
      <c r="J187" s="54"/>
      <c r="K187" s="56"/>
      <c r="L187" s="54"/>
      <c r="M187" s="56"/>
      <c r="N187" s="54"/>
      <c r="O187" s="54"/>
      <c r="P187" s="57"/>
      <c r="Q187" s="58"/>
      <c r="R187" s="7"/>
      <c r="S187" s="7"/>
      <c r="T187" s="8"/>
      <c r="U187" s="7"/>
      <c r="V187" s="9"/>
      <c r="W187" s="10"/>
      <c r="X187" s="11"/>
      <c r="Y187" s="7"/>
      <c r="Z187" s="7"/>
      <c r="AA187" s="10"/>
    </row>
    <row r="188" s="40" customFormat="true" ht="13.8" hidden="false" customHeight="false" outlineLevel="0" collapsed="false">
      <c r="A188" s="53"/>
      <c r="B188" s="54"/>
      <c r="C188" s="55"/>
      <c r="D188" s="78"/>
      <c r="E188" s="78"/>
      <c r="F188" s="54"/>
      <c r="G188" s="54"/>
      <c r="H188" s="54"/>
      <c r="I188" s="54"/>
      <c r="J188" s="54"/>
      <c r="K188" s="56"/>
      <c r="L188" s="54"/>
      <c r="M188" s="56"/>
      <c r="N188" s="54"/>
      <c r="O188" s="54"/>
      <c r="P188" s="57"/>
      <c r="Q188" s="58"/>
      <c r="R188" s="7"/>
      <c r="S188" s="7"/>
      <c r="T188" s="8"/>
      <c r="U188" s="7"/>
      <c r="V188" s="9"/>
      <c r="W188" s="10"/>
      <c r="X188" s="11"/>
      <c r="Y188" s="7"/>
      <c r="Z188" s="7"/>
      <c r="AA188" s="10"/>
    </row>
    <row r="189" s="40" customFormat="true" ht="13.8" hidden="false" customHeight="false" outlineLevel="0" collapsed="false">
      <c r="A189" s="53"/>
      <c r="B189" s="54"/>
      <c r="C189" s="55"/>
      <c r="D189" s="78"/>
      <c r="E189" s="78"/>
      <c r="F189" s="54"/>
      <c r="G189" s="54"/>
      <c r="H189" s="54"/>
      <c r="I189" s="54"/>
      <c r="J189" s="54"/>
      <c r="K189" s="56"/>
      <c r="L189" s="54"/>
      <c r="M189" s="56"/>
      <c r="N189" s="54"/>
      <c r="O189" s="54"/>
      <c r="P189" s="57"/>
      <c r="Q189" s="58"/>
      <c r="R189" s="7"/>
      <c r="S189" s="7"/>
      <c r="T189" s="8"/>
      <c r="U189" s="7"/>
      <c r="V189" s="9"/>
      <c r="W189" s="10"/>
      <c r="X189" s="11"/>
      <c r="Y189" s="7"/>
      <c r="Z189" s="7"/>
      <c r="AA189" s="10"/>
    </row>
    <row r="190" s="40" customFormat="true" ht="13.8" hidden="false" customHeight="false" outlineLevel="0" collapsed="false">
      <c r="A190" s="53"/>
      <c r="B190" s="54"/>
      <c r="C190" s="55"/>
      <c r="D190" s="78"/>
      <c r="E190" s="78"/>
      <c r="F190" s="54"/>
      <c r="G190" s="54"/>
      <c r="H190" s="54"/>
      <c r="I190" s="54"/>
      <c r="J190" s="54"/>
      <c r="K190" s="56"/>
      <c r="L190" s="54"/>
      <c r="M190" s="56"/>
      <c r="N190" s="54"/>
      <c r="O190" s="54"/>
      <c r="P190" s="57"/>
      <c r="Q190" s="58"/>
      <c r="R190" s="7"/>
      <c r="S190" s="7"/>
      <c r="T190" s="8"/>
      <c r="U190" s="7"/>
      <c r="V190" s="9"/>
      <c r="W190" s="10"/>
      <c r="X190" s="11"/>
      <c r="Y190" s="7"/>
      <c r="Z190" s="7"/>
      <c r="AA190" s="10"/>
    </row>
    <row r="191" s="40" customFormat="true" ht="13.8" hidden="false" customHeight="false" outlineLevel="0" collapsed="false">
      <c r="A191" s="53"/>
      <c r="B191" s="54"/>
      <c r="C191" s="55"/>
      <c r="D191" s="78"/>
      <c r="E191" s="78"/>
      <c r="F191" s="54"/>
      <c r="G191" s="54"/>
      <c r="H191" s="54"/>
      <c r="I191" s="54"/>
      <c r="J191" s="54"/>
      <c r="K191" s="56"/>
      <c r="L191" s="54"/>
      <c r="M191" s="56"/>
      <c r="N191" s="54"/>
      <c r="O191" s="54"/>
      <c r="P191" s="57"/>
      <c r="Q191" s="58"/>
      <c r="R191" s="7"/>
      <c r="S191" s="7"/>
      <c r="T191" s="8"/>
      <c r="U191" s="7"/>
      <c r="V191" s="9"/>
      <c r="W191" s="10"/>
      <c r="X191" s="11"/>
      <c r="Y191" s="7"/>
      <c r="Z191" s="7"/>
      <c r="AA191" s="10"/>
    </row>
    <row r="192" s="40" customFormat="true" ht="13.8" hidden="false" customHeight="false" outlineLevel="0" collapsed="false">
      <c r="A192" s="53"/>
      <c r="B192" s="54"/>
      <c r="C192" s="55"/>
      <c r="D192" s="78"/>
      <c r="E192" s="78"/>
      <c r="F192" s="54"/>
      <c r="G192" s="54"/>
      <c r="H192" s="54"/>
      <c r="I192" s="54"/>
      <c r="J192" s="54"/>
      <c r="K192" s="56"/>
      <c r="L192" s="54"/>
      <c r="M192" s="56"/>
      <c r="N192" s="54"/>
      <c r="O192" s="54"/>
      <c r="P192" s="57"/>
      <c r="Q192" s="58"/>
      <c r="R192" s="7"/>
      <c r="S192" s="7"/>
      <c r="T192" s="8"/>
      <c r="U192" s="7"/>
      <c r="V192" s="9"/>
      <c r="W192" s="10"/>
      <c r="X192" s="11"/>
      <c r="Y192" s="7"/>
      <c r="Z192" s="7"/>
      <c r="AA192" s="10"/>
    </row>
    <row r="193" s="40" customFormat="true" ht="13.8" hidden="false" customHeight="false" outlineLevel="0" collapsed="false">
      <c r="A193" s="53"/>
      <c r="B193" s="54"/>
      <c r="C193" s="55"/>
      <c r="D193" s="78"/>
      <c r="E193" s="78"/>
      <c r="F193" s="54"/>
      <c r="G193" s="54"/>
      <c r="H193" s="54"/>
      <c r="I193" s="54"/>
      <c r="J193" s="54"/>
      <c r="K193" s="56"/>
      <c r="L193" s="54"/>
      <c r="M193" s="56"/>
      <c r="N193" s="54"/>
      <c r="O193" s="54"/>
      <c r="P193" s="57"/>
      <c r="Q193" s="58"/>
      <c r="R193" s="7"/>
      <c r="S193" s="7"/>
      <c r="T193" s="8"/>
      <c r="U193" s="7"/>
      <c r="V193" s="9"/>
      <c r="W193" s="10"/>
      <c r="X193" s="11"/>
      <c r="Y193" s="7"/>
      <c r="Z193" s="7"/>
      <c r="AA193" s="10"/>
    </row>
    <row r="194" s="40" customFormat="true" ht="13.8" hidden="false" customHeight="false" outlineLevel="0" collapsed="false">
      <c r="A194" s="53"/>
      <c r="B194" s="54"/>
      <c r="C194" s="55"/>
      <c r="D194" s="78"/>
      <c r="E194" s="78"/>
      <c r="F194" s="54"/>
      <c r="G194" s="54"/>
      <c r="H194" s="54"/>
      <c r="I194" s="54"/>
      <c r="J194" s="54"/>
      <c r="K194" s="56"/>
      <c r="L194" s="54"/>
      <c r="M194" s="56"/>
      <c r="N194" s="54"/>
      <c r="O194" s="54"/>
      <c r="P194" s="57"/>
      <c r="Q194" s="58"/>
      <c r="R194" s="7"/>
      <c r="S194" s="7"/>
      <c r="T194" s="8"/>
      <c r="U194" s="7"/>
      <c r="V194" s="9"/>
      <c r="W194" s="10"/>
      <c r="X194" s="11"/>
      <c r="Y194" s="7"/>
      <c r="Z194" s="7"/>
      <c r="AA194" s="10"/>
    </row>
    <row r="195" s="40" customFormat="true" ht="13.8" hidden="false" customHeight="false" outlineLevel="0" collapsed="false">
      <c r="A195" s="53"/>
      <c r="B195" s="54"/>
      <c r="C195" s="55"/>
      <c r="D195" s="78"/>
      <c r="E195" s="78"/>
      <c r="F195" s="54"/>
      <c r="G195" s="54"/>
      <c r="H195" s="54"/>
      <c r="I195" s="54"/>
      <c r="J195" s="54"/>
      <c r="K195" s="56"/>
      <c r="L195" s="54"/>
      <c r="M195" s="56"/>
      <c r="N195" s="54"/>
      <c r="O195" s="54"/>
      <c r="P195" s="57"/>
      <c r="Q195" s="58"/>
      <c r="R195" s="7"/>
      <c r="S195" s="7"/>
      <c r="T195" s="8"/>
      <c r="U195" s="7"/>
      <c r="V195" s="9"/>
      <c r="W195" s="10"/>
      <c r="X195" s="11"/>
      <c r="Y195" s="7"/>
      <c r="Z195" s="7"/>
      <c r="AA195" s="10"/>
    </row>
    <row r="196" s="40" customFormat="true" ht="13.8" hidden="false" customHeight="false" outlineLevel="0" collapsed="false">
      <c r="A196" s="53"/>
      <c r="B196" s="54"/>
      <c r="C196" s="55"/>
      <c r="D196" s="78"/>
      <c r="E196" s="78"/>
      <c r="F196" s="54"/>
      <c r="G196" s="54"/>
      <c r="H196" s="54"/>
      <c r="I196" s="54"/>
      <c r="J196" s="54"/>
      <c r="K196" s="56"/>
      <c r="L196" s="54"/>
      <c r="M196" s="56"/>
      <c r="N196" s="54"/>
      <c r="O196" s="54"/>
      <c r="P196" s="57"/>
      <c r="Q196" s="58"/>
      <c r="R196" s="7"/>
      <c r="S196" s="7"/>
      <c r="T196" s="8"/>
      <c r="U196" s="7"/>
      <c r="V196" s="9"/>
      <c r="W196" s="10"/>
      <c r="X196" s="11"/>
      <c r="Y196" s="7"/>
      <c r="Z196" s="7"/>
      <c r="AA196" s="10"/>
    </row>
    <row r="197" s="40" customFormat="true" ht="13.8" hidden="false" customHeight="false" outlineLevel="0" collapsed="false">
      <c r="A197" s="53"/>
      <c r="B197" s="54"/>
      <c r="C197" s="55"/>
      <c r="D197" s="78"/>
      <c r="E197" s="78"/>
      <c r="F197" s="54"/>
      <c r="G197" s="54"/>
      <c r="H197" s="54"/>
      <c r="I197" s="54"/>
      <c r="J197" s="54"/>
      <c r="K197" s="56"/>
      <c r="L197" s="54"/>
      <c r="M197" s="56"/>
      <c r="N197" s="54"/>
      <c r="O197" s="54"/>
      <c r="P197" s="57"/>
      <c r="Q197" s="58"/>
      <c r="R197" s="7"/>
      <c r="S197" s="7"/>
      <c r="T197" s="8"/>
      <c r="U197" s="7"/>
      <c r="V197" s="9"/>
      <c r="W197" s="10"/>
      <c r="X197" s="11"/>
      <c r="Y197" s="7"/>
      <c r="Z197" s="7"/>
      <c r="AA197" s="10"/>
    </row>
    <row r="198" s="40" customFormat="true" ht="13.8" hidden="false" customHeight="false" outlineLevel="0" collapsed="false">
      <c r="A198" s="53"/>
      <c r="B198" s="54"/>
      <c r="C198" s="55"/>
      <c r="D198" s="78"/>
      <c r="E198" s="78"/>
      <c r="F198" s="54"/>
      <c r="G198" s="54"/>
      <c r="H198" s="54"/>
      <c r="I198" s="54"/>
      <c r="J198" s="54"/>
      <c r="K198" s="56"/>
      <c r="L198" s="54"/>
      <c r="M198" s="56"/>
      <c r="N198" s="54"/>
      <c r="O198" s="54"/>
      <c r="P198" s="57"/>
      <c r="Q198" s="58"/>
      <c r="R198" s="7"/>
      <c r="S198" s="7"/>
      <c r="T198" s="8"/>
      <c r="U198" s="7"/>
      <c r="V198" s="9"/>
      <c r="W198" s="10"/>
      <c r="X198" s="11"/>
      <c r="Y198" s="7"/>
      <c r="Z198" s="7"/>
      <c r="AA198" s="10"/>
    </row>
    <row r="199" s="40" customFormat="true" ht="13.8" hidden="false" customHeight="false" outlineLevel="0" collapsed="false">
      <c r="A199" s="53"/>
      <c r="B199" s="54"/>
      <c r="C199" s="55"/>
      <c r="D199" s="78"/>
      <c r="E199" s="78"/>
      <c r="F199" s="54"/>
      <c r="G199" s="54"/>
      <c r="H199" s="54"/>
      <c r="I199" s="54"/>
      <c r="J199" s="54"/>
      <c r="K199" s="56"/>
      <c r="L199" s="54"/>
      <c r="M199" s="56"/>
      <c r="N199" s="54"/>
      <c r="O199" s="54"/>
      <c r="P199" s="57"/>
      <c r="Q199" s="58"/>
      <c r="R199" s="7"/>
      <c r="S199" s="7"/>
      <c r="T199" s="8"/>
      <c r="U199" s="7"/>
      <c r="V199" s="9"/>
      <c r="W199" s="10"/>
      <c r="X199" s="11"/>
      <c r="Y199" s="7"/>
      <c r="Z199" s="7"/>
      <c r="AA199" s="10"/>
    </row>
    <row r="200" s="40" customFormat="true" ht="13.8" hidden="false" customHeight="false" outlineLevel="0" collapsed="false">
      <c r="A200" s="53"/>
      <c r="B200" s="54"/>
      <c r="C200" s="55"/>
      <c r="D200" s="78"/>
      <c r="E200" s="78"/>
      <c r="F200" s="54"/>
      <c r="G200" s="54"/>
      <c r="H200" s="54"/>
      <c r="I200" s="54"/>
      <c r="J200" s="54"/>
      <c r="K200" s="56"/>
      <c r="L200" s="54"/>
      <c r="M200" s="56"/>
      <c r="N200" s="54"/>
      <c r="O200" s="54"/>
      <c r="P200" s="57"/>
      <c r="Q200" s="58"/>
      <c r="R200" s="7"/>
      <c r="S200" s="7"/>
      <c r="T200" s="8"/>
      <c r="U200" s="7"/>
      <c r="V200" s="9"/>
      <c r="W200" s="10"/>
      <c r="X200" s="11"/>
      <c r="Y200" s="7"/>
      <c r="Z200" s="7"/>
      <c r="AA200" s="10"/>
    </row>
    <row r="201" s="40" customFormat="true" ht="13.8" hidden="false" customHeight="false" outlineLevel="0" collapsed="false">
      <c r="A201" s="53"/>
      <c r="B201" s="54"/>
      <c r="C201" s="55"/>
      <c r="D201" s="78"/>
      <c r="E201" s="78"/>
      <c r="F201" s="54"/>
      <c r="G201" s="54"/>
      <c r="H201" s="54"/>
      <c r="I201" s="54"/>
      <c r="J201" s="54"/>
      <c r="K201" s="56"/>
      <c r="L201" s="54"/>
      <c r="M201" s="56"/>
      <c r="N201" s="54"/>
      <c r="O201" s="54"/>
      <c r="P201" s="57"/>
      <c r="Q201" s="58"/>
      <c r="R201" s="7"/>
      <c r="S201" s="7"/>
      <c r="T201" s="8"/>
      <c r="U201" s="7"/>
      <c r="V201" s="9"/>
      <c r="W201" s="10"/>
      <c r="X201" s="11"/>
      <c r="Y201" s="7"/>
      <c r="Z201" s="7"/>
      <c r="AA201" s="10"/>
    </row>
    <row r="202" s="40" customFormat="true" ht="13.8" hidden="false" customHeight="false" outlineLevel="0" collapsed="false">
      <c r="A202" s="53"/>
      <c r="B202" s="54"/>
      <c r="C202" s="55"/>
      <c r="D202" s="78"/>
      <c r="E202" s="78"/>
      <c r="F202" s="54"/>
      <c r="G202" s="54"/>
      <c r="H202" s="54"/>
      <c r="I202" s="54"/>
      <c r="J202" s="54"/>
      <c r="K202" s="56"/>
      <c r="L202" s="54"/>
      <c r="M202" s="56"/>
      <c r="N202" s="54"/>
      <c r="O202" s="54"/>
      <c r="P202" s="57"/>
      <c r="Q202" s="58"/>
      <c r="R202" s="7"/>
      <c r="S202" s="7"/>
      <c r="T202" s="8"/>
      <c r="U202" s="7"/>
      <c r="V202" s="9"/>
      <c r="W202" s="10"/>
      <c r="X202" s="11"/>
      <c r="Y202" s="7"/>
      <c r="Z202" s="7"/>
      <c r="AA202" s="10"/>
    </row>
    <row r="203" s="40" customFormat="true" ht="13.8" hidden="false" customHeight="false" outlineLevel="0" collapsed="false">
      <c r="A203" s="53"/>
      <c r="B203" s="54"/>
      <c r="C203" s="55"/>
      <c r="D203" s="78"/>
      <c r="E203" s="78"/>
      <c r="F203" s="54"/>
      <c r="G203" s="54"/>
      <c r="H203" s="54"/>
      <c r="I203" s="54"/>
      <c r="J203" s="54"/>
      <c r="K203" s="56"/>
      <c r="L203" s="54"/>
      <c r="M203" s="56"/>
      <c r="N203" s="54"/>
      <c r="O203" s="54"/>
      <c r="P203" s="57"/>
      <c r="Q203" s="58"/>
      <c r="R203" s="7"/>
      <c r="S203" s="7"/>
      <c r="T203" s="8"/>
      <c r="U203" s="7"/>
      <c r="V203" s="9"/>
      <c r="W203" s="10"/>
      <c r="X203" s="11"/>
      <c r="Y203" s="7"/>
      <c r="Z203" s="7"/>
      <c r="AA203" s="10"/>
    </row>
    <row r="204" s="40" customFormat="true" ht="13.8" hidden="false" customHeight="false" outlineLevel="0" collapsed="false">
      <c r="A204" s="53"/>
      <c r="B204" s="54"/>
      <c r="C204" s="55"/>
      <c r="D204" s="78"/>
      <c r="E204" s="78"/>
      <c r="F204" s="54"/>
      <c r="G204" s="54"/>
      <c r="H204" s="54"/>
      <c r="I204" s="54"/>
      <c r="J204" s="54"/>
      <c r="K204" s="56"/>
      <c r="L204" s="54"/>
      <c r="M204" s="56"/>
      <c r="N204" s="54"/>
      <c r="O204" s="54"/>
      <c r="P204" s="57"/>
      <c r="Q204" s="58"/>
      <c r="R204" s="7"/>
      <c r="S204" s="7"/>
      <c r="T204" s="8"/>
      <c r="U204" s="7"/>
      <c r="V204" s="9"/>
      <c r="W204" s="10"/>
      <c r="X204" s="11"/>
      <c r="Y204" s="7"/>
      <c r="Z204" s="7"/>
      <c r="AA204" s="10"/>
    </row>
    <row r="205" s="40" customFormat="true" ht="13.8" hidden="false" customHeight="false" outlineLevel="0" collapsed="false">
      <c r="A205" s="53"/>
      <c r="B205" s="54"/>
      <c r="C205" s="55"/>
      <c r="D205" s="78"/>
      <c r="E205" s="78"/>
      <c r="F205" s="54"/>
      <c r="G205" s="54"/>
      <c r="H205" s="54"/>
      <c r="I205" s="54"/>
      <c r="J205" s="54"/>
      <c r="K205" s="56"/>
      <c r="L205" s="54"/>
      <c r="M205" s="56"/>
      <c r="N205" s="54"/>
      <c r="O205" s="54"/>
      <c r="P205" s="57"/>
      <c r="Q205" s="58"/>
      <c r="R205" s="7"/>
      <c r="S205" s="7"/>
      <c r="T205" s="8"/>
      <c r="U205" s="7"/>
      <c r="V205" s="9"/>
      <c r="W205" s="10"/>
      <c r="X205" s="11"/>
      <c r="Y205" s="7"/>
      <c r="Z205" s="7"/>
      <c r="AA205" s="10"/>
    </row>
    <row r="206" s="40" customFormat="true" ht="13.8" hidden="false" customHeight="false" outlineLevel="0" collapsed="false">
      <c r="A206" s="53"/>
      <c r="B206" s="54"/>
      <c r="C206" s="55"/>
      <c r="D206" s="78"/>
      <c r="E206" s="78"/>
      <c r="F206" s="54"/>
      <c r="G206" s="54"/>
      <c r="H206" s="54"/>
      <c r="I206" s="54"/>
      <c r="J206" s="54"/>
      <c r="K206" s="56"/>
      <c r="L206" s="54"/>
      <c r="M206" s="56"/>
      <c r="N206" s="54"/>
      <c r="O206" s="54"/>
      <c r="P206" s="57"/>
      <c r="Q206" s="58"/>
      <c r="R206" s="7"/>
      <c r="S206" s="7"/>
      <c r="T206" s="8"/>
      <c r="U206" s="7"/>
      <c r="V206" s="9"/>
      <c r="W206" s="10"/>
      <c r="X206" s="11"/>
      <c r="Y206" s="7"/>
      <c r="Z206" s="7"/>
      <c r="AA206" s="10"/>
    </row>
    <row r="207" s="40" customFormat="true" ht="13.8" hidden="false" customHeight="false" outlineLevel="0" collapsed="false">
      <c r="A207" s="53"/>
      <c r="B207" s="54"/>
      <c r="C207" s="55"/>
      <c r="D207" s="78"/>
      <c r="E207" s="78"/>
      <c r="F207" s="54"/>
      <c r="G207" s="54"/>
      <c r="H207" s="54"/>
      <c r="I207" s="54"/>
      <c r="J207" s="54"/>
      <c r="K207" s="56"/>
      <c r="L207" s="54"/>
      <c r="M207" s="56"/>
      <c r="N207" s="54"/>
      <c r="O207" s="54"/>
      <c r="P207" s="57"/>
      <c r="Q207" s="58"/>
      <c r="R207" s="7"/>
      <c r="S207" s="7"/>
      <c r="T207" s="8"/>
      <c r="U207" s="7"/>
      <c r="V207" s="9"/>
      <c r="W207" s="10"/>
      <c r="X207" s="11"/>
      <c r="Y207" s="7"/>
      <c r="Z207" s="7"/>
      <c r="AA207" s="10"/>
    </row>
    <row r="208" s="40" customFormat="true" ht="13.8" hidden="false" customHeight="false" outlineLevel="0" collapsed="false">
      <c r="A208" s="53"/>
      <c r="B208" s="54"/>
      <c r="C208" s="55"/>
      <c r="D208" s="78"/>
      <c r="E208" s="78"/>
      <c r="F208" s="54"/>
      <c r="G208" s="54"/>
      <c r="H208" s="54"/>
      <c r="I208" s="54"/>
      <c r="J208" s="54"/>
      <c r="K208" s="56"/>
      <c r="L208" s="54"/>
      <c r="M208" s="56"/>
      <c r="N208" s="54"/>
      <c r="O208" s="54"/>
      <c r="P208" s="57"/>
      <c r="Q208" s="58"/>
      <c r="R208" s="7"/>
      <c r="S208" s="7"/>
      <c r="T208" s="8"/>
      <c r="U208" s="7"/>
      <c r="V208" s="9"/>
      <c r="W208" s="10"/>
      <c r="X208" s="11"/>
      <c r="Y208" s="7"/>
      <c r="Z208" s="7"/>
      <c r="AA208" s="10"/>
    </row>
    <row r="209" s="40" customFormat="true" ht="13.8" hidden="false" customHeight="false" outlineLevel="0" collapsed="false">
      <c r="A209" s="53"/>
      <c r="B209" s="54"/>
      <c r="C209" s="55"/>
      <c r="D209" s="78"/>
      <c r="E209" s="78"/>
      <c r="F209" s="54"/>
      <c r="G209" s="54"/>
      <c r="H209" s="54"/>
      <c r="I209" s="54"/>
      <c r="J209" s="54"/>
      <c r="K209" s="56"/>
      <c r="L209" s="54"/>
      <c r="M209" s="56"/>
      <c r="N209" s="54"/>
      <c r="O209" s="54"/>
      <c r="P209" s="57"/>
      <c r="Q209" s="58"/>
      <c r="R209" s="7"/>
      <c r="S209" s="7"/>
      <c r="T209" s="8"/>
      <c r="U209" s="7"/>
      <c r="V209" s="9"/>
      <c r="W209" s="10"/>
      <c r="X209" s="11"/>
      <c r="Y209" s="7"/>
      <c r="Z209" s="7"/>
      <c r="AA209" s="10"/>
    </row>
    <row r="210" s="40" customFormat="true" ht="13.8" hidden="false" customHeight="false" outlineLevel="0" collapsed="false">
      <c r="A210" s="53"/>
      <c r="B210" s="54"/>
      <c r="C210" s="55"/>
      <c r="D210" s="78"/>
      <c r="E210" s="78"/>
      <c r="F210" s="54"/>
      <c r="G210" s="54"/>
      <c r="H210" s="54"/>
      <c r="I210" s="54"/>
      <c r="J210" s="54"/>
      <c r="K210" s="56"/>
      <c r="L210" s="54"/>
      <c r="M210" s="56"/>
      <c r="N210" s="54"/>
      <c r="O210" s="54"/>
      <c r="P210" s="57"/>
      <c r="Q210" s="58"/>
      <c r="R210" s="7"/>
      <c r="S210" s="7"/>
      <c r="T210" s="8"/>
      <c r="U210" s="7"/>
      <c r="V210" s="9"/>
      <c r="W210" s="10"/>
      <c r="X210" s="11"/>
      <c r="Y210" s="7"/>
      <c r="Z210" s="7"/>
      <c r="AA210" s="10"/>
    </row>
    <row r="211" s="40" customFormat="true" ht="13.8" hidden="false" customHeight="false" outlineLevel="0" collapsed="false">
      <c r="A211" s="53"/>
      <c r="B211" s="54"/>
      <c r="C211" s="55"/>
      <c r="D211" s="78"/>
      <c r="E211" s="78"/>
      <c r="F211" s="54"/>
      <c r="G211" s="54"/>
      <c r="H211" s="54"/>
      <c r="I211" s="54"/>
      <c r="J211" s="54"/>
      <c r="K211" s="56"/>
      <c r="L211" s="54"/>
      <c r="M211" s="56"/>
      <c r="N211" s="54"/>
      <c r="O211" s="54"/>
      <c r="P211" s="57"/>
      <c r="Q211" s="58"/>
      <c r="R211" s="7"/>
      <c r="S211" s="7"/>
      <c r="T211" s="8"/>
      <c r="U211" s="7"/>
      <c r="V211" s="9"/>
      <c r="W211" s="10"/>
      <c r="X211" s="11"/>
      <c r="Y211" s="7"/>
      <c r="Z211" s="7"/>
      <c r="AA211" s="10"/>
    </row>
    <row r="212" s="40" customFormat="true" ht="13.8" hidden="false" customHeight="false" outlineLevel="0" collapsed="false">
      <c r="A212" s="53"/>
      <c r="B212" s="54"/>
      <c r="C212" s="55"/>
      <c r="D212" s="78"/>
      <c r="E212" s="78"/>
      <c r="F212" s="54"/>
      <c r="G212" s="54"/>
      <c r="H212" s="54"/>
      <c r="I212" s="54"/>
      <c r="J212" s="54"/>
      <c r="K212" s="56"/>
      <c r="L212" s="54"/>
      <c r="M212" s="56"/>
      <c r="N212" s="54"/>
      <c r="O212" s="54"/>
      <c r="P212" s="57"/>
      <c r="Q212" s="58"/>
      <c r="R212" s="7"/>
      <c r="S212" s="7"/>
      <c r="T212" s="8"/>
      <c r="U212" s="7"/>
      <c r="V212" s="9"/>
      <c r="W212" s="10"/>
      <c r="X212" s="11"/>
      <c r="Y212" s="7"/>
      <c r="Z212" s="7"/>
      <c r="AA212" s="10"/>
    </row>
    <row r="213" s="40" customFormat="true" ht="13.8" hidden="false" customHeight="false" outlineLevel="0" collapsed="false">
      <c r="A213" s="53"/>
      <c r="B213" s="54"/>
      <c r="C213" s="55"/>
      <c r="D213" s="78"/>
      <c r="E213" s="78"/>
      <c r="F213" s="54"/>
      <c r="G213" s="54"/>
      <c r="H213" s="54"/>
      <c r="I213" s="54"/>
      <c r="J213" s="54"/>
      <c r="K213" s="56"/>
      <c r="L213" s="54"/>
      <c r="M213" s="56"/>
      <c r="N213" s="54"/>
      <c r="O213" s="54"/>
      <c r="P213" s="57"/>
      <c r="Q213" s="58"/>
      <c r="R213" s="7"/>
      <c r="S213" s="7"/>
      <c r="T213" s="8"/>
      <c r="U213" s="7"/>
      <c r="V213" s="9"/>
      <c r="W213" s="10"/>
      <c r="X213" s="11"/>
      <c r="Y213" s="7"/>
      <c r="Z213" s="7"/>
      <c r="AA213" s="10"/>
    </row>
    <row r="214" s="40" customFormat="true" ht="13.8" hidden="false" customHeight="false" outlineLevel="0" collapsed="false">
      <c r="A214" s="53"/>
      <c r="B214" s="54"/>
      <c r="C214" s="55"/>
      <c r="D214" s="78"/>
      <c r="E214" s="78"/>
      <c r="F214" s="54"/>
      <c r="G214" s="54"/>
      <c r="H214" s="54"/>
      <c r="I214" s="54"/>
      <c r="J214" s="54"/>
      <c r="K214" s="56"/>
      <c r="L214" s="54"/>
      <c r="M214" s="56"/>
      <c r="N214" s="54"/>
      <c r="O214" s="54"/>
      <c r="P214" s="57"/>
      <c r="Q214" s="58"/>
      <c r="R214" s="7"/>
      <c r="S214" s="7"/>
      <c r="T214" s="8"/>
      <c r="U214" s="7"/>
      <c r="V214" s="9"/>
      <c r="W214" s="10"/>
      <c r="X214" s="11"/>
      <c r="Y214" s="7"/>
      <c r="Z214" s="7"/>
      <c r="AA214" s="10"/>
    </row>
    <row r="215" s="40" customFormat="true" ht="13.8" hidden="false" customHeight="false" outlineLevel="0" collapsed="false">
      <c r="A215" s="53"/>
      <c r="B215" s="54"/>
      <c r="C215" s="55"/>
      <c r="D215" s="78"/>
      <c r="E215" s="78"/>
      <c r="F215" s="54"/>
      <c r="G215" s="54"/>
      <c r="H215" s="54"/>
      <c r="I215" s="54"/>
      <c r="J215" s="54"/>
      <c r="K215" s="56"/>
      <c r="L215" s="54"/>
      <c r="M215" s="56"/>
      <c r="N215" s="54"/>
      <c r="O215" s="54"/>
      <c r="P215" s="57"/>
      <c r="Q215" s="58"/>
      <c r="R215" s="7"/>
      <c r="S215" s="7"/>
      <c r="T215" s="8"/>
      <c r="U215" s="7"/>
      <c r="V215" s="9"/>
      <c r="W215" s="10"/>
      <c r="X215" s="11"/>
      <c r="Y215" s="7"/>
      <c r="Z215" s="7"/>
      <c r="AA215" s="10"/>
    </row>
    <row r="216" s="40" customFormat="true" ht="13.8" hidden="false" customHeight="false" outlineLevel="0" collapsed="false">
      <c r="A216" s="53"/>
      <c r="B216" s="54"/>
      <c r="C216" s="55"/>
      <c r="D216" s="78"/>
      <c r="E216" s="78"/>
      <c r="F216" s="54"/>
      <c r="G216" s="54"/>
      <c r="H216" s="54"/>
      <c r="I216" s="54"/>
      <c r="J216" s="54"/>
      <c r="K216" s="56"/>
      <c r="L216" s="54"/>
      <c r="M216" s="56"/>
      <c r="N216" s="54"/>
      <c r="O216" s="54"/>
      <c r="P216" s="57"/>
      <c r="Q216" s="58"/>
      <c r="R216" s="7"/>
      <c r="S216" s="7"/>
      <c r="T216" s="8"/>
      <c r="U216" s="7"/>
      <c r="V216" s="9"/>
      <c r="W216" s="10"/>
      <c r="X216" s="11"/>
      <c r="Y216" s="7"/>
      <c r="Z216" s="7"/>
      <c r="AA216" s="10"/>
    </row>
    <row r="217" s="40" customFormat="true" ht="13.8" hidden="false" customHeight="false" outlineLevel="0" collapsed="false">
      <c r="A217" s="53"/>
      <c r="B217" s="54"/>
      <c r="C217" s="55"/>
      <c r="D217" s="78"/>
      <c r="E217" s="78"/>
      <c r="F217" s="54"/>
      <c r="G217" s="54"/>
      <c r="H217" s="54"/>
      <c r="I217" s="54"/>
      <c r="J217" s="54"/>
      <c r="K217" s="56"/>
      <c r="L217" s="54"/>
      <c r="M217" s="56"/>
      <c r="N217" s="54"/>
      <c r="O217" s="54"/>
      <c r="P217" s="57"/>
      <c r="Q217" s="58"/>
      <c r="R217" s="7"/>
      <c r="S217" s="7"/>
      <c r="T217" s="8"/>
      <c r="U217" s="7"/>
      <c r="V217" s="9"/>
      <c r="W217" s="10"/>
      <c r="X217" s="11"/>
      <c r="Y217" s="7"/>
      <c r="Z217" s="7"/>
      <c r="AA217" s="10"/>
    </row>
    <row r="218" s="40" customFormat="true" ht="13.8" hidden="false" customHeight="false" outlineLevel="0" collapsed="false">
      <c r="A218" s="53"/>
      <c r="B218" s="54"/>
      <c r="C218" s="55"/>
      <c r="D218" s="78"/>
      <c r="E218" s="78"/>
      <c r="F218" s="54"/>
      <c r="G218" s="54"/>
      <c r="H218" s="54"/>
      <c r="I218" s="54"/>
      <c r="J218" s="54"/>
      <c r="K218" s="56"/>
      <c r="L218" s="54"/>
      <c r="M218" s="56"/>
      <c r="N218" s="54"/>
      <c r="O218" s="54"/>
      <c r="P218" s="57"/>
      <c r="Q218" s="58"/>
      <c r="R218" s="7"/>
      <c r="S218" s="7"/>
      <c r="T218" s="8"/>
      <c r="U218" s="7"/>
      <c r="V218" s="9"/>
      <c r="W218" s="10"/>
      <c r="X218" s="11"/>
      <c r="Y218" s="7"/>
      <c r="Z218" s="7"/>
      <c r="AA218" s="10"/>
    </row>
    <row r="219" s="40" customFormat="true" ht="13.8" hidden="false" customHeight="false" outlineLevel="0" collapsed="false">
      <c r="A219" s="53"/>
      <c r="B219" s="54"/>
      <c r="C219" s="55"/>
      <c r="D219" s="78"/>
      <c r="E219" s="78"/>
      <c r="F219" s="54"/>
      <c r="G219" s="54"/>
      <c r="H219" s="54"/>
      <c r="I219" s="54"/>
      <c r="J219" s="54"/>
      <c r="K219" s="56"/>
      <c r="L219" s="54"/>
      <c r="M219" s="56"/>
      <c r="N219" s="54"/>
      <c r="O219" s="54"/>
      <c r="P219" s="57"/>
      <c r="Q219" s="58"/>
      <c r="R219" s="7"/>
      <c r="S219" s="7"/>
      <c r="T219" s="8"/>
      <c r="U219" s="7"/>
      <c r="V219" s="9"/>
      <c r="W219" s="10"/>
      <c r="X219" s="11"/>
      <c r="Y219" s="7"/>
      <c r="Z219" s="7"/>
      <c r="AA219" s="10"/>
    </row>
    <row r="220" s="40" customFormat="true" ht="13.8" hidden="false" customHeight="false" outlineLevel="0" collapsed="false">
      <c r="A220" s="53"/>
      <c r="B220" s="54"/>
      <c r="C220" s="55"/>
      <c r="D220" s="78"/>
      <c r="E220" s="78"/>
      <c r="F220" s="54"/>
      <c r="G220" s="54"/>
      <c r="H220" s="54"/>
      <c r="I220" s="54"/>
      <c r="J220" s="54"/>
      <c r="K220" s="56"/>
      <c r="L220" s="54"/>
      <c r="M220" s="56"/>
      <c r="N220" s="54"/>
      <c r="O220" s="54"/>
      <c r="P220" s="57"/>
      <c r="Q220" s="58"/>
      <c r="R220" s="7"/>
      <c r="S220" s="7"/>
      <c r="T220" s="8"/>
      <c r="U220" s="7"/>
      <c r="V220" s="9"/>
      <c r="W220" s="10"/>
      <c r="X220" s="11"/>
      <c r="Y220" s="7"/>
      <c r="Z220" s="7"/>
      <c r="AA220" s="10"/>
    </row>
    <row r="221" s="40" customFormat="true" ht="13.8" hidden="false" customHeight="false" outlineLevel="0" collapsed="false">
      <c r="A221" s="263"/>
      <c r="C221" s="264"/>
      <c r="D221" s="265"/>
      <c r="E221" s="265"/>
      <c r="K221" s="266"/>
      <c r="M221" s="266"/>
      <c r="P221" s="267"/>
      <c r="Q221" s="7"/>
      <c r="R221" s="7"/>
      <c r="S221" s="7"/>
      <c r="T221" s="8"/>
      <c r="U221" s="7"/>
      <c r="V221" s="9"/>
      <c r="W221" s="10"/>
      <c r="X221" s="11"/>
      <c r="Y221" s="7"/>
      <c r="Z221" s="7"/>
      <c r="AA221" s="10"/>
    </row>
    <row r="222" s="40" customFormat="true" ht="13.8" hidden="false" customHeight="false" outlineLevel="0" collapsed="false">
      <c r="A222" s="263"/>
      <c r="C222" s="264"/>
      <c r="D222" s="265"/>
      <c r="E222" s="265"/>
      <c r="K222" s="266"/>
      <c r="M222" s="266"/>
      <c r="P222" s="267"/>
      <c r="Q222" s="7"/>
      <c r="R222" s="7"/>
      <c r="S222" s="7"/>
      <c r="T222" s="8"/>
      <c r="U222" s="7"/>
      <c r="V222" s="9"/>
      <c r="W222" s="10"/>
      <c r="X222" s="11"/>
      <c r="Y222" s="7"/>
      <c r="Z222" s="7"/>
      <c r="AA222" s="10"/>
    </row>
    <row r="223" s="40" customFormat="true" ht="13.8" hidden="false" customHeight="false" outlineLevel="0" collapsed="false">
      <c r="A223" s="263"/>
      <c r="C223" s="264"/>
      <c r="D223" s="265"/>
      <c r="E223" s="265"/>
      <c r="K223" s="266"/>
      <c r="M223" s="266"/>
      <c r="P223" s="267"/>
      <c r="Q223" s="7"/>
      <c r="R223" s="7"/>
      <c r="S223" s="7"/>
      <c r="T223" s="8"/>
      <c r="U223" s="7"/>
      <c r="V223" s="9"/>
      <c r="W223" s="10"/>
      <c r="X223" s="11"/>
      <c r="Y223" s="7"/>
      <c r="Z223" s="7"/>
      <c r="AA223" s="10"/>
    </row>
    <row r="224" s="40" customFormat="true" ht="13.8" hidden="false" customHeight="false" outlineLevel="0" collapsed="false">
      <c r="A224" s="263"/>
      <c r="C224" s="264"/>
      <c r="D224" s="265"/>
      <c r="E224" s="265"/>
      <c r="K224" s="266"/>
      <c r="M224" s="266"/>
      <c r="P224" s="267"/>
      <c r="Q224" s="7"/>
      <c r="R224" s="7"/>
      <c r="S224" s="7"/>
      <c r="T224" s="8"/>
      <c r="U224" s="7"/>
      <c r="V224" s="9"/>
      <c r="W224" s="10"/>
      <c r="X224" s="11"/>
      <c r="Y224" s="7"/>
      <c r="Z224" s="7"/>
      <c r="AA224" s="10"/>
    </row>
    <row r="225" s="40" customFormat="true" ht="13.8" hidden="false" customHeight="false" outlineLevel="0" collapsed="false">
      <c r="A225" s="263"/>
      <c r="C225" s="264"/>
      <c r="D225" s="265"/>
      <c r="E225" s="265"/>
      <c r="K225" s="266"/>
      <c r="M225" s="266"/>
      <c r="P225" s="267"/>
      <c r="Q225" s="7"/>
      <c r="R225" s="7"/>
      <c r="S225" s="7"/>
      <c r="T225" s="8"/>
      <c r="U225" s="7"/>
      <c r="V225" s="9"/>
      <c r="W225" s="10"/>
      <c r="X225" s="11"/>
      <c r="Y225" s="7"/>
      <c r="Z225" s="7"/>
      <c r="AA225" s="10"/>
    </row>
    <row r="226" s="40" customFormat="true" ht="13.8" hidden="false" customHeight="false" outlineLevel="0" collapsed="false">
      <c r="A226" s="263"/>
      <c r="C226" s="264"/>
      <c r="D226" s="265"/>
      <c r="E226" s="265"/>
      <c r="K226" s="266"/>
      <c r="M226" s="266"/>
      <c r="P226" s="267"/>
      <c r="Q226" s="7"/>
      <c r="R226" s="7"/>
      <c r="S226" s="7"/>
      <c r="T226" s="8"/>
      <c r="U226" s="7"/>
      <c r="V226" s="9"/>
      <c r="W226" s="10"/>
      <c r="X226" s="11"/>
      <c r="Y226" s="7"/>
      <c r="Z226" s="7"/>
      <c r="AA226" s="10"/>
    </row>
    <row r="227" s="40" customFormat="true" ht="13.8" hidden="false" customHeight="false" outlineLevel="0" collapsed="false">
      <c r="A227" s="263"/>
      <c r="C227" s="264"/>
      <c r="D227" s="265"/>
      <c r="E227" s="265"/>
      <c r="K227" s="266"/>
      <c r="M227" s="266"/>
      <c r="P227" s="267"/>
      <c r="Q227" s="7"/>
      <c r="R227" s="7"/>
      <c r="S227" s="7"/>
      <c r="T227" s="8"/>
      <c r="U227" s="7"/>
      <c r="V227" s="9"/>
      <c r="W227" s="10"/>
      <c r="X227" s="11"/>
      <c r="Y227" s="7"/>
      <c r="Z227" s="7"/>
      <c r="AA227" s="10"/>
    </row>
    <row r="228" s="40" customFormat="true" ht="13.8" hidden="false" customHeight="false" outlineLevel="0" collapsed="false">
      <c r="A228" s="263"/>
      <c r="C228" s="264"/>
      <c r="D228" s="265"/>
      <c r="E228" s="265"/>
      <c r="K228" s="266"/>
      <c r="M228" s="266"/>
      <c r="P228" s="267"/>
      <c r="Q228" s="7"/>
      <c r="R228" s="7"/>
      <c r="S228" s="7"/>
      <c r="T228" s="8"/>
      <c r="U228" s="7"/>
      <c r="V228" s="9"/>
      <c r="W228" s="10"/>
      <c r="X228" s="11"/>
      <c r="Y228" s="7"/>
      <c r="Z228" s="7"/>
      <c r="AA228" s="10"/>
    </row>
    <row r="229" s="40" customFormat="true" ht="13.8" hidden="false" customHeight="false" outlineLevel="0" collapsed="false">
      <c r="A229" s="263"/>
      <c r="C229" s="264"/>
      <c r="D229" s="265"/>
      <c r="E229" s="265"/>
      <c r="K229" s="266"/>
      <c r="M229" s="266"/>
      <c r="P229" s="267"/>
      <c r="Q229" s="7"/>
      <c r="R229" s="7"/>
      <c r="S229" s="7"/>
      <c r="T229" s="8"/>
      <c r="U229" s="7"/>
      <c r="V229" s="9"/>
      <c r="W229" s="10"/>
      <c r="X229" s="11"/>
      <c r="Y229" s="7"/>
      <c r="Z229" s="7"/>
      <c r="AA229" s="10"/>
    </row>
    <row r="230" s="40" customFormat="true" ht="13.8" hidden="false" customHeight="false" outlineLevel="0" collapsed="false">
      <c r="A230" s="263"/>
      <c r="C230" s="264"/>
      <c r="D230" s="265"/>
      <c r="E230" s="265"/>
      <c r="K230" s="266"/>
      <c r="M230" s="266"/>
      <c r="P230" s="267"/>
      <c r="Q230" s="7"/>
      <c r="R230" s="7"/>
      <c r="S230" s="7"/>
      <c r="T230" s="8"/>
      <c r="U230" s="7"/>
      <c r="V230" s="9"/>
      <c r="W230" s="10"/>
      <c r="X230" s="11"/>
      <c r="Y230" s="7"/>
      <c r="Z230" s="7"/>
      <c r="AA230" s="10"/>
    </row>
    <row r="1047976" customFormat="false" ht="13.8" hidden="false" customHeight="false" outlineLevel="0" collapsed="false">
      <c r="Q1047976" s="58" t="s">
        <v>76</v>
      </c>
    </row>
  </sheetData>
  <autoFilter ref="A2:AA139"/>
  <conditionalFormatting sqref="F105">
    <cfRule type="duplicateValues" priority="2" aboveAverage="0" equalAverage="0" bottom="0" percent="0" rank="0" text="" dxfId="30"/>
  </conditionalFormatting>
  <conditionalFormatting sqref="F105">
    <cfRule type="duplicateValues" priority="3" aboveAverage="0" equalAverage="0" bottom="0" percent="0" rank="0" text="" dxfId="31"/>
  </conditionalFormatting>
  <conditionalFormatting sqref="F105">
    <cfRule type="duplicateValues" priority="4" aboveAverage="0" equalAverage="0" bottom="0" percent="0" rank="0" text="" dxfId="32"/>
  </conditionalFormatting>
  <conditionalFormatting sqref="F105">
    <cfRule type="duplicateValues" priority="5" aboveAverage="0" equalAverage="0" bottom="0" percent="0" rank="0" text="" dxfId="33"/>
  </conditionalFormatting>
  <conditionalFormatting sqref="G105:H105">
    <cfRule type="duplicateValues" priority="6" aboveAverage="0" equalAverage="0" bottom="0" percent="0" rank="0" text="" dxfId="34"/>
  </conditionalFormatting>
  <conditionalFormatting sqref="F105">
    <cfRule type="duplicateValues" priority="7" aboveAverage="0" equalAverage="0" bottom="0" percent="0" rank="0" text="" dxfId="35"/>
  </conditionalFormatting>
  <conditionalFormatting sqref="F105">
    <cfRule type="duplicateValues" priority="8" aboveAverage="0" equalAverage="0" bottom="0" percent="0" rank="0" text="" dxfId="36"/>
  </conditionalFormatting>
  <conditionalFormatting sqref="G105:H105">
    <cfRule type="duplicateValues" priority="9" aboveAverage="0" equalAverage="0" bottom="0" percent="0" rank="0" text="" dxfId="37"/>
  </conditionalFormatting>
  <conditionalFormatting sqref="F106:F1048576 F1:F104">
    <cfRule type="duplicateValues" priority="10" aboveAverage="0" equalAverage="0" bottom="0" percent="0" rank="0" text="" dxfId="38"/>
  </conditionalFormatting>
  <conditionalFormatting sqref="F102">
    <cfRule type="duplicateValues" priority="11" aboveAverage="0" equalAverage="0" bottom="0" percent="0" rank="0" text="" dxfId="39"/>
  </conditionalFormatting>
  <conditionalFormatting sqref="F102">
    <cfRule type="duplicateValues" priority="12" aboveAverage="0" equalAverage="0" bottom="0" percent="0" rank="0" text="" dxfId="40"/>
  </conditionalFormatting>
  <conditionalFormatting sqref="F102">
    <cfRule type="duplicateValues" priority="13" aboveAverage="0" equalAverage="0" bottom="0" percent="0" rank="0" text="" dxfId="41"/>
  </conditionalFormatting>
  <conditionalFormatting sqref="G102:H102">
    <cfRule type="duplicateValues" priority="14" aboveAverage="0" equalAverage="0" bottom="0" percent="0" rank="0" text="" dxfId="42"/>
  </conditionalFormatting>
  <conditionalFormatting sqref="F102">
    <cfRule type="duplicateValues" priority="15" aboveAverage="0" equalAverage="0" bottom="0" percent="0" rank="0" text="" dxfId="43"/>
  </conditionalFormatting>
  <conditionalFormatting sqref="F102">
    <cfRule type="duplicateValues" priority="16" aboveAverage="0" equalAverage="0" bottom="0" percent="0" rank="0" text="" dxfId="44"/>
  </conditionalFormatting>
  <conditionalFormatting sqref="G102:H102">
    <cfRule type="duplicateValues" priority="17" aboveAverage="0" equalAverage="0" bottom="0" percent="0" rank="0" text="" dxfId="45"/>
  </conditionalFormatting>
  <conditionalFormatting sqref="G99:H99">
    <cfRule type="duplicateValues" priority="18" aboveAverage="0" equalAverage="0" bottom="0" percent="0" rank="0" text="" dxfId="46"/>
  </conditionalFormatting>
  <conditionalFormatting sqref="G99:H99">
    <cfRule type="duplicateValues" priority="19" aboveAverage="0" equalAverage="0" bottom="0" percent="0" rank="0" text="" dxfId="47"/>
  </conditionalFormatting>
  <conditionalFormatting sqref="K68">
    <cfRule type="duplicateValues" priority="20" aboveAverage="0" equalAverage="0" bottom="0" percent="0" rank="0" text="" dxfId="48"/>
  </conditionalFormatting>
  <conditionalFormatting sqref="K68">
    <cfRule type="duplicateValues" priority="21" aboveAverage="0" equalAverage="0" bottom="0" percent="0" rank="0" text="" dxfId="49"/>
  </conditionalFormatting>
  <conditionalFormatting sqref="K65">
    <cfRule type="duplicateValues" priority="22" aboveAverage="0" equalAverage="0" bottom="0" percent="0" rank="0" text="" dxfId="50"/>
  </conditionalFormatting>
  <conditionalFormatting sqref="K65">
    <cfRule type="duplicateValues" priority="23" aboveAverage="0" equalAverage="0" bottom="0" percent="0" rank="0" text="" dxfId="51"/>
  </conditionalFormatting>
  <conditionalFormatting sqref="F53">
    <cfRule type="duplicateValues" priority="24" aboveAverage="0" equalAverage="0" bottom="0" percent="0" rank="0" text="" dxfId="52"/>
  </conditionalFormatting>
  <conditionalFormatting sqref="F53">
    <cfRule type="duplicateValues" priority="25" aboveAverage="0" equalAverage="0" bottom="0" percent="0" rank="0" text="" dxfId="53"/>
  </conditionalFormatting>
  <conditionalFormatting sqref="F53">
    <cfRule type="duplicateValues" priority="26" aboveAverage="0" equalAverage="0" bottom="0" percent="0" rank="0" text="" dxfId="54"/>
  </conditionalFormatting>
  <conditionalFormatting sqref="F53">
    <cfRule type="duplicateValues" priority="27" aboveAverage="0" equalAverage="0" bottom="0" percent="0" rank="0" text="" dxfId="55"/>
  </conditionalFormatting>
  <conditionalFormatting sqref="F53">
    <cfRule type="duplicateValues" priority="28" aboveAverage="0" equalAverage="0" bottom="0" percent="0" rank="0" text="" dxfId="56"/>
  </conditionalFormatting>
  <conditionalFormatting sqref="F43:F47">
    <cfRule type="duplicateValues" priority="29" aboveAverage="0" equalAverage="0" bottom="0" percent="0" rank="0" text="" dxfId="57"/>
  </conditionalFormatting>
  <conditionalFormatting sqref="F43:F44">
    <cfRule type="duplicateValues" priority="30" aboveAverage="0" equalAverage="0" bottom="0" percent="0" rank="0" text="" dxfId="58"/>
  </conditionalFormatting>
  <conditionalFormatting sqref="G43:H44">
    <cfRule type="duplicateValues" priority="31" aboveAverage="0" equalAverage="0" bottom="0" percent="0" rank="0" text="" dxfId="59"/>
  </conditionalFormatting>
  <conditionalFormatting sqref="F43:F47">
    <cfRule type="duplicateValues" priority="32" aboveAverage="0" equalAverage="0" bottom="0" percent="0" rank="0" text="" dxfId="60"/>
  </conditionalFormatting>
  <conditionalFormatting sqref="F43:F47">
    <cfRule type="duplicateValues" priority="33" aboveAverage="0" equalAverage="0" bottom="0" percent="0" rank="0" text="" dxfId="61"/>
  </conditionalFormatting>
  <conditionalFormatting sqref="G43:H47">
    <cfRule type="duplicateValues" priority="34" aboveAverage="0" equalAverage="0" bottom="0" percent="0" rank="0" text="" dxfId="62"/>
  </conditionalFormatting>
  <conditionalFormatting sqref="F45">
    <cfRule type="duplicateValues" priority="35" aboveAverage="0" equalAverage="0" bottom="0" percent="0" rank="0" text="" dxfId="63"/>
  </conditionalFormatting>
  <conditionalFormatting sqref="G45:H45">
    <cfRule type="duplicateValues" priority="36" aboveAverage="0" equalAverage="0" bottom="0" percent="0" rank="0" text="" dxfId="64"/>
  </conditionalFormatting>
  <conditionalFormatting sqref="F43:F47">
    <cfRule type="duplicateValues" priority="37" aboveAverage="0" equalAverage="0" bottom="0" percent="0" rank="0" text="" dxfId="65"/>
  </conditionalFormatting>
  <conditionalFormatting sqref="F43:F47">
    <cfRule type="duplicateValues" priority="38" aboveAverage="0" equalAverage="0" bottom="0" percent="0" rank="0" text="" dxfId="66"/>
  </conditionalFormatting>
  <conditionalFormatting sqref="G43:H47">
    <cfRule type="duplicateValues" priority="39" aboveAverage="0" equalAverage="0" bottom="0" percent="0" rank="0" text="" dxfId="67"/>
  </conditionalFormatting>
  <conditionalFormatting sqref="F65:F66">
    <cfRule type="duplicateValues" priority="40" aboveAverage="0" equalAverage="0" bottom="0" percent="0" rank="0" text="" dxfId="68"/>
  </conditionalFormatting>
  <conditionalFormatting sqref="F65:F66">
    <cfRule type="duplicateValues" priority="41" aboveAverage="0" equalAverage="0" bottom="0" percent="0" rank="0" text="" dxfId="69"/>
  </conditionalFormatting>
  <conditionalFormatting sqref="F65:F66">
    <cfRule type="duplicateValues" priority="42" aboveAverage="0" equalAverage="0" bottom="0" percent="0" rank="0" text="" dxfId="70"/>
  </conditionalFormatting>
  <conditionalFormatting sqref="G65:H66">
    <cfRule type="duplicateValues" priority="43" aboveAverage="0" equalAverage="0" bottom="0" percent="0" rank="0" text="" dxfId="71"/>
  </conditionalFormatting>
  <conditionalFormatting sqref="F65:F66">
    <cfRule type="duplicateValues" priority="44" aboveAverage="0" equalAverage="0" bottom="0" percent="0" rank="0" text="" dxfId="72"/>
  </conditionalFormatting>
  <conditionalFormatting sqref="F65:F66">
    <cfRule type="duplicateValues" priority="45" aboveAverage="0" equalAverage="0" bottom="0" percent="0" rank="0" text="" dxfId="73"/>
  </conditionalFormatting>
  <conditionalFormatting sqref="G65:H66">
    <cfRule type="duplicateValues" priority="46" aboveAverage="0" equalAverage="0" bottom="0" percent="0" rank="0" text="" dxfId="74"/>
  </conditionalFormatting>
  <conditionalFormatting sqref="F48:F52 F54:F64 F67:F101 F103:F104 F106:F1048576 F1:F42">
    <cfRule type="duplicateValues" priority="47" aboveAverage="0" equalAverage="0" bottom="0" percent="0" rank="0" text="" dxfId="75"/>
  </conditionalFormatting>
  <conditionalFormatting sqref="F39">
    <cfRule type="duplicateValues" priority="48" aboveAverage="0" equalAverage="0" bottom="0" percent="0" rank="0" text="" dxfId="76"/>
  </conditionalFormatting>
  <conditionalFormatting sqref="G39:H39">
    <cfRule type="duplicateValues" priority="49" aboveAverage="0" equalAverage="0" bottom="0" percent="0" rank="0" text="" dxfId="77"/>
  </conditionalFormatting>
  <conditionalFormatting sqref="F39">
    <cfRule type="duplicateValues" priority="50" aboveAverage="0" equalAverage="0" bottom="0" percent="0" rank="0" text="" dxfId="78"/>
  </conditionalFormatting>
  <conditionalFormatting sqref="F39">
    <cfRule type="duplicateValues" priority="51" aboveAverage="0" equalAverage="0" bottom="0" percent="0" rank="0" text="" dxfId="79"/>
  </conditionalFormatting>
  <conditionalFormatting sqref="G39:H39">
    <cfRule type="duplicateValues" priority="52" aboveAverage="0" equalAverage="0" bottom="0" percent="0" rank="0" text="" dxfId="80"/>
  </conditionalFormatting>
  <conditionalFormatting sqref="F39">
    <cfRule type="duplicateValues" priority="53" aboveAverage="0" equalAverage="0" bottom="0" percent="0" rank="0" text="" dxfId="81"/>
  </conditionalFormatting>
  <conditionalFormatting sqref="F39">
    <cfRule type="duplicateValues" priority="54" aboveAverage="0" equalAverage="0" bottom="0" percent="0" rank="0" text="" dxfId="82"/>
  </conditionalFormatting>
  <conditionalFormatting sqref="G39:H39">
    <cfRule type="duplicateValues" priority="55" aboveAverage="0" equalAverage="0" bottom="0" percent="0" rank="0" text="" dxfId="83"/>
  </conditionalFormatting>
  <conditionalFormatting sqref="K30">
    <cfRule type="duplicateValues" priority="56" aboveAverage="0" equalAverage="0" bottom="0" percent="0" rank="0" text="" dxfId="84"/>
  </conditionalFormatting>
  <conditionalFormatting sqref="K30">
    <cfRule type="duplicateValues" priority="57" aboveAverage="0" equalAverage="0" bottom="0" percent="0" rank="0" text="" dxfId="85"/>
  </conditionalFormatting>
  <conditionalFormatting sqref="F30">
    <cfRule type="duplicateValues" priority="58" aboveAverage="0" equalAverage="0" bottom="0" percent="0" rank="0" text="" dxfId="86"/>
  </conditionalFormatting>
  <conditionalFormatting sqref="F30">
    <cfRule type="duplicateValues" priority="59" aboveAverage="0" equalAverage="0" bottom="0" percent="0" rank="0" text="" dxfId="87"/>
  </conditionalFormatting>
  <conditionalFormatting sqref="G30:H30">
    <cfRule type="duplicateValues" priority="60" aboveAverage="0" equalAverage="0" bottom="0" percent="0" rank="0" text="" dxfId="88"/>
  </conditionalFormatting>
  <conditionalFormatting sqref="F30">
    <cfRule type="duplicateValues" priority="61" aboveAverage="0" equalAverage="0" bottom="0" percent="0" rank="0" text="" dxfId="89"/>
  </conditionalFormatting>
  <conditionalFormatting sqref="G30:H30">
    <cfRule type="duplicateValues" priority="62" aboveAverage="0" equalAverage="0" bottom="0" percent="0" rank="0" text="" dxfId="90"/>
  </conditionalFormatting>
  <conditionalFormatting sqref="F29">
    <cfRule type="duplicateValues" priority="63" aboveAverage="0" equalAverage="0" bottom="0" percent="0" rank="0" text="" dxfId="91"/>
  </conditionalFormatting>
  <conditionalFormatting sqref="F29">
    <cfRule type="duplicateValues" priority="64" aboveAverage="0" equalAverage="0" bottom="0" percent="0" rank="0" text="" dxfId="92"/>
  </conditionalFormatting>
  <conditionalFormatting sqref="G29:H29">
    <cfRule type="duplicateValues" priority="65" aboveAverage="0" equalAverage="0" bottom="0" percent="0" rank="0" text="" dxfId="93"/>
  </conditionalFormatting>
  <conditionalFormatting sqref="F29 F31:F38 F40:F42">
    <cfRule type="duplicateValues" priority="66" aboveAverage="0" equalAverage="0" bottom="0" percent="0" rank="0" text="" dxfId="94"/>
  </conditionalFormatting>
  <conditionalFormatting sqref="G29:H29 G31:H38 G40:H42">
    <cfRule type="duplicateValues" priority="67" aboveAverage="0" equalAverage="0" bottom="0" percent="0" rank="0" text="" dxfId="95"/>
  </conditionalFormatting>
  <conditionalFormatting sqref="K26">
    <cfRule type="duplicateValues" priority="68" aboveAverage="0" equalAverage="0" bottom="0" percent="0" rank="0" text="" dxfId="96"/>
  </conditionalFormatting>
  <conditionalFormatting sqref="K26">
    <cfRule type="duplicateValues" priority="69" aboveAverage="0" equalAverage="0" bottom="0" percent="0" rank="0" text="" dxfId="97"/>
  </conditionalFormatting>
  <conditionalFormatting sqref="F26">
    <cfRule type="duplicateValues" priority="70" aboveAverage="0" equalAverage="0" bottom="0" percent="0" rank="0" text="" dxfId="98"/>
  </conditionalFormatting>
  <conditionalFormatting sqref="F26">
    <cfRule type="duplicateValues" priority="71" aboveAverage="0" equalAverage="0" bottom="0" percent="0" rank="0" text="" dxfId="99"/>
  </conditionalFormatting>
  <conditionalFormatting sqref="G26:H26">
    <cfRule type="duplicateValues" priority="72" aboveAverage="0" equalAverage="0" bottom="0" percent="0" rank="0" text="" dxfId="100"/>
  </conditionalFormatting>
  <conditionalFormatting sqref="F26">
    <cfRule type="duplicateValues" priority="73" aboveAverage="0" equalAverage="0" bottom="0" percent="0" rank="0" text="" dxfId="101"/>
  </conditionalFormatting>
  <conditionalFormatting sqref="G26:H26">
    <cfRule type="duplicateValues" priority="74" aboveAverage="0" equalAverage="0" bottom="0" percent="0" rank="0" text="" dxfId="102"/>
  </conditionalFormatting>
  <conditionalFormatting sqref="F28 F32:F38 F40:F42 F48:F52 F54:F64 F67:F101 F103:F104 F106:F1048576 F1:F25">
    <cfRule type="duplicateValues" priority="75" aboveAverage="0" equalAverage="0" bottom="0" percent="0" rank="0" text="" dxfId="103"/>
  </conditionalFormatting>
  <conditionalFormatting sqref="F7:F25 F28 F32:F38 F40:F42 F48:F52 F54:F64 F67:F101 F103:F104 F106:F1048576 F1:F5">
    <cfRule type="duplicateValues" priority="76" aboveAverage="0" equalAverage="0" bottom="0" percent="0" rank="0" text="" dxfId="104"/>
  </conditionalFormatting>
  <conditionalFormatting sqref="G7:H25 G28:H28 G32:H38 G40:H42 G67:H98 G48:H64 G100:H101 G103:H104 G106:H1048576 G1:H5">
    <cfRule type="duplicateValues" priority="77" aboveAverage="0" equalAverage="0" bottom="0" percent="0" rank="0" text="" dxfId="105"/>
  </conditionalFormatting>
  <conditionalFormatting sqref="F7:F25 F3:F5 F28">
    <cfRule type="duplicateValues" priority="78" aboveAverage="0" equalAverage="0" bottom="0" percent="0" rank="0" text="" dxfId="106"/>
  </conditionalFormatting>
  <conditionalFormatting sqref="G7:H25 G3:H5 G28:H28">
    <cfRule type="duplicateValues" priority="79" aboveAverage="0" equalAverage="0" bottom="0" percent="0" rank="0" text="" dxfId="107"/>
  </conditionalFormatting>
  <conditionalFormatting sqref="F32:F38 F1:F2 F40:F42 F48:F52 F54:F64 F67:F101 F103:F104 F106:F1048576">
    <cfRule type="duplicateValues" priority="80" aboveAverage="0" equalAverage="0" bottom="0" percent="0" rank="0" text="" dxfId="108"/>
  </conditionalFormatting>
  <conditionalFormatting sqref="F221:F1048576 F1:F2">
    <cfRule type="duplicateValues" priority="81" aboveAverage="0" equalAverage="0" bottom="0" percent="0" rank="0" text="" dxfId="109"/>
  </conditionalFormatting>
  <conditionalFormatting sqref="G221:H1048576 G1:H2">
    <cfRule type="duplicateValues" priority="82" aboveAverage="0" equalAverage="0" bottom="0" percent="0" rank="0" text="" dxfId="110"/>
  </conditionalFormatting>
  <conditionalFormatting sqref="F221:F1048576 F1:F2">
    <cfRule type="duplicateValues" priority="83" aboveAverage="0" equalAverage="0" bottom="0" percent="0" rank="0" text="" dxfId="111"/>
  </conditionalFormatting>
  <conditionalFormatting sqref="F221:F1048576 F1:F2">
    <cfRule type="duplicateValues" priority="84" aboveAverage="0" equalAverage="0" bottom="0" percent="0" rank="0" text="" dxfId="112"/>
  </conditionalFormatting>
  <conditionalFormatting sqref="F32:F38 F40:F42 F48:F52 F54:F64 F67:F101 F103:F104 F106:F220">
    <cfRule type="duplicateValues" priority="85" aboveAverage="0" equalAverage="0" bottom="0" percent="0" rank="0" text="" dxfId="113"/>
  </conditionalFormatting>
  <conditionalFormatting sqref="G32:H38 G40:H42 G67:H98 G48:H64 G100:H101 G103:H104 G106:H220">
    <cfRule type="duplicateValues" priority="86" aboveAverage="0" equalAverage="0" bottom="0" percent="0" rank="0" text="" dxfId="114"/>
  </conditionalFormatting>
  <conditionalFormatting sqref="F3:F5">
    <cfRule type="duplicateValues" priority="87" aboveAverage="0" equalAverage="0" bottom="0" percent="0" rank="0" text="" dxfId="115"/>
  </conditionalFormatting>
  <conditionalFormatting sqref="F2">
    <cfRule type="duplicateValues" priority="88" aboveAverage="0" equalAverage="0" bottom="0" percent="0" rank="0" text="" dxfId="116"/>
  </conditionalFormatting>
  <conditionalFormatting sqref="F2">
    <cfRule type="duplicateValues" priority="89" aboveAverage="0" equalAverage="0" bottom="0" percent="0" rank="0" text="" dxfId="117"/>
    <cfRule type="cellIs" priority="90" operator="equal" aboveAverage="0" equalAverage="0" bottom="0" percent="0" rank="0" text="" dxfId="118">
      <formula>20200145387</formula>
    </cfRule>
  </conditionalFormatting>
  <conditionalFormatting sqref="F2">
    <cfRule type="duplicateValues" priority="91" aboveAverage="0" equalAverage="0" bottom="0" percent="0" rank="0" text="" dxfId="119"/>
  </conditionalFormatting>
  <printOptions headings="false" gridLines="false" gridLinesSet="true" horizontalCentered="false" verticalCentered="false"/>
  <pageMargins left="0.25" right="0.25" top="0.75" bottom="0.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393"/>
  <sheetViews>
    <sheetView showFormulas="false" showGridLines="true" showRowColHeaders="true" showZeros="true" rightToLeft="false" tabSelected="false" showOutlineSymbols="true" defaultGridColor="true" view="normal" topLeftCell="A104" colorId="64" zoomScale="100" zoomScaleNormal="100" zoomScalePageLayoutView="100" workbookViewId="0">
      <selection pane="topLeft" activeCell="A174" activeCellId="0" sqref="A174"/>
    </sheetView>
  </sheetViews>
  <sheetFormatPr defaultColWidth="8.68359375" defaultRowHeight="15.75" zeroHeight="false" outlineLevelRow="0" outlineLevelCol="0"/>
  <cols>
    <col collapsed="false" customWidth="true" hidden="false" outlineLevel="0" max="1" min="1" style="0" width="10.71"/>
    <col collapsed="false" customWidth="true" hidden="false" outlineLevel="0" max="2" min="2" style="0" width="7.28"/>
    <col collapsed="false" customWidth="true" hidden="false" outlineLevel="0" max="3" min="3" style="0" width="16.43"/>
    <col collapsed="false" customWidth="true" hidden="false" outlineLevel="0" max="4" min="4" style="0" width="7.71"/>
    <col collapsed="false" customWidth="true" hidden="false" outlineLevel="0" max="5" min="5" style="0" width="8"/>
    <col collapsed="false" customWidth="true" hidden="false" outlineLevel="0" max="6" min="6" style="0" width="23.43"/>
    <col collapsed="false" customWidth="true" hidden="false" outlineLevel="0" max="8" min="7" style="0" width="24.85"/>
    <col collapsed="false" customWidth="true" hidden="false" outlineLevel="0" max="9" min="9" style="0" width="28"/>
    <col collapsed="false" customWidth="true" hidden="false" outlineLevel="0" max="11" min="10" style="0" width="12.43"/>
    <col collapsed="false" customWidth="true" hidden="false" outlineLevel="0" max="12" min="12" style="0" width="8.85"/>
    <col collapsed="false" customWidth="true" hidden="false" outlineLevel="0" max="13" min="13" style="0" width="18.85"/>
    <col collapsed="false" customWidth="true" hidden="false" outlineLevel="0" max="14" min="14" style="0" width="9.43"/>
    <col collapsed="false" customWidth="true" hidden="false" outlineLevel="0" max="15" min="15" style="0" width="27.86"/>
    <col collapsed="false" customWidth="true" hidden="false" outlineLevel="0" max="16" min="16" style="0" width="25.43"/>
  </cols>
  <sheetData>
    <row r="1" customFormat="false" ht="28.5" hidden="false" customHeight="false" outlineLevel="0" collapsed="false">
      <c r="A1" s="268" t="s">
        <v>668</v>
      </c>
      <c r="B1" s="268" t="s">
        <v>669</v>
      </c>
      <c r="C1" s="268" t="s">
        <v>670</v>
      </c>
      <c r="D1" s="269" t="s">
        <v>671</v>
      </c>
      <c r="E1" s="269" t="s">
        <v>672</v>
      </c>
      <c r="F1" s="269" t="s">
        <v>673</v>
      </c>
      <c r="G1" s="270" t="s">
        <v>674</v>
      </c>
      <c r="H1" s="270"/>
      <c r="I1" s="268" t="s">
        <v>675</v>
      </c>
      <c r="J1" s="268" t="s">
        <v>676</v>
      </c>
      <c r="K1" s="268" t="s">
        <v>677</v>
      </c>
      <c r="L1" s="268" t="s">
        <v>25</v>
      </c>
      <c r="M1" s="268" t="s">
        <v>678</v>
      </c>
      <c r="N1" s="268" t="s">
        <v>679</v>
      </c>
      <c r="O1" s="268" t="s">
        <v>680</v>
      </c>
      <c r="P1" s="268" t="s">
        <v>681</v>
      </c>
    </row>
    <row r="2" customFormat="false" ht="15.75" hidden="false" customHeight="false" outlineLevel="0" collapsed="false">
      <c r="A2" s="0" t="e">
        <f aca="false">im!#ref!</f>
        <v>#NAME?</v>
      </c>
      <c r="B2" s="0" t="e">
        <f aca="false">im!#ref!</f>
        <v>#NAME?</v>
      </c>
      <c r="F2" s="0" t="e">
        <f aca="false">im!#ref!</f>
        <v>#NAME?</v>
      </c>
      <c r="G2" s="3" t="e">
        <f aca="false">im!#ref!</f>
        <v>#NAME?</v>
      </c>
      <c r="H2" s="3"/>
      <c r="N2" s="0" t="e">
        <f aca="false">im!#ref!</f>
        <v>#NAME?</v>
      </c>
      <c r="O2" s="0" t="e">
        <f aca="false">im!#ref!</f>
        <v>#NAME?</v>
      </c>
      <c r="P2" s="0" t="e">
        <f aca="false">im!#ref!</f>
        <v>#NAME?</v>
      </c>
    </row>
    <row r="3" customFormat="false" ht="15.75" hidden="false" customHeight="false" outlineLevel="0" collapsed="false">
      <c r="A3" s="0" t="e">
        <f aca="false">im!#ref!</f>
        <v>#NAME?</v>
      </c>
      <c r="B3" s="0" t="e">
        <f aca="false">im!#ref!</f>
        <v>#NAME?</v>
      </c>
      <c r="F3" s="0" t="e">
        <f aca="false">im!#ref!</f>
        <v>#NAME?</v>
      </c>
      <c r="G3" s="3" t="e">
        <f aca="false">im!#ref!</f>
        <v>#NAME?</v>
      </c>
      <c r="H3" s="3"/>
      <c r="N3" s="0" t="e">
        <f aca="false">im!#ref!</f>
        <v>#NAME?</v>
      </c>
      <c r="O3" s="0" t="e">
        <f aca="false">im!#ref!</f>
        <v>#NAME?</v>
      </c>
      <c r="P3" s="0" t="e">
        <f aca="false">im!#ref!</f>
        <v>#NAME?</v>
      </c>
    </row>
    <row r="4" customFormat="false" ht="15.75" hidden="false" customHeight="false" outlineLevel="0" collapsed="false">
      <c r="A4" s="0" t="e">
        <f aca="false">im!#ref!</f>
        <v>#NAME?</v>
      </c>
      <c r="B4" s="0" t="e">
        <f aca="false">im!#ref!</f>
        <v>#NAME?</v>
      </c>
      <c r="F4" s="0" t="e">
        <f aca="false">im!#ref!</f>
        <v>#NAME?</v>
      </c>
      <c r="G4" s="3" t="e">
        <f aca="false">im!#ref!</f>
        <v>#NAME?</v>
      </c>
      <c r="H4" s="3"/>
      <c r="N4" s="0" t="e">
        <f aca="false">im!#ref!</f>
        <v>#NAME?</v>
      </c>
      <c r="O4" s="0" t="e">
        <f aca="false">im!#ref!</f>
        <v>#NAME?</v>
      </c>
      <c r="P4" s="0" t="e">
        <f aca="false">im!#ref!</f>
        <v>#NAME?</v>
      </c>
    </row>
    <row r="5" customFormat="false" ht="15.75" hidden="false" customHeight="false" outlineLevel="0" collapsed="false">
      <c r="A5" s="0" t="e">
        <f aca="false">im!#ref!</f>
        <v>#NAME?</v>
      </c>
      <c r="B5" s="0" t="e">
        <f aca="false">im!#ref!</f>
        <v>#NAME?</v>
      </c>
      <c r="F5" s="0" t="e">
        <f aca="false">im!#ref!</f>
        <v>#NAME?</v>
      </c>
      <c r="G5" s="3" t="e">
        <f aca="false">im!#ref!</f>
        <v>#NAME?</v>
      </c>
      <c r="H5" s="3"/>
      <c r="N5" s="0" t="e">
        <f aca="false">im!#ref!</f>
        <v>#NAME?</v>
      </c>
      <c r="O5" s="0" t="e">
        <f aca="false">im!#ref!</f>
        <v>#NAME?</v>
      </c>
      <c r="P5" s="0" t="e">
        <f aca="false">im!#ref!</f>
        <v>#NAME?</v>
      </c>
    </row>
    <row r="6" customFormat="false" ht="15.75" hidden="false" customHeight="false" outlineLevel="0" collapsed="false">
      <c r="A6" s="0" t="e">
        <f aca="false">im!#ref!</f>
        <v>#NAME?</v>
      </c>
      <c r="B6" s="0" t="e">
        <f aca="false">im!#ref!</f>
        <v>#NAME?</v>
      </c>
      <c r="F6" s="0" t="e">
        <f aca="false">im!#ref!</f>
        <v>#NAME?</v>
      </c>
      <c r="G6" s="3" t="e">
        <f aca="false">im!#ref!</f>
        <v>#NAME?</v>
      </c>
      <c r="H6" s="3"/>
      <c r="N6" s="0" t="e">
        <f aca="false">im!#ref!</f>
        <v>#NAME?</v>
      </c>
      <c r="O6" s="0" t="e">
        <f aca="false">im!#ref!</f>
        <v>#NAME?</v>
      </c>
      <c r="P6" s="0" t="e">
        <f aca="false">im!#ref!</f>
        <v>#NAME?</v>
      </c>
    </row>
    <row r="7" customFormat="false" ht="15.75" hidden="false" customHeight="false" outlineLevel="0" collapsed="false">
      <c r="A7" s="0" t="e">
        <f aca="false">im!#ref!</f>
        <v>#NAME?</v>
      </c>
      <c r="B7" s="0" t="e">
        <f aca="false">im!#ref!</f>
        <v>#NAME?</v>
      </c>
      <c r="F7" s="0" t="e">
        <f aca="false">im!#ref!</f>
        <v>#NAME?</v>
      </c>
      <c r="G7" s="3" t="e">
        <f aca="false">im!#ref!</f>
        <v>#NAME?</v>
      </c>
      <c r="H7" s="3"/>
      <c r="N7" s="0" t="e">
        <f aca="false">im!#ref!</f>
        <v>#NAME?</v>
      </c>
      <c r="O7" s="0" t="e">
        <f aca="false">im!#ref!</f>
        <v>#NAME?</v>
      </c>
      <c r="P7" s="0" t="e">
        <f aca="false">im!#ref!</f>
        <v>#NAME?</v>
      </c>
    </row>
    <row r="8" customFormat="false" ht="15.75" hidden="false" customHeight="false" outlineLevel="0" collapsed="false">
      <c r="A8" s="0" t="e">
        <f aca="false">im!#ref!</f>
        <v>#NAME?</v>
      </c>
      <c r="B8" s="0" t="e">
        <f aca="false">im!#ref!</f>
        <v>#NAME?</v>
      </c>
      <c r="F8" s="0" t="e">
        <f aca="false">im!#ref!</f>
        <v>#NAME?</v>
      </c>
      <c r="G8" s="3" t="e">
        <f aca="false">im!#ref!</f>
        <v>#NAME?</v>
      </c>
      <c r="H8" s="3"/>
      <c r="N8" s="0" t="e">
        <f aca="false">im!#ref!</f>
        <v>#NAME?</v>
      </c>
      <c r="O8" s="0" t="e">
        <f aca="false">im!#ref!</f>
        <v>#NAME?</v>
      </c>
      <c r="P8" s="0" t="e">
        <f aca="false">im!#ref!</f>
        <v>#NAME?</v>
      </c>
    </row>
    <row r="9" customFormat="false" ht="15.75" hidden="false" customHeight="false" outlineLevel="0" collapsed="false">
      <c r="A9" s="0" t="e">
        <f aca="false">im!#ref!</f>
        <v>#NAME?</v>
      </c>
      <c r="B9" s="0" t="e">
        <f aca="false">im!#ref!</f>
        <v>#NAME?</v>
      </c>
      <c r="F9" s="0" t="e">
        <f aca="false">im!#ref!</f>
        <v>#NAME?</v>
      </c>
      <c r="G9" s="3" t="e">
        <f aca="false">im!#ref!</f>
        <v>#NAME?</v>
      </c>
      <c r="H9" s="3"/>
      <c r="N9" s="0" t="e">
        <f aca="false">im!#ref!</f>
        <v>#NAME?</v>
      </c>
      <c r="O9" s="0" t="e">
        <f aca="false">im!#ref!</f>
        <v>#NAME?</v>
      </c>
      <c r="P9" s="0" t="e">
        <f aca="false">im!#ref!</f>
        <v>#NAME?</v>
      </c>
    </row>
    <row r="10" customFormat="false" ht="15.75" hidden="false" customHeight="false" outlineLevel="0" collapsed="false">
      <c r="A10" s="0" t="e">
        <f aca="false">im!#ref!</f>
        <v>#NAME?</v>
      </c>
      <c r="B10" s="0" t="e">
        <f aca="false">im!#ref!</f>
        <v>#NAME?</v>
      </c>
      <c r="F10" s="0" t="e">
        <f aca="false">im!#ref!</f>
        <v>#NAME?</v>
      </c>
      <c r="G10" s="3" t="e">
        <f aca="false">im!#ref!</f>
        <v>#NAME?</v>
      </c>
      <c r="H10" s="3"/>
      <c r="N10" s="0" t="e">
        <f aca="false">im!#ref!</f>
        <v>#NAME?</v>
      </c>
      <c r="O10" s="0" t="e">
        <f aca="false">im!#ref!</f>
        <v>#NAME?</v>
      </c>
      <c r="P10" s="0" t="e">
        <f aca="false">im!#ref!</f>
        <v>#NAME?</v>
      </c>
    </row>
    <row r="11" customFormat="false" ht="15.75" hidden="false" customHeight="false" outlineLevel="0" collapsed="false">
      <c r="A11" s="0" t="e">
        <f aca="false">im!#ref!</f>
        <v>#NAME?</v>
      </c>
      <c r="B11" s="0" t="e">
        <f aca="false">im!#ref!</f>
        <v>#NAME?</v>
      </c>
      <c r="F11" s="0" t="e">
        <f aca="false">im!#ref!</f>
        <v>#NAME?</v>
      </c>
      <c r="G11" s="3" t="e">
        <f aca="false">im!#ref!</f>
        <v>#NAME?</v>
      </c>
      <c r="H11" s="3"/>
      <c r="N11" s="0" t="e">
        <f aca="false">im!#ref!</f>
        <v>#NAME?</v>
      </c>
      <c r="O11" s="0" t="e">
        <f aca="false">im!#ref!</f>
        <v>#NAME?</v>
      </c>
      <c r="P11" s="0" t="e">
        <f aca="false">im!#ref!</f>
        <v>#NAME?</v>
      </c>
    </row>
    <row r="12" customFormat="false" ht="15.75" hidden="false" customHeight="false" outlineLevel="0" collapsed="false">
      <c r="A12" s="0" t="e">
        <f aca="false">im!#ref!</f>
        <v>#NAME?</v>
      </c>
      <c r="B12" s="0" t="e">
        <f aca="false">im!#ref!</f>
        <v>#NAME?</v>
      </c>
      <c r="F12" s="0" t="e">
        <f aca="false">im!#ref!</f>
        <v>#NAME?</v>
      </c>
      <c r="G12" s="3" t="e">
        <f aca="false">im!#ref!</f>
        <v>#NAME?</v>
      </c>
      <c r="H12" s="3"/>
      <c r="N12" s="0" t="e">
        <f aca="false">im!#ref!</f>
        <v>#NAME?</v>
      </c>
      <c r="O12" s="0" t="e">
        <f aca="false">im!#ref!</f>
        <v>#NAME?</v>
      </c>
      <c r="P12" s="0" t="e">
        <f aca="false">im!#ref!</f>
        <v>#NAME?</v>
      </c>
    </row>
    <row r="13" customFormat="false" ht="15.75" hidden="false" customHeight="false" outlineLevel="0" collapsed="false">
      <c r="A13" s="0" t="e">
        <f aca="false">im!#ref!</f>
        <v>#NAME?</v>
      </c>
      <c r="B13" s="0" t="e">
        <f aca="false">im!#ref!</f>
        <v>#NAME?</v>
      </c>
      <c r="F13" s="0" t="e">
        <f aca="false">im!#ref!</f>
        <v>#NAME?</v>
      </c>
      <c r="G13" s="3" t="e">
        <f aca="false">im!#ref!</f>
        <v>#NAME?</v>
      </c>
      <c r="H13" s="3"/>
      <c r="N13" s="0" t="e">
        <f aca="false">im!#ref!</f>
        <v>#NAME?</v>
      </c>
      <c r="O13" s="0" t="e">
        <f aca="false">im!#ref!</f>
        <v>#NAME?</v>
      </c>
      <c r="P13" s="0" t="e">
        <f aca="false">im!#ref!</f>
        <v>#NAME?</v>
      </c>
    </row>
    <row r="14" customFormat="false" ht="15.75" hidden="false" customHeight="false" outlineLevel="0" collapsed="false">
      <c r="A14" s="0" t="e">
        <f aca="false">im!#ref!</f>
        <v>#NAME?</v>
      </c>
      <c r="B14" s="0" t="e">
        <f aca="false">im!#ref!</f>
        <v>#NAME?</v>
      </c>
      <c r="F14" s="0" t="e">
        <f aca="false">im!#ref!</f>
        <v>#NAME?</v>
      </c>
      <c r="G14" s="3" t="e">
        <f aca="false">im!#ref!</f>
        <v>#NAME?</v>
      </c>
      <c r="H14" s="3"/>
      <c r="N14" s="0" t="e">
        <f aca="false">im!#ref!</f>
        <v>#NAME?</v>
      </c>
      <c r="O14" s="0" t="e">
        <f aca="false">im!#ref!</f>
        <v>#NAME?</v>
      </c>
      <c r="P14" s="0" t="e">
        <f aca="false">im!#ref!</f>
        <v>#NAME?</v>
      </c>
    </row>
    <row r="15" customFormat="false" ht="15.75" hidden="false" customHeight="false" outlineLevel="0" collapsed="false">
      <c r="A15" s="0" t="e">
        <f aca="false">im!#ref!</f>
        <v>#NAME?</v>
      </c>
      <c r="B15" s="0" t="e">
        <f aca="false">im!#ref!</f>
        <v>#NAME?</v>
      </c>
      <c r="F15" s="0" t="e">
        <f aca="false">im!#ref!</f>
        <v>#NAME?</v>
      </c>
      <c r="G15" s="3" t="e">
        <f aca="false">im!#ref!</f>
        <v>#NAME?</v>
      </c>
      <c r="H15" s="3"/>
      <c r="N15" s="0" t="e">
        <f aca="false">im!#ref!</f>
        <v>#NAME?</v>
      </c>
      <c r="O15" s="0" t="e">
        <f aca="false">im!#ref!</f>
        <v>#NAME?</v>
      </c>
      <c r="P15" s="0" t="e">
        <f aca="false">im!#ref!</f>
        <v>#NAME?</v>
      </c>
    </row>
    <row r="16" customFormat="false" ht="15.75" hidden="false" customHeight="false" outlineLevel="0" collapsed="false">
      <c r="A16" s="0" t="e">
        <f aca="false">im!#ref!</f>
        <v>#NAME?</v>
      </c>
      <c r="B16" s="0" t="e">
        <f aca="false">im!#ref!</f>
        <v>#NAME?</v>
      </c>
      <c r="F16" s="0" t="e">
        <f aca="false">im!#ref!</f>
        <v>#NAME?</v>
      </c>
      <c r="G16" s="3" t="e">
        <f aca="false">im!#ref!</f>
        <v>#NAME?</v>
      </c>
      <c r="H16" s="3"/>
      <c r="N16" s="0" t="e">
        <f aca="false">im!#ref!</f>
        <v>#NAME?</v>
      </c>
      <c r="O16" s="0" t="e">
        <f aca="false">im!#ref!</f>
        <v>#NAME?</v>
      </c>
      <c r="P16" s="0" t="e">
        <f aca="false">im!#ref!</f>
        <v>#NAME?</v>
      </c>
    </row>
    <row r="17" customFormat="false" ht="15.75" hidden="false" customHeight="false" outlineLevel="0" collapsed="false">
      <c r="A17" s="0" t="e">
        <f aca="false">im!#ref!</f>
        <v>#NAME?</v>
      </c>
      <c r="B17" s="0" t="e">
        <f aca="false">im!#ref!</f>
        <v>#NAME?</v>
      </c>
      <c r="F17" s="0" t="e">
        <f aca="false">im!#ref!</f>
        <v>#NAME?</v>
      </c>
      <c r="G17" s="3" t="e">
        <f aca="false">im!#ref!</f>
        <v>#NAME?</v>
      </c>
      <c r="H17" s="3"/>
      <c r="N17" s="0" t="e">
        <f aca="false">im!#ref!</f>
        <v>#NAME?</v>
      </c>
      <c r="O17" s="0" t="e">
        <f aca="false">im!#ref!</f>
        <v>#NAME?</v>
      </c>
      <c r="P17" s="0" t="e">
        <f aca="false">im!#ref!</f>
        <v>#NAME?</v>
      </c>
    </row>
    <row r="18" customFormat="false" ht="15.75" hidden="false" customHeight="false" outlineLevel="0" collapsed="false">
      <c r="A18" s="0" t="e">
        <f aca="false">im!#ref!</f>
        <v>#NAME?</v>
      </c>
      <c r="B18" s="0" t="e">
        <f aca="false">im!#ref!</f>
        <v>#NAME?</v>
      </c>
      <c r="F18" s="0" t="e">
        <f aca="false">im!#ref!</f>
        <v>#NAME?</v>
      </c>
      <c r="G18" s="3" t="e">
        <f aca="false">im!#ref!</f>
        <v>#NAME?</v>
      </c>
      <c r="H18" s="3"/>
      <c r="N18" s="0" t="e">
        <f aca="false">im!#ref!</f>
        <v>#NAME?</v>
      </c>
      <c r="O18" s="0" t="e">
        <f aca="false">im!#ref!</f>
        <v>#NAME?</v>
      </c>
      <c r="P18" s="0" t="e">
        <f aca="false">im!#ref!</f>
        <v>#NAME?</v>
      </c>
    </row>
    <row r="19" customFormat="false" ht="15.75" hidden="false" customHeight="false" outlineLevel="0" collapsed="false">
      <c r="A19" s="0" t="e">
        <f aca="false">im!#ref!</f>
        <v>#NAME?</v>
      </c>
      <c r="B19" s="0" t="e">
        <f aca="false">im!#ref!</f>
        <v>#NAME?</v>
      </c>
      <c r="F19" s="0" t="e">
        <f aca="false">im!#ref!</f>
        <v>#NAME?</v>
      </c>
      <c r="G19" s="3" t="e">
        <f aca="false">im!#ref!</f>
        <v>#NAME?</v>
      </c>
      <c r="H19" s="3"/>
      <c r="N19" s="0" t="e">
        <f aca="false">im!#ref!</f>
        <v>#NAME?</v>
      </c>
      <c r="O19" s="0" t="e">
        <f aca="false">im!#ref!</f>
        <v>#NAME?</v>
      </c>
      <c r="P19" s="0" t="e">
        <f aca="false">im!#ref!</f>
        <v>#NAME?</v>
      </c>
    </row>
    <row r="20" customFormat="false" ht="15.75" hidden="false" customHeight="false" outlineLevel="0" collapsed="false">
      <c r="A20" s="0" t="e">
        <f aca="false">im!#ref!</f>
        <v>#NAME?</v>
      </c>
      <c r="B20" s="0" t="e">
        <f aca="false">im!#ref!</f>
        <v>#NAME?</v>
      </c>
      <c r="F20" s="0" t="e">
        <f aca="false">im!#ref!</f>
        <v>#NAME?</v>
      </c>
      <c r="G20" s="3" t="e">
        <f aca="false">im!#ref!</f>
        <v>#NAME?</v>
      </c>
      <c r="H20" s="3"/>
      <c r="N20" s="0" t="e">
        <f aca="false">im!#ref!</f>
        <v>#NAME?</v>
      </c>
      <c r="O20" s="0" t="e">
        <f aca="false">im!#ref!</f>
        <v>#NAME?</v>
      </c>
      <c r="P20" s="0" t="e">
        <f aca="false">im!#ref!</f>
        <v>#NAME?</v>
      </c>
    </row>
    <row r="21" customFormat="false" ht="15.75" hidden="false" customHeight="false" outlineLevel="0" collapsed="false">
      <c r="A21" s="0" t="e">
        <f aca="false">im!#ref!</f>
        <v>#NAME?</v>
      </c>
      <c r="B21" s="0" t="e">
        <f aca="false">im!#ref!</f>
        <v>#NAME?</v>
      </c>
      <c r="F21" s="0" t="e">
        <f aca="false">im!#ref!</f>
        <v>#NAME?</v>
      </c>
      <c r="G21" s="3" t="e">
        <f aca="false">im!#ref!</f>
        <v>#NAME?</v>
      </c>
      <c r="H21" s="3"/>
      <c r="N21" s="0" t="e">
        <f aca="false">im!#ref!</f>
        <v>#NAME?</v>
      </c>
      <c r="O21" s="0" t="e">
        <f aca="false">im!#ref!</f>
        <v>#NAME?</v>
      </c>
      <c r="P21" s="0" t="e">
        <f aca="false">im!#ref!</f>
        <v>#NAME?</v>
      </c>
    </row>
    <row r="22" customFormat="false" ht="15.75" hidden="false" customHeight="false" outlineLevel="0" collapsed="false">
      <c r="A22" s="0" t="e">
        <f aca="false">im!#ref!</f>
        <v>#NAME?</v>
      </c>
      <c r="B22" s="0" t="e">
        <f aca="false">im!#ref!</f>
        <v>#NAME?</v>
      </c>
      <c r="F22" s="0" t="e">
        <f aca="false">im!#ref!</f>
        <v>#NAME?</v>
      </c>
      <c r="G22" s="3" t="e">
        <f aca="false">im!#ref!</f>
        <v>#NAME?</v>
      </c>
      <c r="H22" s="3"/>
      <c r="N22" s="0" t="e">
        <f aca="false">im!#ref!</f>
        <v>#NAME?</v>
      </c>
      <c r="O22" s="0" t="e">
        <f aca="false">im!#ref!</f>
        <v>#NAME?</v>
      </c>
      <c r="P22" s="0" t="e">
        <f aca="false">im!#ref!</f>
        <v>#NAME?</v>
      </c>
    </row>
    <row r="23" customFormat="false" ht="15.75" hidden="false" customHeight="false" outlineLevel="0" collapsed="false">
      <c r="A23" s="0" t="s">
        <v>682</v>
      </c>
      <c r="B23" s="0" t="s">
        <v>683</v>
      </c>
      <c r="F23" s="0" t="s">
        <v>684</v>
      </c>
      <c r="G23" s="3" t="n">
        <v>45476</v>
      </c>
      <c r="H23" s="3"/>
      <c r="N23" s="0" t="s">
        <v>685</v>
      </c>
      <c r="O23" s="0" t="s">
        <v>686</v>
      </c>
      <c r="P23" s="0" t="s">
        <v>687</v>
      </c>
    </row>
    <row r="24" customFormat="false" ht="15.75" hidden="false" customHeight="false" outlineLevel="0" collapsed="false">
      <c r="A24" s="0" t="e">
        <f aca="false">im!#ref!</f>
        <v>#NAME?</v>
      </c>
      <c r="B24" s="0" t="e">
        <f aca="false">im!#ref!</f>
        <v>#NAME?</v>
      </c>
      <c r="F24" s="0" t="e">
        <f aca="false">im!#ref!</f>
        <v>#NAME?</v>
      </c>
      <c r="G24" s="3" t="e">
        <f aca="false">im!#ref!</f>
        <v>#NAME?</v>
      </c>
      <c r="H24" s="3"/>
      <c r="N24" s="0" t="e">
        <f aca="false">im!#ref!</f>
        <v>#NAME?</v>
      </c>
      <c r="O24" s="0" t="e">
        <f aca="false">im!#ref!</f>
        <v>#NAME?</v>
      </c>
      <c r="P24" s="0" t="e">
        <f aca="false">im!#ref!</f>
        <v>#NAME?</v>
      </c>
    </row>
    <row r="25" customFormat="false" ht="15.75" hidden="false" customHeight="false" outlineLevel="0" collapsed="false">
      <c r="A25" s="0" t="e">
        <f aca="false">im!#ref!</f>
        <v>#NAME?</v>
      </c>
      <c r="B25" s="0" t="e">
        <f aca="false">im!#ref!</f>
        <v>#NAME?</v>
      </c>
      <c r="F25" s="0" t="e">
        <f aca="false">im!#ref!</f>
        <v>#NAME?</v>
      </c>
      <c r="G25" s="3" t="e">
        <f aca="false">im!#ref!</f>
        <v>#NAME?</v>
      </c>
      <c r="H25" s="3"/>
      <c r="N25" s="0" t="e">
        <f aca="false">im!#ref!</f>
        <v>#NAME?</v>
      </c>
      <c r="O25" s="0" t="e">
        <f aca="false">im!#ref!</f>
        <v>#NAME?</v>
      </c>
      <c r="P25" s="0" t="e">
        <f aca="false">im!#ref!</f>
        <v>#NAME?</v>
      </c>
    </row>
    <row r="26" customFormat="false" ht="15.75" hidden="false" customHeight="false" outlineLevel="0" collapsed="false">
      <c r="A26" s="0" t="e">
        <f aca="false">im!#ref!</f>
        <v>#NAME?</v>
      </c>
      <c r="B26" s="0" t="e">
        <f aca="false">im!#ref!</f>
        <v>#NAME?</v>
      </c>
      <c r="F26" s="0" t="e">
        <f aca="false">im!#ref!</f>
        <v>#NAME?</v>
      </c>
      <c r="G26" s="3" t="e">
        <f aca="false">im!#ref!</f>
        <v>#NAME?</v>
      </c>
      <c r="H26" s="3"/>
      <c r="N26" s="0" t="e">
        <f aca="false">im!#ref!</f>
        <v>#NAME?</v>
      </c>
      <c r="O26" s="0" t="e">
        <f aca="false">im!#ref!</f>
        <v>#NAME?</v>
      </c>
      <c r="P26" s="0" t="e">
        <f aca="false">im!#ref!</f>
        <v>#NAME?</v>
      </c>
    </row>
    <row r="27" customFormat="false" ht="15.75" hidden="false" customHeight="false" outlineLevel="0" collapsed="false">
      <c r="A27" s="0" t="e">
        <f aca="false">im!#ref!</f>
        <v>#NAME?</v>
      </c>
      <c r="B27" s="0" t="e">
        <f aca="false">im!#ref!</f>
        <v>#NAME?</v>
      </c>
      <c r="F27" s="0" t="e">
        <f aca="false">im!#ref!</f>
        <v>#NAME?</v>
      </c>
      <c r="G27" s="3" t="e">
        <f aca="false">im!#ref!</f>
        <v>#NAME?</v>
      </c>
      <c r="H27" s="3"/>
      <c r="N27" s="0" t="e">
        <f aca="false">im!#ref!</f>
        <v>#NAME?</v>
      </c>
      <c r="O27" s="0" t="e">
        <f aca="false">im!#ref!</f>
        <v>#NAME?</v>
      </c>
      <c r="P27" s="0" t="e">
        <f aca="false">im!#ref!</f>
        <v>#NAME?</v>
      </c>
    </row>
    <row r="28" customFormat="false" ht="15.75" hidden="false" customHeight="false" outlineLevel="0" collapsed="false">
      <c r="A28" s="0" t="e">
        <f aca="false">im!#ref!</f>
        <v>#NAME?</v>
      </c>
      <c r="B28" s="0" t="e">
        <f aca="false">im!#ref!</f>
        <v>#NAME?</v>
      </c>
      <c r="F28" s="0" t="e">
        <f aca="false">im!#ref!</f>
        <v>#NAME?</v>
      </c>
      <c r="G28" s="3" t="e">
        <f aca="false">im!#ref!</f>
        <v>#NAME?</v>
      </c>
      <c r="H28" s="3"/>
      <c r="N28" s="0" t="e">
        <f aca="false">im!#ref!</f>
        <v>#NAME?</v>
      </c>
      <c r="O28" s="0" t="e">
        <f aca="false">im!#ref!</f>
        <v>#NAME?</v>
      </c>
      <c r="P28" s="0" t="e">
        <f aca="false">im!#ref!</f>
        <v>#NAME?</v>
      </c>
    </row>
    <row r="29" customFormat="false" ht="15.75" hidden="false" customHeight="false" outlineLevel="0" collapsed="false">
      <c r="A29" s="0" t="e">
        <f aca="false">im!#ref!</f>
        <v>#NAME?</v>
      </c>
      <c r="B29" s="0" t="e">
        <f aca="false">im!#ref!</f>
        <v>#NAME?</v>
      </c>
      <c r="F29" s="0" t="e">
        <f aca="false">im!#ref!</f>
        <v>#NAME?</v>
      </c>
      <c r="G29" s="3" t="e">
        <f aca="false">im!#ref!</f>
        <v>#NAME?</v>
      </c>
      <c r="H29" s="3"/>
      <c r="N29" s="0" t="e">
        <f aca="false">im!#ref!</f>
        <v>#NAME?</v>
      </c>
      <c r="O29" s="0" t="e">
        <f aca="false">im!#ref!</f>
        <v>#NAME?</v>
      </c>
      <c r="P29" s="0" t="e">
        <f aca="false">im!#ref!</f>
        <v>#NAME?</v>
      </c>
    </row>
    <row r="30" customFormat="false" ht="15.75" hidden="false" customHeight="false" outlineLevel="0" collapsed="false">
      <c r="A30" s="0" t="e">
        <f aca="false">im!#ref!</f>
        <v>#NAME?</v>
      </c>
      <c r="B30" s="0" t="e">
        <f aca="false">im!#ref!</f>
        <v>#NAME?</v>
      </c>
      <c r="F30" s="0" t="e">
        <f aca="false">im!#ref!</f>
        <v>#NAME?</v>
      </c>
      <c r="G30" s="3" t="e">
        <f aca="false">im!#ref!</f>
        <v>#NAME?</v>
      </c>
      <c r="H30" s="3"/>
      <c r="N30" s="0" t="e">
        <f aca="false">im!#ref!</f>
        <v>#NAME?</v>
      </c>
      <c r="O30" s="0" t="e">
        <f aca="false">im!#ref!</f>
        <v>#NAME?</v>
      </c>
      <c r="P30" s="0" t="e">
        <f aca="false">im!#ref!</f>
        <v>#NAME?</v>
      </c>
    </row>
    <row r="31" customFormat="false" ht="15.75" hidden="false" customHeight="false" outlineLevel="0" collapsed="false">
      <c r="A31" s="0" t="e">
        <f aca="false">im!#ref!</f>
        <v>#NAME?</v>
      </c>
      <c r="B31" s="0" t="e">
        <f aca="false">im!#ref!</f>
        <v>#NAME?</v>
      </c>
      <c r="F31" s="0" t="e">
        <f aca="false">im!#ref!</f>
        <v>#NAME?</v>
      </c>
      <c r="G31" s="3" t="e">
        <f aca="false">im!#ref!</f>
        <v>#NAME?</v>
      </c>
      <c r="H31" s="3"/>
      <c r="N31" s="0" t="e">
        <f aca="false">im!#ref!</f>
        <v>#NAME?</v>
      </c>
      <c r="O31" s="0" t="e">
        <f aca="false">im!#ref!</f>
        <v>#NAME?</v>
      </c>
      <c r="P31" s="0" t="e">
        <f aca="false">im!#ref!</f>
        <v>#NAME?</v>
      </c>
    </row>
    <row r="32" customFormat="false" ht="15.75" hidden="false" customHeight="false" outlineLevel="0" collapsed="false">
      <c r="A32" s="0" t="e">
        <f aca="false">im!#ref!</f>
        <v>#NAME?</v>
      </c>
      <c r="B32" s="0" t="e">
        <f aca="false">im!#ref!</f>
        <v>#NAME?</v>
      </c>
      <c r="F32" s="0" t="e">
        <f aca="false">im!#ref!</f>
        <v>#NAME?</v>
      </c>
      <c r="G32" s="3" t="e">
        <f aca="false">im!#ref!</f>
        <v>#NAME?</v>
      </c>
      <c r="H32" s="3"/>
      <c r="N32" s="0" t="e">
        <f aca="false">im!#ref!</f>
        <v>#NAME?</v>
      </c>
      <c r="O32" s="0" t="e">
        <f aca="false">im!#ref!</f>
        <v>#NAME?</v>
      </c>
      <c r="P32" s="0" t="e">
        <f aca="false">im!#ref!</f>
        <v>#NAME?</v>
      </c>
    </row>
    <row r="33" customFormat="false" ht="15.75" hidden="false" customHeight="false" outlineLevel="0" collapsed="false">
      <c r="A33" s="0" t="e">
        <f aca="false">im!#ref!</f>
        <v>#NAME?</v>
      </c>
      <c r="B33" s="0" t="e">
        <f aca="false">im!#ref!</f>
        <v>#NAME?</v>
      </c>
      <c r="F33" s="0" t="e">
        <f aca="false">im!#ref!</f>
        <v>#NAME?</v>
      </c>
      <c r="G33" s="3" t="e">
        <f aca="false">im!#ref!</f>
        <v>#NAME?</v>
      </c>
      <c r="H33" s="3"/>
      <c r="N33" s="0" t="e">
        <f aca="false">im!#ref!</f>
        <v>#NAME?</v>
      </c>
      <c r="O33" s="0" t="e">
        <f aca="false">im!#ref!</f>
        <v>#NAME?</v>
      </c>
      <c r="P33" s="0" t="e">
        <f aca="false">im!#ref!</f>
        <v>#NAME?</v>
      </c>
    </row>
    <row r="34" customFormat="false" ht="15.75" hidden="false" customHeight="false" outlineLevel="0" collapsed="false">
      <c r="A34" s="0" t="e">
        <f aca="false">im!#ref!</f>
        <v>#NAME?</v>
      </c>
      <c r="B34" s="0" t="e">
        <f aca="false">im!#ref!</f>
        <v>#NAME?</v>
      </c>
      <c r="F34" s="0" t="e">
        <f aca="false">im!#ref!</f>
        <v>#NAME?</v>
      </c>
      <c r="G34" s="3" t="e">
        <f aca="false">im!#ref!</f>
        <v>#NAME?</v>
      </c>
      <c r="H34" s="3"/>
      <c r="N34" s="0" t="e">
        <f aca="false">im!#ref!</f>
        <v>#NAME?</v>
      </c>
      <c r="O34" s="0" t="e">
        <f aca="false">im!#ref!</f>
        <v>#NAME?</v>
      </c>
      <c r="P34" s="0" t="e">
        <f aca="false">im!#ref!</f>
        <v>#NAME?</v>
      </c>
    </row>
    <row r="35" customFormat="false" ht="15.75" hidden="false" customHeight="false" outlineLevel="0" collapsed="false">
      <c r="A35" s="0" t="e">
        <f aca="false">im!#ref!</f>
        <v>#NAME?</v>
      </c>
      <c r="B35" s="0" t="e">
        <f aca="false">im!#ref!</f>
        <v>#NAME?</v>
      </c>
      <c r="F35" s="0" t="e">
        <f aca="false">im!#ref!</f>
        <v>#NAME?</v>
      </c>
      <c r="G35" s="3" t="e">
        <f aca="false">im!#ref!</f>
        <v>#NAME?</v>
      </c>
      <c r="H35" s="3"/>
      <c r="N35" s="0" t="e">
        <f aca="false">im!#ref!</f>
        <v>#NAME?</v>
      </c>
      <c r="O35" s="0" t="e">
        <f aca="false">im!#ref!</f>
        <v>#NAME?</v>
      </c>
      <c r="P35" s="0" t="e">
        <f aca="false">im!#ref!</f>
        <v>#NAME?</v>
      </c>
    </row>
    <row r="36" customFormat="false" ht="15.75" hidden="false" customHeight="false" outlineLevel="0" collapsed="false">
      <c r="A36" s="0" t="e">
        <f aca="false">im!#ref!</f>
        <v>#NAME?</v>
      </c>
      <c r="B36" s="0" t="e">
        <f aca="false">im!#ref!</f>
        <v>#NAME?</v>
      </c>
      <c r="F36" s="0" t="e">
        <f aca="false">im!#ref!</f>
        <v>#NAME?</v>
      </c>
      <c r="G36" s="3" t="e">
        <f aca="false">im!#ref!</f>
        <v>#NAME?</v>
      </c>
      <c r="H36" s="3"/>
      <c r="N36" s="0" t="e">
        <f aca="false">im!#ref!</f>
        <v>#NAME?</v>
      </c>
      <c r="O36" s="0" t="e">
        <f aca="false">im!#ref!</f>
        <v>#NAME?</v>
      </c>
      <c r="P36" s="0" t="e">
        <f aca="false">im!#ref!</f>
        <v>#NAME?</v>
      </c>
    </row>
    <row r="37" customFormat="false" ht="15.75" hidden="false" customHeight="false" outlineLevel="0" collapsed="false">
      <c r="A37" s="0" t="e">
        <f aca="false">im!#ref!</f>
        <v>#NAME?</v>
      </c>
      <c r="B37" s="0" t="e">
        <f aca="false">im!#ref!</f>
        <v>#NAME?</v>
      </c>
      <c r="F37" s="0" t="e">
        <f aca="false">im!#ref!</f>
        <v>#NAME?</v>
      </c>
      <c r="G37" s="3" t="e">
        <f aca="false">im!#ref!</f>
        <v>#NAME?</v>
      </c>
      <c r="H37" s="3"/>
      <c r="N37" s="0" t="e">
        <f aca="false">im!#ref!</f>
        <v>#NAME?</v>
      </c>
      <c r="O37" s="0" t="e">
        <f aca="false">im!#ref!</f>
        <v>#NAME?</v>
      </c>
      <c r="P37" s="0" t="e">
        <f aca="false">im!#ref!</f>
        <v>#NAME?</v>
      </c>
    </row>
    <row r="38" customFormat="false" ht="15.75" hidden="false" customHeight="false" outlineLevel="0" collapsed="false">
      <c r="A38" s="0" t="e">
        <f aca="false">im!#ref!</f>
        <v>#NAME?</v>
      </c>
      <c r="B38" s="0" t="e">
        <f aca="false">im!#ref!</f>
        <v>#NAME?</v>
      </c>
      <c r="F38" s="0" t="e">
        <f aca="false">im!#ref!</f>
        <v>#NAME?</v>
      </c>
      <c r="G38" s="3" t="e">
        <f aca="false">im!#ref!</f>
        <v>#NAME?</v>
      </c>
      <c r="H38" s="3"/>
      <c r="N38" s="0" t="e">
        <f aca="false">im!#ref!</f>
        <v>#NAME?</v>
      </c>
      <c r="O38" s="0" t="e">
        <f aca="false">im!#ref!</f>
        <v>#NAME?</v>
      </c>
      <c r="P38" s="0" t="e">
        <f aca="false">im!#ref!</f>
        <v>#NAME?</v>
      </c>
    </row>
    <row r="39" customFormat="false" ht="15.75" hidden="false" customHeight="false" outlineLevel="0" collapsed="false">
      <c r="A39" s="0" t="e">
        <f aca="false">im!#ref!</f>
        <v>#NAME?</v>
      </c>
      <c r="B39" s="0" t="e">
        <f aca="false">im!#ref!</f>
        <v>#NAME?</v>
      </c>
      <c r="F39" s="0" t="e">
        <f aca="false">im!#ref!</f>
        <v>#NAME?</v>
      </c>
      <c r="G39" s="3" t="e">
        <f aca="false">im!#ref!</f>
        <v>#NAME?</v>
      </c>
      <c r="H39" s="3"/>
      <c r="N39" s="0" t="e">
        <f aca="false">im!#ref!</f>
        <v>#NAME?</v>
      </c>
      <c r="O39" s="0" t="e">
        <f aca="false">im!#ref!</f>
        <v>#NAME?</v>
      </c>
      <c r="P39" s="0" t="e">
        <f aca="false">im!#ref!</f>
        <v>#NAME?</v>
      </c>
    </row>
    <row r="40" customFormat="false" ht="15.75" hidden="false" customHeight="false" outlineLevel="0" collapsed="false">
      <c r="A40" s="0" t="e">
        <f aca="false">im!#ref!</f>
        <v>#NAME?</v>
      </c>
      <c r="B40" s="0" t="e">
        <f aca="false">im!#ref!</f>
        <v>#NAME?</v>
      </c>
      <c r="F40" s="0" t="e">
        <f aca="false">im!#ref!</f>
        <v>#NAME?</v>
      </c>
      <c r="G40" s="3" t="e">
        <f aca="false">im!#ref!</f>
        <v>#NAME?</v>
      </c>
      <c r="H40" s="3"/>
      <c r="N40" s="0" t="e">
        <f aca="false">im!#ref!</f>
        <v>#NAME?</v>
      </c>
      <c r="O40" s="0" t="e">
        <f aca="false">im!#ref!</f>
        <v>#NAME?</v>
      </c>
      <c r="P40" s="0" t="e">
        <f aca="false">im!#ref!</f>
        <v>#NAME?</v>
      </c>
    </row>
    <row r="41" customFormat="false" ht="15.75" hidden="false" customHeight="false" outlineLevel="0" collapsed="false">
      <c r="A41" s="0" t="e">
        <f aca="false">im!#ref!</f>
        <v>#NAME?</v>
      </c>
      <c r="B41" s="0" t="e">
        <f aca="false">im!#ref!</f>
        <v>#NAME?</v>
      </c>
      <c r="F41" s="0" t="e">
        <f aca="false">im!#ref!</f>
        <v>#NAME?</v>
      </c>
      <c r="G41" s="3" t="e">
        <f aca="false">im!#ref!</f>
        <v>#NAME?</v>
      </c>
      <c r="H41" s="3"/>
      <c r="N41" s="0" t="e">
        <f aca="false">im!#ref!</f>
        <v>#NAME?</v>
      </c>
      <c r="O41" s="0" t="e">
        <f aca="false">im!#ref!</f>
        <v>#NAME?</v>
      </c>
      <c r="P41" s="0" t="e">
        <f aca="false">im!#ref!</f>
        <v>#NAME?</v>
      </c>
    </row>
    <row r="42" customFormat="false" ht="15.75" hidden="false" customHeight="false" outlineLevel="0" collapsed="false">
      <c r="A42" s="0" t="e">
        <f aca="false">im!#ref!</f>
        <v>#NAME?</v>
      </c>
      <c r="B42" s="0" t="e">
        <f aca="false">im!#ref!</f>
        <v>#NAME?</v>
      </c>
      <c r="F42" s="0" t="e">
        <f aca="false">im!#ref!</f>
        <v>#NAME?</v>
      </c>
      <c r="G42" s="3" t="e">
        <f aca="false">im!#ref!</f>
        <v>#NAME?</v>
      </c>
      <c r="H42" s="3"/>
      <c r="N42" s="0" t="e">
        <f aca="false">im!#ref!</f>
        <v>#NAME?</v>
      </c>
      <c r="O42" s="0" t="e">
        <f aca="false">im!#ref!</f>
        <v>#NAME?</v>
      </c>
      <c r="P42" s="0" t="e">
        <f aca="false">im!#ref!</f>
        <v>#NAME?</v>
      </c>
    </row>
    <row r="43" customFormat="false" ht="15.75" hidden="false" customHeight="false" outlineLevel="0" collapsed="false">
      <c r="A43" s="0" t="e">
        <f aca="false">im!#ref!</f>
        <v>#NAME?</v>
      </c>
      <c r="B43" s="0" t="e">
        <f aca="false">im!#ref!</f>
        <v>#NAME?</v>
      </c>
      <c r="F43" s="0" t="e">
        <f aca="false">im!#ref!</f>
        <v>#NAME?</v>
      </c>
      <c r="G43" s="3" t="e">
        <f aca="false">im!#ref!</f>
        <v>#NAME?</v>
      </c>
      <c r="H43" s="3"/>
      <c r="N43" s="0" t="e">
        <f aca="false">im!#ref!</f>
        <v>#NAME?</v>
      </c>
      <c r="O43" s="0" t="e">
        <f aca="false">im!#ref!</f>
        <v>#NAME?</v>
      </c>
      <c r="P43" s="0" t="e">
        <f aca="false">im!#ref!</f>
        <v>#NAME?</v>
      </c>
    </row>
    <row r="44" customFormat="false" ht="15.75" hidden="false" customHeight="false" outlineLevel="0" collapsed="false">
      <c r="A44" s="0" t="e">
        <f aca="false">im!#ref!</f>
        <v>#NAME?</v>
      </c>
      <c r="B44" s="0" t="e">
        <f aca="false">im!#ref!</f>
        <v>#NAME?</v>
      </c>
      <c r="F44" s="0" t="e">
        <f aca="false">im!#ref!</f>
        <v>#NAME?</v>
      </c>
      <c r="G44" s="3" t="e">
        <f aca="false">im!#ref!</f>
        <v>#NAME?</v>
      </c>
      <c r="H44" s="3"/>
      <c r="N44" s="0" t="e">
        <f aca="false">im!#ref!</f>
        <v>#NAME?</v>
      </c>
      <c r="O44" s="0" t="e">
        <f aca="false">im!#ref!</f>
        <v>#NAME?</v>
      </c>
      <c r="P44" s="0" t="e">
        <f aca="false">im!#ref!</f>
        <v>#NAME?</v>
      </c>
    </row>
    <row r="45" customFormat="false" ht="15.75" hidden="false" customHeight="false" outlineLevel="0" collapsed="false">
      <c r="A45" s="0" t="e">
        <f aca="false">im!#ref!</f>
        <v>#NAME?</v>
      </c>
      <c r="B45" s="0" t="e">
        <f aca="false">im!#ref!</f>
        <v>#NAME?</v>
      </c>
      <c r="F45" s="0" t="e">
        <f aca="false">im!#ref!</f>
        <v>#NAME?</v>
      </c>
      <c r="G45" s="3" t="e">
        <f aca="false">im!#ref!</f>
        <v>#NAME?</v>
      </c>
      <c r="H45" s="3"/>
      <c r="N45" s="0" t="e">
        <f aca="false">im!#ref!</f>
        <v>#NAME?</v>
      </c>
      <c r="O45" s="0" t="e">
        <f aca="false">im!#ref!</f>
        <v>#NAME?</v>
      </c>
      <c r="P45" s="0" t="e">
        <f aca="false">im!#ref!</f>
        <v>#NAME?</v>
      </c>
    </row>
    <row r="46" customFormat="false" ht="15.75" hidden="false" customHeight="false" outlineLevel="0" collapsed="false">
      <c r="A46" s="0" t="e">
        <f aca="false">im!#ref!</f>
        <v>#NAME?</v>
      </c>
      <c r="B46" s="0" t="e">
        <f aca="false">im!#ref!</f>
        <v>#NAME?</v>
      </c>
      <c r="F46" s="0" t="e">
        <f aca="false">im!#ref!</f>
        <v>#NAME?</v>
      </c>
      <c r="G46" s="3" t="e">
        <f aca="false">im!#ref!</f>
        <v>#NAME?</v>
      </c>
      <c r="H46" s="3"/>
      <c r="N46" s="0" t="e">
        <f aca="false">im!#ref!</f>
        <v>#NAME?</v>
      </c>
      <c r="O46" s="0" t="e">
        <f aca="false">im!#ref!</f>
        <v>#NAME?</v>
      </c>
      <c r="P46" s="0" t="e">
        <f aca="false">im!#ref!</f>
        <v>#NAME?</v>
      </c>
    </row>
    <row r="47" customFormat="false" ht="15.75" hidden="false" customHeight="false" outlineLevel="0" collapsed="false">
      <c r="A47" s="0" t="e">
        <f aca="false">im!#ref!</f>
        <v>#NAME?</v>
      </c>
      <c r="B47" s="0" t="e">
        <f aca="false">im!#ref!</f>
        <v>#NAME?</v>
      </c>
      <c r="F47" s="0" t="e">
        <f aca="false">im!#ref!</f>
        <v>#NAME?</v>
      </c>
      <c r="G47" s="3" t="e">
        <f aca="false">im!#ref!</f>
        <v>#NAME?</v>
      </c>
      <c r="H47" s="3"/>
      <c r="N47" s="0" t="e">
        <f aca="false">im!#ref!</f>
        <v>#NAME?</v>
      </c>
      <c r="O47" s="0" t="e">
        <f aca="false">im!#ref!</f>
        <v>#NAME?</v>
      </c>
      <c r="P47" s="0" t="e">
        <f aca="false">im!#ref!</f>
        <v>#NAME?</v>
      </c>
    </row>
    <row r="48" customFormat="false" ht="15.75" hidden="false" customHeight="false" outlineLevel="0" collapsed="false">
      <c r="A48" s="0" t="e">
        <f aca="false">im!#ref!</f>
        <v>#NAME?</v>
      </c>
      <c r="B48" s="0" t="e">
        <f aca="false">im!#ref!</f>
        <v>#NAME?</v>
      </c>
      <c r="F48" s="0" t="e">
        <f aca="false">im!#ref!</f>
        <v>#NAME?</v>
      </c>
      <c r="G48" s="3" t="e">
        <f aca="false">im!#ref!</f>
        <v>#NAME?</v>
      </c>
      <c r="H48" s="3"/>
      <c r="N48" s="0" t="e">
        <f aca="false">im!#ref!</f>
        <v>#NAME?</v>
      </c>
      <c r="O48" s="0" t="e">
        <f aca="false">im!#ref!</f>
        <v>#NAME?</v>
      </c>
      <c r="P48" s="0" t="e">
        <f aca="false">im!#ref!</f>
        <v>#NAME?</v>
      </c>
    </row>
    <row r="49" customFormat="false" ht="15.75" hidden="false" customHeight="false" outlineLevel="0" collapsed="false">
      <c r="A49" s="0" t="e">
        <f aca="false">im!#ref!</f>
        <v>#NAME?</v>
      </c>
      <c r="B49" s="0" t="e">
        <f aca="false">im!#ref!</f>
        <v>#NAME?</v>
      </c>
      <c r="F49" s="0" t="e">
        <f aca="false">im!#ref!</f>
        <v>#NAME?</v>
      </c>
      <c r="G49" s="3" t="e">
        <f aca="false">im!#ref!</f>
        <v>#NAME?</v>
      </c>
      <c r="H49" s="3"/>
      <c r="N49" s="0" t="e">
        <f aca="false">im!#ref!</f>
        <v>#NAME?</v>
      </c>
      <c r="O49" s="0" t="e">
        <f aca="false">im!#ref!</f>
        <v>#NAME?</v>
      </c>
      <c r="P49" s="0" t="e">
        <f aca="false">im!#ref!</f>
        <v>#NAME?</v>
      </c>
    </row>
    <row r="50" customFormat="false" ht="20.25" hidden="false" customHeight="true" outlineLevel="0" collapsed="false">
      <c r="A50" s="0" t="e">
        <f aca="false">im!#ref!</f>
        <v>#NAME?</v>
      </c>
      <c r="B50" s="0" t="e">
        <f aca="false">im!#ref!</f>
        <v>#NAME?</v>
      </c>
      <c r="F50" s="0" t="e">
        <f aca="false">im!#ref!</f>
        <v>#NAME?</v>
      </c>
      <c r="G50" s="3" t="e">
        <f aca="false">im!#ref!</f>
        <v>#NAME?</v>
      </c>
      <c r="H50" s="3"/>
      <c r="N50" s="0" t="e">
        <f aca="false">im!#ref!</f>
        <v>#NAME?</v>
      </c>
      <c r="O50" s="0" t="e">
        <f aca="false">im!#ref!</f>
        <v>#NAME?</v>
      </c>
      <c r="P50" s="0" t="e">
        <f aca="false">im!#ref!</f>
        <v>#NAME?</v>
      </c>
    </row>
    <row r="51" s="271" customFormat="true" ht="15.75" hidden="false" customHeight="false" outlineLevel="0" collapsed="false">
      <c r="A51" s="271" t="e">
        <f aca="false">im!#ref!</f>
        <v>#NAME?</v>
      </c>
      <c r="B51" s="271" t="e">
        <f aca="false">im!#ref!</f>
        <v>#NAME?</v>
      </c>
      <c r="F51" s="271" t="e">
        <f aca="false">im!#ref!</f>
        <v>#NAME?</v>
      </c>
      <c r="G51" s="272" t="e">
        <f aca="false">im!#ref!</f>
        <v>#NAME?</v>
      </c>
      <c r="H51" s="272"/>
      <c r="N51" s="271" t="e">
        <f aca="false">im!#ref!</f>
        <v>#NAME?</v>
      </c>
      <c r="O51" s="271" t="e">
        <f aca="false">im!#ref!</f>
        <v>#NAME?</v>
      </c>
      <c r="P51" s="271" t="e">
        <f aca="false">im!#ref!</f>
        <v>#NAME?</v>
      </c>
    </row>
    <row r="52" customFormat="false" ht="15.75" hidden="false" customHeight="false" outlineLevel="0" collapsed="false">
      <c r="A52" s="0" t="e">
        <f aca="false">im!#ref!</f>
        <v>#NAME?</v>
      </c>
      <c r="B52" s="0" t="e">
        <f aca="false">im!#ref!</f>
        <v>#NAME?</v>
      </c>
      <c r="F52" s="0" t="e">
        <f aca="false">im!#ref!</f>
        <v>#NAME?</v>
      </c>
      <c r="G52" s="3" t="e">
        <f aca="false">im!#ref!</f>
        <v>#NAME?</v>
      </c>
      <c r="H52" s="3"/>
      <c r="N52" s="0" t="e">
        <f aca="false">im!#ref!</f>
        <v>#NAME?</v>
      </c>
      <c r="O52" s="0" t="e">
        <f aca="false">im!#ref!</f>
        <v>#NAME?</v>
      </c>
      <c r="P52" s="0" t="e">
        <f aca="false">im!#ref!</f>
        <v>#NAME?</v>
      </c>
    </row>
    <row r="53" customFormat="false" ht="15.75" hidden="false" customHeight="false" outlineLevel="0" collapsed="false">
      <c r="A53" s="0" t="e">
        <f aca="false">im!#ref!</f>
        <v>#NAME?</v>
      </c>
      <c r="B53" s="0" t="e">
        <f aca="false">im!#ref!</f>
        <v>#NAME?</v>
      </c>
      <c r="F53" s="0" t="e">
        <f aca="false">im!#ref!</f>
        <v>#NAME?</v>
      </c>
      <c r="G53" s="3" t="e">
        <f aca="false">im!#ref!</f>
        <v>#NAME?</v>
      </c>
      <c r="H53" s="3"/>
      <c r="N53" s="0" t="e">
        <f aca="false">im!#ref!</f>
        <v>#NAME?</v>
      </c>
      <c r="O53" s="0" t="e">
        <f aca="false">im!#ref!</f>
        <v>#NAME?</v>
      </c>
      <c r="P53" s="0" t="e">
        <f aca="false">im!#ref!</f>
        <v>#NAME?</v>
      </c>
    </row>
    <row r="54" customFormat="false" ht="15.75" hidden="false" customHeight="false" outlineLevel="0" collapsed="false">
      <c r="A54" s="0" t="e">
        <f aca="false">im!#ref!</f>
        <v>#NAME?</v>
      </c>
      <c r="B54" s="0" t="e">
        <f aca="false">im!#ref!</f>
        <v>#NAME?</v>
      </c>
      <c r="F54" s="0" t="e">
        <f aca="false">im!#ref!</f>
        <v>#NAME?</v>
      </c>
      <c r="G54" s="3" t="e">
        <f aca="false">im!#ref!</f>
        <v>#NAME?</v>
      </c>
      <c r="H54" s="3"/>
      <c r="N54" s="0" t="e">
        <f aca="false">im!#ref!</f>
        <v>#NAME?</v>
      </c>
      <c r="O54" s="0" t="e">
        <f aca="false">im!#ref!</f>
        <v>#NAME?</v>
      </c>
      <c r="P54" s="0" t="e">
        <f aca="false">im!#ref!</f>
        <v>#NAME?</v>
      </c>
    </row>
    <row r="55" customFormat="false" ht="15.75" hidden="false" customHeight="false" outlineLevel="0" collapsed="false">
      <c r="A55" s="0" t="e">
        <f aca="false">im!#ref!</f>
        <v>#NAME?</v>
      </c>
      <c r="B55" s="0" t="e">
        <f aca="false">im!#ref!</f>
        <v>#NAME?</v>
      </c>
      <c r="F55" s="0" t="e">
        <f aca="false">im!#ref!</f>
        <v>#NAME?</v>
      </c>
      <c r="G55" s="3" t="e">
        <f aca="false">im!#ref!</f>
        <v>#NAME?</v>
      </c>
      <c r="H55" s="3"/>
      <c r="N55" s="0" t="e">
        <f aca="false">im!#ref!</f>
        <v>#NAME?</v>
      </c>
      <c r="O55" s="0" t="e">
        <f aca="false">im!#ref!</f>
        <v>#NAME?</v>
      </c>
      <c r="P55" s="0" t="e">
        <f aca="false">im!#ref!</f>
        <v>#NAME?</v>
      </c>
    </row>
    <row r="56" customFormat="false" ht="15.75" hidden="false" customHeight="false" outlineLevel="0" collapsed="false">
      <c r="A56" s="0" t="e">
        <f aca="false">im!#ref!</f>
        <v>#NAME?</v>
      </c>
      <c r="B56" s="0" t="e">
        <f aca="false">im!#ref!</f>
        <v>#NAME?</v>
      </c>
      <c r="F56" s="0" t="e">
        <f aca="false">im!#ref!</f>
        <v>#NAME?</v>
      </c>
      <c r="G56" s="3" t="e">
        <f aca="false">im!#ref!</f>
        <v>#NAME?</v>
      </c>
      <c r="H56" s="3"/>
      <c r="N56" s="0" t="e">
        <f aca="false">im!#ref!</f>
        <v>#NAME?</v>
      </c>
      <c r="O56" s="0" t="e">
        <f aca="false">im!#ref!</f>
        <v>#NAME?</v>
      </c>
      <c r="P56" s="0" t="e">
        <f aca="false">im!#ref!</f>
        <v>#NAME?</v>
      </c>
    </row>
    <row r="57" customFormat="false" ht="15.75" hidden="false" customHeight="false" outlineLevel="0" collapsed="false">
      <c r="A57" s="0" t="e">
        <f aca="false">im!#ref!</f>
        <v>#NAME?</v>
      </c>
      <c r="B57" s="0" t="e">
        <f aca="false">im!#ref!</f>
        <v>#NAME?</v>
      </c>
      <c r="F57" s="0" t="e">
        <f aca="false">im!#ref!</f>
        <v>#NAME?</v>
      </c>
      <c r="G57" s="3" t="e">
        <f aca="false">im!#ref!</f>
        <v>#NAME?</v>
      </c>
      <c r="H57" s="3"/>
      <c r="N57" s="0" t="e">
        <f aca="false">im!#ref!</f>
        <v>#NAME?</v>
      </c>
      <c r="O57" s="0" t="e">
        <f aca="false">im!#ref!</f>
        <v>#NAME?</v>
      </c>
      <c r="P57" s="0" t="e">
        <f aca="false">im!#ref!</f>
        <v>#NAME?</v>
      </c>
    </row>
    <row r="58" customFormat="false" ht="15.75" hidden="false" customHeight="false" outlineLevel="0" collapsed="false">
      <c r="A58" s="0" t="e">
        <f aca="false">im!#ref!</f>
        <v>#NAME?</v>
      </c>
      <c r="B58" s="0" t="e">
        <f aca="false">im!#ref!</f>
        <v>#NAME?</v>
      </c>
      <c r="F58" s="0" t="e">
        <f aca="false">im!#ref!</f>
        <v>#NAME?</v>
      </c>
      <c r="G58" s="3" t="e">
        <f aca="false">im!#ref!</f>
        <v>#NAME?</v>
      </c>
      <c r="H58" s="3"/>
      <c r="N58" s="0" t="e">
        <f aca="false">im!#ref!</f>
        <v>#NAME?</v>
      </c>
      <c r="O58" s="0" t="e">
        <f aca="false">im!#ref!</f>
        <v>#NAME?</v>
      </c>
      <c r="P58" s="0" t="e">
        <f aca="false">im!#ref!</f>
        <v>#NAME?</v>
      </c>
    </row>
    <row r="59" customFormat="false" ht="15.75" hidden="false" customHeight="false" outlineLevel="0" collapsed="false">
      <c r="A59" s="0" t="e">
        <f aca="false">im!#ref!</f>
        <v>#NAME?</v>
      </c>
      <c r="B59" s="0" t="e">
        <f aca="false">im!#ref!</f>
        <v>#NAME?</v>
      </c>
      <c r="F59" s="0" t="e">
        <f aca="false">im!#ref!</f>
        <v>#NAME?</v>
      </c>
      <c r="G59" s="3" t="e">
        <f aca="false">im!#ref!</f>
        <v>#NAME?</v>
      </c>
      <c r="H59" s="3"/>
      <c r="N59" s="0" t="e">
        <f aca="false">im!#ref!</f>
        <v>#NAME?</v>
      </c>
      <c r="O59" s="0" t="e">
        <f aca="false">im!#ref!</f>
        <v>#NAME?</v>
      </c>
      <c r="P59" s="0" t="e">
        <f aca="false">im!#ref!</f>
        <v>#NAME?</v>
      </c>
    </row>
    <row r="60" customFormat="false" ht="15.75" hidden="false" customHeight="false" outlineLevel="0" collapsed="false">
      <c r="A60" s="0" t="e">
        <f aca="false">im!#ref!</f>
        <v>#NAME?</v>
      </c>
      <c r="B60" s="0" t="e">
        <f aca="false">im!#ref!</f>
        <v>#NAME?</v>
      </c>
      <c r="F60" s="0" t="e">
        <f aca="false">im!#ref!</f>
        <v>#NAME?</v>
      </c>
      <c r="G60" s="3" t="e">
        <f aca="false">im!#ref!</f>
        <v>#NAME?</v>
      </c>
      <c r="H60" s="3"/>
      <c r="N60" s="0" t="e">
        <f aca="false">im!#ref!</f>
        <v>#NAME?</v>
      </c>
      <c r="O60" s="0" t="e">
        <f aca="false">im!#ref!</f>
        <v>#NAME?</v>
      </c>
      <c r="P60" s="0" t="e">
        <f aca="false">im!#ref!</f>
        <v>#NAME?</v>
      </c>
    </row>
    <row r="61" customFormat="false" ht="15.75" hidden="false" customHeight="false" outlineLevel="0" collapsed="false">
      <c r="A61" s="0" t="e">
        <f aca="false">im!#ref!</f>
        <v>#NAME?</v>
      </c>
      <c r="B61" s="0" t="e">
        <f aca="false">im!#ref!</f>
        <v>#NAME?</v>
      </c>
      <c r="F61" s="0" t="e">
        <f aca="false">im!#ref!</f>
        <v>#NAME?</v>
      </c>
      <c r="G61" s="3" t="e">
        <f aca="false">im!#ref!</f>
        <v>#NAME?</v>
      </c>
      <c r="H61" s="3"/>
      <c r="N61" s="0" t="e">
        <f aca="false">im!#ref!</f>
        <v>#NAME?</v>
      </c>
      <c r="O61" s="0" t="e">
        <f aca="false">im!#ref!</f>
        <v>#NAME?</v>
      </c>
      <c r="P61" s="0" t="e">
        <f aca="false">im!#ref!</f>
        <v>#NAME?</v>
      </c>
    </row>
    <row r="62" customFormat="false" ht="15.75" hidden="false" customHeight="false" outlineLevel="0" collapsed="false">
      <c r="A62" s="0" t="e">
        <f aca="false">im!#ref!</f>
        <v>#NAME?</v>
      </c>
      <c r="B62" s="0" t="e">
        <f aca="false">im!#ref!</f>
        <v>#NAME?</v>
      </c>
      <c r="F62" s="0" t="e">
        <f aca="false">im!#ref!</f>
        <v>#NAME?</v>
      </c>
      <c r="G62" s="3" t="e">
        <f aca="false">im!#ref!</f>
        <v>#NAME?</v>
      </c>
      <c r="H62" s="3"/>
      <c r="N62" s="0" t="e">
        <f aca="false">im!#ref!</f>
        <v>#NAME?</v>
      </c>
      <c r="O62" s="0" t="e">
        <f aca="false">im!#ref!</f>
        <v>#NAME?</v>
      </c>
      <c r="P62" s="0" t="e">
        <f aca="false">im!#ref!</f>
        <v>#NAME?</v>
      </c>
    </row>
    <row r="63" customFormat="false" ht="15.75" hidden="false" customHeight="false" outlineLevel="0" collapsed="false">
      <c r="A63" s="0" t="e">
        <f aca="false">im!#ref!</f>
        <v>#NAME?</v>
      </c>
      <c r="B63" s="0" t="e">
        <f aca="false">im!#ref!</f>
        <v>#NAME?</v>
      </c>
      <c r="F63" s="0" t="e">
        <f aca="false">im!#ref!</f>
        <v>#NAME?</v>
      </c>
      <c r="G63" s="3" t="e">
        <f aca="false">im!#ref!</f>
        <v>#NAME?</v>
      </c>
      <c r="H63" s="3"/>
      <c r="N63" s="0" t="e">
        <f aca="false">im!#ref!</f>
        <v>#NAME?</v>
      </c>
      <c r="O63" s="0" t="e">
        <f aca="false">im!#ref!</f>
        <v>#NAME?</v>
      </c>
      <c r="P63" s="0" t="e">
        <f aca="false">im!#ref!</f>
        <v>#NAME?</v>
      </c>
    </row>
    <row r="64" customFormat="false" ht="15.75" hidden="false" customHeight="false" outlineLevel="0" collapsed="false">
      <c r="A64" s="0" t="e">
        <f aca="false">im!#ref!</f>
        <v>#NAME?</v>
      </c>
      <c r="B64" s="0" t="e">
        <f aca="false">im!#ref!</f>
        <v>#NAME?</v>
      </c>
      <c r="F64" s="0" t="e">
        <f aca="false">im!#ref!</f>
        <v>#NAME?</v>
      </c>
      <c r="G64" s="3" t="e">
        <f aca="false">im!#ref!</f>
        <v>#NAME?</v>
      </c>
      <c r="H64" s="3"/>
      <c r="N64" s="0" t="e">
        <f aca="false">im!#ref!</f>
        <v>#NAME?</v>
      </c>
      <c r="O64" s="0" t="e">
        <f aca="false">im!#ref!</f>
        <v>#NAME?</v>
      </c>
      <c r="P64" s="0" t="e">
        <f aca="false">im!#ref!</f>
        <v>#NAME?</v>
      </c>
    </row>
    <row r="65" customFormat="false" ht="15.75" hidden="false" customHeight="false" outlineLevel="0" collapsed="false">
      <c r="A65" s="0" t="e">
        <f aca="false">im!#ref!</f>
        <v>#NAME?</v>
      </c>
      <c r="B65" s="0" t="e">
        <f aca="false">im!#ref!</f>
        <v>#NAME?</v>
      </c>
      <c r="F65" s="0" t="e">
        <f aca="false">im!#ref!</f>
        <v>#NAME?</v>
      </c>
      <c r="G65" s="3" t="e">
        <f aca="false">im!#ref!</f>
        <v>#NAME?</v>
      </c>
      <c r="H65" s="3"/>
      <c r="N65" s="0" t="e">
        <f aca="false">im!#ref!</f>
        <v>#NAME?</v>
      </c>
      <c r="O65" s="0" t="e">
        <f aca="false">im!#ref!</f>
        <v>#NAME?</v>
      </c>
      <c r="P65" s="0" t="e">
        <f aca="false">im!#ref!</f>
        <v>#NAME?</v>
      </c>
    </row>
    <row r="66" customFormat="false" ht="15.75" hidden="false" customHeight="false" outlineLevel="0" collapsed="false">
      <c r="A66" s="0" t="e">
        <f aca="false">im!#ref!</f>
        <v>#NAME?</v>
      </c>
      <c r="B66" s="0" t="e">
        <f aca="false">im!#ref!</f>
        <v>#NAME?</v>
      </c>
      <c r="F66" s="0" t="e">
        <f aca="false">im!#ref!</f>
        <v>#NAME?</v>
      </c>
      <c r="G66" s="3" t="e">
        <f aca="false">im!#ref!</f>
        <v>#NAME?</v>
      </c>
      <c r="H66" s="3"/>
      <c r="N66" s="0" t="e">
        <f aca="false">im!#ref!</f>
        <v>#NAME?</v>
      </c>
      <c r="O66" s="0" t="e">
        <f aca="false">im!#ref!</f>
        <v>#NAME?</v>
      </c>
      <c r="P66" s="0" t="e">
        <f aca="false">im!#ref!</f>
        <v>#NAME?</v>
      </c>
    </row>
    <row r="67" customFormat="false" ht="15.75" hidden="false" customHeight="false" outlineLevel="0" collapsed="false">
      <c r="A67" s="0" t="e">
        <f aca="false">im!#ref!</f>
        <v>#NAME?</v>
      </c>
      <c r="B67" s="0" t="e">
        <f aca="false">im!#ref!</f>
        <v>#NAME?</v>
      </c>
      <c r="F67" s="0" t="e">
        <f aca="false">im!#ref!</f>
        <v>#NAME?</v>
      </c>
      <c r="G67" s="3" t="e">
        <f aca="false">im!#ref!</f>
        <v>#NAME?</v>
      </c>
      <c r="H67" s="3"/>
      <c r="N67" s="0" t="e">
        <f aca="false">im!#ref!</f>
        <v>#NAME?</v>
      </c>
      <c r="O67" s="0" t="e">
        <f aca="false">im!#ref!</f>
        <v>#NAME?</v>
      </c>
      <c r="P67" s="0" t="e">
        <f aca="false">im!#ref!</f>
        <v>#NAME?</v>
      </c>
    </row>
    <row r="68" customFormat="false" ht="15.75" hidden="false" customHeight="false" outlineLevel="0" collapsed="false">
      <c r="A68" s="0" t="e">
        <f aca="false">im!#ref!</f>
        <v>#NAME?</v>
      </c>
      <c r="B68" s="0" t="e">
        <f aca="false">im!#ref!</f>
        <v>#NAME?</v>
      </c>
      <c r="F68" s="0" t="e">
        <f aca="false">im!#ref!</f>
        <v>#NAME?</v>
      </c>
      <c r="G68" s="3" t="e">
        <f aca="false">im!#ref!</f>
        <v>#NAME?</v>
      </c>
      <c r="H68" s="3"/>
      <c r="N68" s="0" t="e">
        <f aca="false">im!#ref!</f>
        <v>#NAME?</v>
      </c>
      <c r="O68" s="0" t="e">
        <f aca="false">im!#ref!</f>
        <v>#NAME?</v>
      </c>
      <c r="P68" s="0" t="e">
        <f aca="false">im!#ref!</f>
        <v>#NAME?</v>
      </c>
    </row>
    <row r="69" customFormat="false" ht="15.75" hidden="false" customHeight="false" outlineLevel="0" collapsed="false">
      <c r="A69" s="0" t="e">
        <f aca="false">im!#ref!</f>
        <v>#NAME?</v>
      </c>
      <c r="B69" s="0" t="e">
        <f aca="false">im!#ref!</f>
        <v>#NAME?</v>
      </c>
      <c r="F69" s="0" t="e">
        <f aca="false">im!#ref!</f>
        <v>#NAME?</v>
      </c>
      <c r="G69" s="3" t="e">
        <f aca="false">im!#ref!</f>
        <v>#NAME?</v>
      </c>
      <c r="H69" s="3"/>
      <c r="N69" s="0" t="e">
        <f aca="false">im!#ref!</f>
        <v>#NAME?</v>
      </c>
      <c r="O69" s="0" t="e">
        <f aca="false">im!#ref!</f>
        <v>#NAME?</v>
      </c>
      <c r="P69" s="0" t="e">
        <f aca="false">im!#ref!</f>
        <v>#NAME?</v>
      </c>
    </row>
    <row r="70" customFormat="false" ht="15.75" hidden="false" customHeight="false" outlineLevel="0" collapsed="false">
      <c r="A70" s="0" t="e">
        <f aca="false">im!#ref!</f>
        <v>#NAME?</v>
      </c>
      <c r="B70" s="0" t="e">
        <f aca="false">im!#ref!</f>
        <v>#NAME?</v>
      </c>
      <c r="F70" s="0" t="e">
        <f aca="false">im!#ref!</f>
        <v>#NAME?</v>
      </c>
      <c r="G70" s="3" t="e">
        <f aca="false">im!#ref!</f>
        <v>#NAME?</v>
      </c>
      <c r="H70" s="3"/>
      <c r="N70" s="0" t="e">
        <f aca="false">im!#ref!</f>
        <v>#NAME?</v>
      </c>
      <c r="O70" s="0" t="e">
        <f aca="false">im!#ref!</f>
        <v>#NAME?</v>
      </c>
      <c r="P70" s="0" t="e">
        <f aca="false">im!#ref!</f>
        <v>#NAME?</v>
      </c>
    </row>
    <row r="71" customFormat="false" ht="15.75" hidden="false" customHeight="false" outlineLevel="0" collapsed="false">
      <c r="A71" s="0" t="e">
        <f aca="false">im!#ref!</f>
        <v>#NAME?</v>
      </c>
      <c r="B71" s="0" t="e">
        <f aca="false">im!#ref!</f>
        <v>#NAME?</v>
      </c>
      <c r="F71" s="0" t="e">
        <f aca="false">im!#ref!</f>
        <v>#NAME?</v>
      </c>
      <c r="G71" s="3" t="e">
        <f aca="false">im!#ref!</f>
        <v>#NAME?</v>
      </c>
      <c r="H71" s="3"/>
      <c r="N71" s="0" t="e">
        <f aca="false">im!#ref!</f>
        <v>#NAME?</v>
      </c>
      <c r="O71" s="0" t="e">
        <f aca="false">im!#ref!</f>
        <v>#NAME?</v>
      </c>
      <c r="P71" s="0" t="e">
        <f aca="false">im!#ref!</f>
        <v>#NAME?</v>
      </c>
    </row>
    <row r="72" customFormat="false" ht="15.75" hidden="false" customHeight="false" outlineLevel="0" collapsed="false">
      <c r="A72" s="0" t="e">
        <f aca="false">im!#ref!</f>
        <v>#NAME?</v>
      </c>
      <c r="B72" s="0" t="e">
        <f aca="false">im!#ref!</f>
        <v>#NAME?</v>
      </c>
      <c r="F72" s="0" t="e">
        <f aca="false">im!#ref!</f>
        <v>#NAME?</v>
      </c>
      <c r="G72" s="3" t="e">
        <f aca="false">im!#ref!</f>
        <v>#NAME?</v>
      </c>
      <c r="H72" s="3"/>
      <c r="N72" s="0" t="e">
        <f aca="false">im!#ref!</f>
        <v>#NAME?</v>
      </c>
      <c r="O72" s="0" t="e">
        <f aca="false">im!#ref!</f>
        <v>#NAME?</v>
      </c>
      <c r="P72" s="0" t="e">
        <f aca="false">im!#ref!</f>
        <v>#NAME?</v>
      </c>
    </row>
    <row r="73" customFormat="false" ht="15.75" hidden="false" customHeight="false" outlineLevel="0" collapsed="false">
      <c r="A73" s="0" t="e">
        <f aca="false">im!#ref!</f>
        <v>#NAME?</v>
      </c>
      <c r="B73" s="0" t="e">
        <f aca="false">im!#ref!</f>
        <v>#NAME?</v>
      </c>
      <c r="F73" s="0" t="e">
        <f aca="false">im!#ref!</f>
        <v>#NAME?</v>
      </c>
      <c r="G73" s="3" t="e">
        <f aca="false">im!#ref!</f>
        <v>#NAME?</v>
      </c>
      <c r="H73" s="3"/>
      <c r="N73" s="0" t="e">
        <f aca="false">im!#ref!</f>
        <v>#NAME?</v>
      </c>
      <c r="O73" s="0" t="e">
        <f aca="false">im!#ref!</f>
        <v>#NAME?</v>
      </c>
      <c r="P73" s="0" t="e">
        <f aca="false">im!#ref!</f>
        <v>#NAME?</v>
      </c>
    </row>
    <row r="74" customFormat="false" ht="15.75" hidden="false" customHeight="false" outlineLevel="0" collapsed="false">
      <c r="A74" s="0" t="e">
        <f aca="false">im!#ref!</f>
        <v>#NAME?</v>
      </c>
      <c r="B74" s="0" t="e">
        <f aca="false">im!#ref!</f>
        <v>#NAME?</v>
      </c>
      <c r="F74" s="0" t="e">
        <f aca="false">im!#ref!</f>
        <v>#NAME?</v>
      </c>
      <c r="G74" s="3" t="e">
        <f aca="false">im!#ref!</f>
        <v>#NAME?</v>
      </c>
      <c r="H74" s="3"/>
      <c r="N74" s="0" t="e">
        <f aca="false">im!#ref!</f>
        <v>#NAME?</v>
      </c>
      <c r="O74" s="0" t="e">
        <f aca="false">im!#ref!</f>
        <v>#NAME?</v>
      </c>
      <c r="P74" s="0" t="e">
        <f aca="false">im!#ref!</f>
        <v>#NAME?</v>
      </c>
    </row>
    <row r="75" customFormat="false" ht="15.75" hidden="false" customHeight="false" outlineLevel="0" collapsed="false">
      <c r="A75" s="0" t="e">
        <f aca="false">im!#ref!</f>
        <v>#NAME?</v>
      </c>
      <c r="B75" s="0" t="e">
        <f aca="false">im!#ref!</f>
        <v>#NAME?</v>
      </c>
      <c r="F75" s="0" t="e">
        <f aca="false">im!#ref!</f>
        <v>#NAME?</v>
      </c>
      <c r="G75" s="3" t="e">
        <f aca="false">im!#ref!</f>
        <v>#NAME?</v>
      </c>
      <c r="H75" s="3"/>
      <c r="N75" s="0" t="e">
        <f aca="false">im!#ref!</f>
        <v>#NAME?</v>
      </c>
      <c r="O75" s="0" t="e">
        <f aca="false">im!#ref!</f>
        <v>#NAME?</v>
      </c>
      <c r="P75" s="0" t="e">
        <f aca="false">im!#ref!</f>
        <v>#NAME?</v>
      </c>
    </row>
    <row r="76" customFormat="false" ht="15.75" hidden="false" customHeight="false" outlineLevel="0" collapsed="false">
      <c r="A76" s="0" t="e">
        <f aca="false">im!#ref!</f>
        <v>#NAME?</v>
      </c>
      <c r="B76" s="0" t="e">
        <f aca="false">im!#ref!</f>
        <v>#NAME?</v>
      </c>
      <c r="F76" s="0" t="e">
        <f aca="false">im!#ref!</f>
        <v>#NAME?</v>
      </c>
      <c r="G76" s="3" t="e">
        <f aca="false">im!#ref!</f>
        <v>#NAME?</v>
      </c>
      <c r="H76" s="3"/>
      <c r="N76" s="0" t="e">
        <f aca="false">im!#ref!</f>
        <v>#NAME?</v>
      </c>
      <c r="O76" s="0" t="e">
        <f aca="false">im!#ref!</f>
        <v>#NAME?</v>
      </c>
      <c r="P76" s="0" t="e">
        <f aca="false">im!#ref!</f>
        <v>#NAME?</v>
      </c>
    </row>
    <row r="77" customFormat="false" ht="15.75" hidden="false" customHeight="false" outlineLevel="0" collapsed="false">
      <c r="A77" s="0" t="e">
        <f aca="false">im!#ref!</f>
        <v>#NAME?</v>
      </c>
      <c r="B77" s="0" t="e">
        <f aca="false">im!#ref!</f>
        <v>#NAME?</v>
      </c>
      <c r="F77" s="0" t="e">
        <f aca="false">im!#ref!</f>
        <v>#NAME?</v>
      </c>
      <c r="G77" s="3" t="e">
        <f aca="false">im!#ref!</f>
        <v>#NAME?</v>
      </c>
      <c r="H77" s="3"/>
      <c r="N77" s="0" t="e">
        <f aca="false">im!#ref!</f>
        <v>#NAME?</v>
      </c>
      <c r="O77" s="0" t="e">
        <f aca="false">im!#ref!</f>
        <v>#NAME?</v>
      </c>
      <c r="P77" s="0" t="e">
        <f aca="false">im!#ref!</f>
        <v>#NAME?</v>
      </c>
    </row>
    <row r="78" customFormat="false" ht="15.75" hidden="false" customHeight="false" outlineLevel="0" collapsed="false">
      <c r="A78" s="0" t="n">
        <f aca="false">IM!F3</f>
        <v>0</v>
      </c>
      <c r="B78" s="0" t="str">
        <f aca="false">IM!A3</f>
        <v>IM599</v>
      </c>
      <c r="F78" s="0" t="str">
        <f aca="false">IM!L3</f>
        <v>Dr Cheong Kai Ning</v>
      </c>
      <c r="G78" s="3" t="n">
        <f aca="false">IM!D3</f>
        <v>45539</v>
      </c>
      <c r="H78" s="3"/>
      <c r="N78" s="0" t="str">
        <f aca="false">IM!I3</f>
        <v>M/9</v>
      </c>
      <c r="O78" s="0" t="str">
        <f aca="false">IM!K3</f>
        <v>Brother of IM385</v>
      </c>
      <c r="P78" s="0" t="str">
        <f aca="false">IM!Q3</f>
        <v>Study for NM_000431.4:c.1129G&gt;A</v>
      </c>
    </row>
    <row r="79" customFormat="false" ht="15.75" hidden="false" customHeight="false" outlineLevel="0" collapsed="false">
      <c r="A79" s="0" t="n">
        <f aca="false">IM!F4</f>
        <v>0</v>
      </c>
      <c r="B79" s="0" t="str">
        <f aca="false">IM!A4</f>
        <v>IM600</v>
      </c>
      <c r="F79" s="0" t="str">
        <f aca="false">IM!L4</f>
        <v>Dr Cheong Kai Ning</v>
      </c>
      <c r="G79" s="3" t="n">
        <f aca="false">IM!D4</f>
        <v>45539</v>
      </c>
      <c r="H79" s="3"/>
      <c r="N79" s="0" t="str">
        <f aca="false">IM!I4</f>
        <v>M/12</v>
      </c>
      <c r="O79" s="0" t="str">
        <f aca="false">IM!K4</f>
        <v>Brother of IM385</v>
      </c>
      <c r="P79" s="0" t="str">
        <f aca="false">IM!Q4</f>
        <v>Study for NM_000431.4:c.1129G&gt;A</v>
      </c>
    </row>
    <row r="80" customFormat="false" ht="15.75" hidden="false" customHeight="false" outlineLevel="0" collapsed="false">
      <c r="A80" s="0" t="n">
        <f aca="false">IM!F5</f>
        <v>0</v>
      </c>
      <c r="B80" s="0" t="str">
        <f aca="false">IM!A5</f>
        <v>IM601</v>
      </c>
      <c r="F80" s="0" t="str">
        <f aca="false">IM!L5</f>
        <v>Dr Philip Li</v>
      </c>
      <c r="G80" s="3" t="n">
        <f aca="false">IM!D5</f>
        <v>45540</v>
      </c>
      <c r="H80" s="3"/>
      <c r="N80" s="0" t="str">
        <f aca="false">IM!I5</f>
        <v>F/47</v>
      </c>
      <c r="O80" s="0" t="str">
        <f aca="false">IM!K5</f>
        <v>granulomatous mastitis, daughter of IM406</v>
      </c>
      <c r="P80" s="0" t="str">
        <f aca="false">IM!Q5</f>
        <v>Asked Valerie for consent form.
To be analysised with IM406 as duo.</v>
      </c>
    </row>
    <row r="81" customFormat="false" ht="15.75" hidden="false" customHeight="false" outlineLevel="0" collapsed="false">
      <c r="A81" s="0" t="n">
        <f aca="false">IM!F6</f>
        <v>0</v>
      </c>
      <c r="B81" s="0" t="str">
        <f aca="false">IM!A6</f>
        <v>IM602</v>
      </c>
      <c r="F81" s="0" t="str">
        <f aca="false">IM!L6</f>
        <v>Dr QY Lim</v>
      </c>
      <c r="G81" s="3" t="n">
        <f aca="false">IM!D6</f>
        <v>45540</v>
      </c>
      <c r="H81" s="3"/>
      <c r="N81" s="0" t="str">
        <f aca="false">IM!I6</f>
        <v>F</v>
      </c>
      <c r="O81" s="0" t="str">
        <f aca="false">IM!K6</f>
        <v>Mother of IM508</v>
      </c>
      <c r="P81" s="0" t="str">
        <f aca="false">IM!Q6</f>
        <v> +IM522 (for trio analysis.)
Asked Crystal for mother's info and consent form.</v>
      </c>
    </row>
    <row r="82" customFormat="false" ht="15.75" hidden="false" customHeight="false" outlineLevel="0" collapsed="false">
      <c r="A82" s="0" t="n">
        <f aca="false">IM!F7</f>
        <v>0</v>
      </c>
      <c r="B82" s="0" t="str">
        <f aca="false">IM!A7</f>
        <v>IM603</v>
      </c>
      <c r="F82" s="0" t="n">
        <f aca="false">IM!L7</f>
        <v>0</v>
      </c>
      <c r="G82" s="3" t="n">
        <f aca="false">IM!D7</f>
        <v>45544</v>
      </c>
      <c r="H82" s="3"/>
      <c r="N82" s="0" t="str">
        <f aca="false">IM!I7</f>
        <v>F</v>
      </c>
      <c r="O82" s="0" t="n">
        <f aca="false">IM!K7</f>
        <v>0</v>
      </c>
      <c r="P82" s="0" t="n">
        <f aca="false">IM!Q7</f>
        <v>0</v>
      </c>
    </row>
    <row r="83" customFormat="false" ht="15.75" hidden="false" customHeight="false" outlineLevel="0" collapsed="false">
      <c r="A83" s="0" t="n">
        <f aca="false">IM!F8</f>
        <v>0</v>
      </c>
      <c r="B83" s="0" t="str">
        <f aca="false">IM!A8</f>
        <v>IM604</v>
      </c>
      <c r="F83" s="0" t="str">
        <f aca="false">IM!L8</f>
        <v>Dr Valerie Ho</v>
      </c>
      <c r="G83" s="3" t="n">
        <f aca="false">IM!D8</f>
        <v>45545</v>
      </c>
      <c r="H83" s="3"/>
      <c r="N83" s="0" t="str">
        <f aca="false">IM!I8</f>
        <v>F/38</v>
      </c>
      <c r="O83" s="0" t="str">
        <f aca="false">IM!K8</f>
        <v>Palmoplantar pustular psoriasis</v>
      </c>
      <c r="P83" s="0" t="str">
        <f aca="false">IM!Q8</f>
        <v>GPP panel</v>
      </c>
    </row>
    <row r="84" customFormat="false" ht="15.75" hidden="false" customHeight="false" outlineLevel="0" collapsed="false">
      <c r="A84" s="0" t="n">
        <f aca="false">IM!F9</f>
        <v>0</v>
      </c>
      <c r="B84" s="0" t="str">
        <f aca="false">IM!A9</f>
        <v>IM605</v>
      </c>
      <c r="F84" s="0" t="str">
        <f aca="false">IM!L9</f>
        <v>Dr Jaime SOU DA ROSA</v>
      </c>
      <c r="G84" s="3" t="n">
        <f aca="false">IM!D9</f>
        <v>45544</v>
      </c>
      <c r="H84" s="3"/>
      <c r="N84" s="0" t="str">
        <f aca="false">IM!I9</f>
        <v>M</v>
      </c>
      <c r="O84" s="0" t="str">
        <f aca="false">IM!K9</f>
        <v>Father of IM569</v>
      </c>
      <c r="P84" s="0" t="str">
        <f aca="false">IM!Q9</f>
        <v>Crystal: Mother sample will come later (10/9/2024)</v>
      </c>
    </row>
    <row r="85" customFormat="false" ht="15.75" hidden="false" customHeight="false" outlineLevel="0" collapsed="false">
      <c r="A85" s="0" t="n">
        <f aca="false">IM!F10</f>
        <v>0</v>
      </c>
      <c r="B85" s="0" t="str">
        <f aca="false">IM!A10</f>
        <v>IM606</v>
      </c>
      <c r="F85" s="0" t="str">
        <f aca="false">IM!L10</f>
        <v>Dr KN Cheong</v>
      </c>
      <c r="G85" s="3" t="n">
        <f aca="false">IM!D10</f>
        <v>45545</v>
      </c>
      <c r="H85" s="3"/>
      <c r="N85" s="0" t="str">
        <f aca="false">IM!I10</f>
        <v>F/10m</v>
      </c>
      <c r="O85" s="0" t="str">
        <f aca="false">IM!K10</f>
        <v>BCG abcess</v>
      </c>
      <c r="P85" s="0" t="str">
        <f aca="false">IM!Q10</f>
        <v>IEI panel</v>
      </c>
    </row>
    <row r="86" customFormat="false" ht="15.75" hidden="false" customHeight="false" outlineLevel="0" collapsed="false">
      <c r="A86" s="0" t="n">
        <f aca="false">IM!F11</f>
        <v>0</v>
      </c>
      <c r="B86" s="0" t="str">
        <f aca="false">IM!A11</f>
        <v>IM607</v>
      </c>
      <c r="F86" s="0" t="str">
        <f aca="false">IM!L11</f>
        <v>Dr Daisy TY Hui</v>
      </c>
      <c r="G86" s="3" t="n">
        <f aca="false">IM!D11</f>
        <v>45546</v>
      </c>
      <c r="H86" s="3"/>
      <c r="N86" s="0" t="str">
        <f aca="false">IM!I11</f>
        <v>M/7</v>
      </c>
      <c r="O86" s="0" t="str">
        <f aca="false">IM!K11</f>
        <v>R hip abscess ……..(refer to form); Mendelian susceptibility to myobacterial disease</v>
      </c>
      <c r="P86" s="0" t="str">
        <f aca="false">IM!Q11</f>
        <v>Superpanel + MSMD panel</v>
      </c>
    </row>
    <row r="87" customFormat="false" ht="15.75" hidden="false" customHeight="false" outlineLevel="0" collapsed="false">
      <c r="A87" s="0" t="n">
        <f aca="false">IM!F12</f>
        <v>0</v>
      </c>
      <c r="B87" s="0" t="str">
        <f aca="false">IM!A12</f>
        <v>IM608</v>
      </c>
      <c r="F87" s="0" t="str">
        <f aca="false">IM!L12</f>
        <v>Dr Daisy TY Hui</v>
      </c>
      <c r="G87" s="3" t="n">
        <f aca="false">IM!D12</f>
        <v>45546</v>
      </c>
      <c r="H87" s="3"/>
      <c r="N87" s="0" t="str">
        <f aca="false">IM!I12</f>
        <v>F/4</v>
      </c>
      <c r="O87" s="0" t="str">
        <f aca="false">IM!K12</f>
        <v>….(refer to form)… Pantiditis pathology shows granuloma formation</v>
      </c>
      <c r="P87" s="0" t="str">
        <f aca="false">IM!Q12</f>
        <v>Superpanel + MSMD panel</v>
      </c>
    </row>
    <row r="88" customFormat="false" ht="15.75" hidden="false" customHeight="false" outlineLevel="0" collapsed="false">
      <c r="A88" s="0" t="n">
        <f aca="false">IM!F13</f>
        <v>0</v>
      </c>
      <c r="B88" s="0" t="str">
        <f aca="false">IM!A13</f>
        <v>IM609</v>
      </c>
      <c r="F88" s="0" t="str">
        <f aca="false">IM!L13</f>
        <v>Dr F Choi</v>
      </c>
      <c r="G88" s="3" t="n">
        <f aca="false">IM!D13</f>
        <v>45546</v>
      </c>
      <c r="H88" s="3"/>
      <c r="N88" s="0" t="str">
        <f aca="false">IM!I13</f>
        <v>M/37</v>
      </c>
      <c r="O88" s="0" t="str">
        <f aca="false">IM!K13</f>
        <v>Child with suspected immunodeficiency; Father of IM606; IG gene panel</v>
      </c>
      <c r="P88" s="0" t="n">
        <f aca="false">IM!Q13</f>
        <v>0</v>
      </c>
    </row>
    <row r="89" customFormat="false" ht="15.75" hidden="false" customHeight="false" outlineLevel="0" collapsed="false">
      <c r="A89" s="0" t="n">
        <f aca="false">IM!F14</f>
        <v>0</v>
      </c>
      <c r="B89" s="0" t="str">
        <f aca="false">IM!A14</f>
        <v>IM610</v>
      </c>
      <c r="F89" s="0" t="str">
        <f aca="false">IM!L14</f>
        <v>Dr F Choi</v>
      </c>
      <c r="G89" s="3" t="n">
        <f aca="false">IM!D14</f>
        <v>45546</v>
      </c>
      <c r="H89" s="3"/>
      <c r="N89" s="0" t="str">
        <f aca="false">IM!I14</f>
        <v>F/32</v>
      </c>
      <c r="O89" s="0" t="str">
        <f aca="false">IM!K14</f>
        <v>Child with suspected immunodeficiency; Mother of IM606; IG gene panel</v>
      </c>
      <c r="P89" s="0" t="n">
        <f aca="false">IM!Q14</f>
        <v>0</v>
      </c>
    </row>
    <row r="90" customFormat="false" ht="15.75" hidden="false" customHeight="false" outlineLevel="0" collapsed="false">
      <c r="A90" s="0" t="n">
        <f aca="false">IM!F15</f>
        <v>0</v>
      </c>
      <c r="B90" s="0" t="str">
        <f aca="false">IM!A15</f>
        <v>IM611</v>
      </c>
      <c r="F90" s="0" t="str">
        <f aca="false">IM!L15</f>
        <v>Dr Philip Li</v>
      </c>
      <c r="G90" s="3" t="n">
        <f aca="false">IM!D15</f>
        <v>45551</v>
      </c>
      <c r="H90" s="3"/>
      <c r="N90" s="0" t="str">
        <f aca="false">IM!I15</f>
        <v>M/23</v>
      </c>
      <c r="O90" s="0" t="str">
        <f aca="false">IM!K15</f>
        <v>Ataxia Telangiectasia</v>
      </c>
      <c r="P90" s="0" t="n">
        <f aca="false">IM!Q15</f>
        <v>0</v>
      </c>
    </row>
    <row r="91" customFormat="false" ht="15.75" hidden="false" customHeight="false" outlineLevel="0" collapsed="false">
      <c r="A91" s="0" t="n">
        <f aca="false">IM!F16</f>
        <v>0</v>
      </c>
      <c r="B91" s="0" t="str">
        <f aca="false">IM!A16</f>
        <v>IM612</v>
      </c>
      <c r="F91" s="0" t="str">
        <f aca="false">IM!L16</f>
        <v>Dr Philip Li</v>
      </c>
      <c r="G91" s="3" t="n">
        <f aca="false">IM!D16</f>
        <v>45551</v>
      </c>
      <c r="H91" s="3"/>
      <c r="N91" s="0" t="str">
        <f aca="false">IM!I16</f>
        <v>M/28</v>
      </c>
      <c r="O91" s="0" t="str">
        <f aca="false">IM!K16</f>
        <v>....(REFER TO REQUEST FORM).Known WAS. Post-BMT</v>
      </c>
      <c r="P91" s="0" t="str">
        <f aca="false">IM!Q16</f>
        <v>As confirmed by Edmund, NGS not done (please refer to request form)</v>
      </c>
    </row>
    <row r="92" customFormat="false" ht="15.75" hidden="false" customHeight="false" outlineLevel="0" collapsed="false">
      <c r="A92" s="0" t="n">
        <f aca="false">IM!F17</f>
        <v>0</v>
      </c>
      <c r="B92" s="0" t="str">
        <f aca="false">IM!A17</f>
        <v>IM613</v>
      </c>
      <c r="F92" s="0" t="str">
        <f aca="false">IM!L17</f>
        <v>Dr Valerio Ho</v>
      </c>
      <c r="G92" s="3" t="n">
        <f aca="false">IM!D17</f>
        <v>45548</v>
      </c>
      <c r="H92" s="3"/>
      <c r="N92" s="0" t="str">
        <f aca="false">IM!I17</f>
        <v>F/58</v>
      </c>
      <c r="O92" s="0" t="str">
        <f aca="false">IM!K17</f>
        <v>Generalized pustular psoriasis</v>
      </c>
      <c r="P92" s="0" t="str">
        <f aca="false">IM!Q17</f>
        <v>GPP panel</v>
      </c>
    </row>
    <row r="93" customFormat="false" ht="15.75" hidden="false" customHeight="false" outlineLevel="0" collapsed="false">
      <c r="A93" s="0" t="n">
        <f aca="false">IM!F18</f>
        <v>0</v>
      </c>
      <c r="B93" s="0" t="str">
        <f aca="false">IM!A18</f>
        <v>IM614</v>
      </c>
      <c r="F93" s="0" t="str">
        <f aca="false">IM!L18</f>
        <v>Dr Wai AU YANG</v>
      </c>
      <c r="G93" s="3" t="n">
        <f aca="false">IM!D18</f>
        <v>45559</v>
      </c>
      <c r="H93" s="3"/>
      <c r="N93" s="0" t="str">
        <f aca="false">IM!I18</f>
        <v>F/46</v>
      </c>
      <c r="O93" s="0" t="str">
        <f aca="false">IM!K18</f>
        <v>proteinuria CKD of ? Cause</v>
      </c>
      <c r="P93" s="0" t="str">
        <f aca="false">IM!Q18</f>
        <v>C3GN/aHUS panel</v>
      </c>
    </row>
    <row r="94" customFormat="false" ht="15.75" hidden="false" customHeight="false" outlineLevel="0" collapsed="false">
      <c r="A94" s="0" t="n">
        <f aca="false">IM!F19</f>
        <v>0</v>
      </c>
      <c r="B94" s="0" t="str">
        <f aca="false">IM!A19</f>
        <v>IM615</v>
      </c>
      <c r="F94" s="0" t="str">
        <f aca="false">IM!L19</f>
        <v>Crystal</v>
      </c>
      <c r="G94" s="3" t="n">
        <f aca="false">IM!D19</f>
        <v>45559</v>
      </c>
      <c r="H94" s="3"/>
      <c r="N94" s="0" t="str">
        <f aca="false">IM!I19</f>
        <v>M/3</v>
      </c>
      <c r="O94" s="0" t="str">
        <f aca="false">IM!K19</f>
        <v>EBV-related inflammatory disorder</v>
      </c>
      <c r="P94" s="0" t="str">
        <f aca="false">IM!Q19</f>
        <v>IEI panel</v>
      </c>
    </row>
    <row r="95" customFormat="false" ht="15.75" hidden="false" customHeight="false" outlineLevel="0" collapsed="false">
      <c r="A95" s="0" t="n">
        <f aca="false">IM!F20</f>
        <v>0</v>
      </c>
      <c r="B95" s="0" t="str">
        <f aca="false">IM!A20</f>
        <v>IM616</v>
      </c>
      <c r="F95" s="0" t="str">
        <f aca="false">IM!L20</f>
        <v>Crystal</v>
      </c>
      <c r="G95" s="3" t="n">
        <f aca="false">IM!D20</f>
        <v>45559</v>
      </c>
      <c r="H95" s="3"/>
      <c r="N95" s="0" t="str">
        <f aca="false">IM!I20</f>
        <v>M/50</v>
      </c>
      <c r="O95" s="0" t="str">
        <f aca="false">IM!K20</f>
        <v>Father of IM615</v>
      </c>
      <c r="P95" s="0" t="str">
        <f aca="false">IM!Q20</f>
        <v>IEI panel</v>
      </c>
    </row>
    <row r="96" customFormat="false" ht="15.75" hidden="false" customHeight="false" outlineLevel="0" collapsed="false">
      <c r="A96" s="0" t="n">
        <f aca="false">IM!F21</f>
        <v>0</v>
      </c>
      <c r="B96" s="0" t="str">
        <f aca="false">IM!A21</f>
        <v>IM617</v>
      </c>
      <c r="F96" s="0" t="str">
        <f aca="false">IM!L21</f>
        <v>Crystal</v>
      </c>
      <c r="G96" s="3" t="n">
        <f aca="false">IM!D21</f>
        <v>45559</v>
      </c>
      <c r="H96" s="3"/>
      <c r="N96" s="0" t="str">
        <f aca="false">IM!I21</f>
        <v>F/35</v>
      </c>
      <c r="O96" s="0" t="str">
        <f aca="false">IM!K21</f>
        <v>Mother of IM615</v>
      </c>
      <c r="P96" s="0" t="str">
        <f aca="false">IM!Q21</f>
        <v>IEI panel</v>
      </c>
    </row>
    <row r="97" customFormat="false" ht="15.75" hidden="false" customHeight="false" outlineLevel="0" collapsed="false">
      <c r="A97" s="0" t="n">
        <f aca="false">IM!F22</f>
        <v>0</v>
      </c>
      <c r="B97" s="0" t="str">
        <f aca="false">IM!A22</f>
        <v>IM618</v>
      </c>
      <c r="F97" s="0" t="str">
        <f aca="false">IM!L22</f>
        <v>Dr QY LIM</v>
      </c>
      <c r="G97" s="3" t="n">
        <f aca="false">IM!D22</f>
        <v>45560</v>
      </c>
      <c r="H97" s="3"/>
      <c r="N97" s="0" t="str">
        <f aca="false">IM!I22</f>
        <v>F/58</v>
      </c>
      <c r="O97" s="0" t="str">
        <f aca="false">IM!K22</f>
        <v>Family screening for WAS BMT
Mother of (S042)</v>
      </c>
      <c r="P97" s="0" t="str">
        <f aca="false">IM!Q22</f>
        <v>Index: NM_000377, c.1265_1275del, A422Gfs*69</v>
      </c>
    </row>
    <row r="98" customFormat="false" ht="15.75" hidden="false" customHeight="false" outlineLevel="0" collapsed="false">
      <c r="A98" s="0" t="n">
        <f aca="false">IM!F23</f>
        <v>0</v>
      </c>
      <c r="B98" s="0" t="str">
        <f aca="false">IM!A23</f>
        <v>IM619</v>
      </c>
      <c r="F98" s="0" t="str">
        <f aca="false">IM!L23</f>
        <v>Dr QY LIM</v>
      </c>
      <c r="G98" s="3" t="n">
        <f aca="false">IM!D23</f>
        <v>45560</v>
      </c>
      <c r="H98" s="3"/>
      <c r="N98" s="0" t="str">
        <f aca="false">IM!I23</f>
        <v>F/33</v>
      </c>
      <c r="O98" s="0" t="str">
        <f aca="false">IM!K23</f>
        <v>Family screening for WAS BMT
Younger sister of  (S042)</v>
      </c>
      <c r="P98" s="0" t="str">
        <f aca="false">IM!Q23</f>
        <v>Index: NM_000377, c.1265_1275del, A422Gfs*69</v>
      </c>
    </row>
    <row r="99" customFormat="false" ht="15.75" hidden="false" customHeight="false" outlineLevel="0" collapsed="false">
      <c r="A99" s="0" t="n">
        <f aca="false">IM!F24</f>
        <v>0</v>
      </c>
      <c r="B99" s="0" t="str">
        <f aca="false">IM!A24</f>
        <v>IM620</v>
      </c>
      <c r="F99" s="0" t="n">
        <f aca="false">IM!L24</f>
        <v>0</v>
      </c>
      <c r="G99" s="3" t="n">
        <f aca="false">IM!D24</f>
        <v>0</v>
      </c>
      <c r="H99" s="3"/>
      <c r="N99" s="0" t="n">
        <f aca="false">IM!I24</f>
        <v>0</v>
      </c>
      <c r="O99" s="0" t="n">
        <f aca="false">IM!K24</f>
        <v>0</v>
      </c>
      <c r="P99" s="0" t="n">
        <f aca="false">IM!Q24</f>
        <v>0</v>
      </c>
    </row>
    <row r="100" customFormat="false" ht="15.75" hidden="false" customHeight="false" outlineLevel="0" collapsed="false">
      <c r="A100" s="0" t="n">
        <f aca="false">IM!F25</f>
        <v>0</v>
      </c>
      <c r="B100" s="0" t="str">
        <f aca="false">IM!A25</f>
        <v>IM621</v>
      </c>
      <c r="F100" s="0" t="n">
        <f aca="false">IM!L25</f>
        <v>0</v>
      </c>
      <c r="G100" s="3" t="n">
        <f aca="false">IM!D25</f>
        <v>0</v>
      </c>
      <c r="H100" s="3"/>
      <c r="N100" s="0" t="n">
        <f aca="false">IM!I25</f>
        <v>0</v>
      </c>
      <c r="O100" s="0" t="n">
        <f aca="false">IM!K25</f>
        <v>0</v>
      </c>
      <c r="P100" s="0" t="n">
        <f aca="false">IM!Q25</f>
        <v>0</v>
      </c>
    </row>
    <row r="101" customFormat="false" ht="15.75" hidden="false" customHeight="false" outlineLevel="0" collapsed="false">
      <c r="A101" s="0" t="n">
        <f aca="false">IM!F26</f>
        <v>0</v>
      </c>
      <c r="B101" s="0" t="str">
        <f aca="false">IM!A26</f>
        <v>IM622</v>
      </c>
      <c r="F101" s="0" t="str">
        <f aca="false">IM!L26</f>
        <v>Dr S LAI</v>
      </c>
      <c r="G101" s="3" t="n">
        <f aca="false">IM!D26</f>
        <v>45567</v>
      </c>
      <c r="H101" s="3"/>
      <c r="N101" s="0" t="str">
        <f aca="false">IM!I26</f>
        <v>M/14</v>
      </c>
      <c r="O101" s="0" t="str">
        <f aca="false">IM!K26</f>
        <v>Pulmonary TB, family history of disseminated TB (mother - IM416 /younger brother - Brother - IM415)</v>
      </c>
      <c r="P101" s="0" t="str">
        <f aca="false">IM!Q26</f>
        <v>IEI panel</v>
      </c>
    </row>
    <row r="102" customFormat="false" ht="15.75" hidden="false" customHeight="false" outlineLevel="0" collapsed="false">
      <c r="A102" s="0" t="n">
        <f aca="false">IM!F27</f>
        <v>0</v>
      </c>
      <c r="B102" s="0" t="str">
        <f aca="false">IM!A27</f>
        <v>IM623</v>
      </c>
      <c r="F102" s="0" t="str">
        <f aca="false">IM!L27</f>
        <v>Dr D Ming</v>
      </c>
      <c r="G102" s="3" t="n">
        <f aca="false">IM!D27</f>
        <v>45567</v>
      </c>
      <c r="H102" s="3"/>
      <c r="N102" s="0" t="str">
        <f aca="false">IM!I27</f>
        <v>M/41</v>
      </c>
      <c r="O102" s="0" t="str">
        <f aca="false">IM!K27</f>
        <v>Father of IM594</v>
      </c>
      <c r="P102" s="0" t="n">
        <f aca="false">IM!Q27</f>
        <v>0</v>
      </c>
    </row>
    <row r="103" customFormat="false" ht="15.75" hidden="false" customHeight="false" outlineLevel="0" collapsed="false">
      <c r="A103" s="0" t="n">
        <f aca="false">IM!F28</f>
        <v>0</v>
      </c>
      <c r="B103" s="0" t="str">
        <f aca="false">IM!A28</f>
        <v>IM624</v>
      </c>
      <c r="F103" s="0" t="str">
        <f aca="false">IM!L28</f>
        <v>Valerie</v>
      </c>
      <c r="G103" s="3" t="n">
        <f aca="false">IM!D28</f>
        <v>45568</v>
      </c>
      <c r="H103" s="3"/>
      <c r="N103" s="0" t="str">
        <f aca="false">IM!I28</f>
        <v>F/47</v>
      </c>
      <c r="O103" s="0" t="str">
        <f aca="false">IM!K28</f>
        <v>?HAE. Angioedema w/o wheals</v>
      </c>
      <c r="P103" s="0" t="str">
        <f aca="false">IM!Q28</f>
        <v>SERPING1 1st. If neg, then NGS</v>
      </c>
    </row>
    <row r="104" customFormat="false" ht="15.75" hidden="false" customHeight="false" outlineLevel="0" collapsed="false">
      <c r="A104" s="0" t="n">
        <f aca="false">IM!F29</f>
        <v>0</v>
      </c>
      <c r="B104" s="0" t="str">
        <f aca="false">IM!A29</f>
        <v>IM625</v>
      </c>
      <c r="F104" s="0" t="str">
        <f aca="false">IM!L29</f>
        <v>Dr Sophie Lai</v>
      </c>
      <c r="G104" s="3" t="n">
        <f aca="false">IM!D29</f>
        <v>45572</v>
      </c>
      <c r="H104" s="3"/>
      <c r="N104" s="0" t="str">
        <f aca="false">IM!I29</f>
        <v>F/17</v>
      </c>
      <c r="O104" s="0" t="str">
        <f aca="false">IM!K29</f>
        <v>Bechet's disease</v>
      </c>
      <c r="P104" s="0" t="str">
        <f aca="false">IM!Q29</f>
        <v>IEI panel</v>
      </c>
    </row>
    <row r="105" customFormat="false" ht="15.75" hidden="false" customHeight="false" outlineLevel="0" collapsed="false">
      <c r="A105" s="0" t="n">
        <f aca="false">IM!F30</f>
        <v>0</v>
      </c>
      <c r="B105" s="0" t="str">
        <f aca="false">IM!A30</f>
        <v>IM626</v>
      </c>
      <c r="F105" s="0" t="str">
        <f aca="false">IM!L30</f>
        <v>Dr Sophie Lai</v>
      </c>
      <c r="G105" s="3" t="n">
        <f aca="false">IM!D30</f>
        <v>45572</v>
      </c>
      <c r="H105" s="3"/>
      <c r="N105" s="0" t="str">
        <f aca="false">IM!I30</f>
        <v>F/51</v>
      </c>
      <c r="O105" s="0" t="str">
        <f aca="false">IM!K30</f>
        <v>Mother of IM625</v>
      </c>
      <c r="P105" s="0" t="str">
        <f aca="false">IM!Q30</f>
        <v>Wait for trio</v>
      </c>
    </row>
    <row r="106" customFormat="false" ht="15.75" hidden="false" customHeight="false" outlineLevel="0" collapsed="false">
      <c r="A106" s="0" t="n">
        <f aca="false">IM!F31</f>
        <v>0</v>
      </c>
      <c r="B106" s="0" t="str">
        <f aca="false">IM!A31</f>
        <v>IM627
--&gt; S044</v>
      </c>
      <c r="F106" s="0" t="n">
        <f aca="false">IM!L31</f>
        <v>0</v>
      </c>
      <c r="G106" s="3" t="n">
        <f aca="false">IM!D31</f>
        <v>45572</v>
      </c>
      <c r="H106" s="3"/>
      <c r="N106" s="0" t="str">
        <f aca="false">IM!I31</f>
        <v>F/45</v>
      </c>
      <c r="O106" s="0" t="str">
        <f aca="false">IM!K31</f>
        <v>Mother of IM569</v>
      </c>
      <c r="P106" s="0" t="str">
        <f aca="false">IM!Q31</f>
        <v> Sanger: E1021K PIK3CD.</v>
      </c>
    </row>
    <row r="107" customFormat="false" ht="15.75" hidden="false" customHeight="false" outlineLevel="0" collapsed="false">
      <c r="A107" s="0" t="n">
        <f aca="false">IM!F32</f>
        <v>0</v>
      </c>
      <c r="B107" s="0" t="str">
        <f aca="false">IM!A32</f>
        <v>IM628</v>
      </c>
      <c r="F107" s="0" t="n">
        <f aca="false">IM!L32</f>
        <v>0</v>
      </c>
      <c r="G107" s="3" t="n">
        <f aca="false">IM!D32</f>
        <v>45573</v>
      </c>
      <c r="H107" s="3"/>
      <c r="N107" s="0" t="n">
        <f aca="false">IM!I32</f>
        <v>0</v>
      </c>
      <c r="O107" s="0" t="str">
        <f aca="false">IM!K32</f>
        <v>Eosinophilic granulomatosis with polyangiitis
(Son of IM601)</v>
      </c>
      <c r="P107" s="0" t="n">
        <f aca="false">IM!Q32</f>
        <v>0</v>
      </c>
    </row>
    <row r="108" customFormat="false" ht="15.75" hidden="false" customHeight="false" outlineLevel="0" collapsed="false">
      <c r="A108" s="0" t="n">
        <f aca="false">IM!F33</f>
        <v>0</v>
      </c>
      <c r="B108" s="0" t="str">
        <f aca="false">IM!A33</f>
        <v>IM629</v>
      </c>
      <c r="F108" s="0" t="str">
        <f aca="false">IM!L33</f>
        <v>Dr Sophie Lai</v>
      </c>
      <c r="G108" s="3" t="n">
        <f aca="false">IM!D33</f>
        <v>45574</v>
      </c>
      <c r="H108" s="3"/>
      <c r="N108" s="0" t="str">
        <f aca="false">IM!I33</f>
        <v>F/28d</v>
      </c>
      <c r="O108" s="0" t="str">
        <f aca="false">IM!K33</f>
        <v>congenital severe neutropenia</v>
      </c>
      <c r="P108" s="0" t="str">
        <f aca="false">IM!Q33</f>
        <v>IEI panel</v>
      </c>
    </row>
    <row r="109" customFormat="false" ht="15.75" hidden="false" customHeight="false" outlineLevel="0" collapsed="false">
      <c r="A109" s="0" t="n">
        <f aca="false">IM!F34</f>
        <v>0</v>
      </c>
      <c r="B109" s="0" t="str">
        <f aca="false">IM!A34</f>
        <v>IM630</v>
      </c>
      <c r="F109" s="0" t="str">
        <f aca="false">IM!L34</f>
        <v>Dr Sophie Lai</v>
      </c>
      <c r="G109" s="3" t="n">
        <f aca="false">IM!D34</f>
        <v>45574</v>
      </c>
      <c r="H109" s="3"/>
      <c r="N109" s="0" t="str">
        <f aca="false">IM!I34</f>
        <v>F/12</v>
      </c>
      <c r="O109" s="0" t="str">
        <f aca="false">IM!K34</f>
        <v>Hx of hypogammaglobulinemia</v>
      </c>
      <c r="P109" s="0" t="str">
        <f aca="false">IM!Q34</f>
        <v>IEI panel</v>
      </c>
    </row>
    <row r="110" customFormat="false" ht="15.75" hidden="false" customHeight="false" outlineLevel="0" collapsed="false">
      <c r="A110" s="0" t="n">
        <f aca="false">IM!F35</f>
        <v>0</v>
      </c>
      <c r="B110" s="0" t="str">
        <f aca="false">IM!A35</f>
        <v>IM631</v>
      </c>
      <c r="F110" s="0" t="str">
        <f aca="false">IM!L35</f>
        <v>Dr Sophie Lai</v>
      </c>
      <c r="G110" s="3" t="n">
        <f aca="false">IM!D35</f>
        <v>45574</v>
      </c>
      <c r="H110" s="3"/>
      <c r="N110" s="0" t="str">
        <f aca="false">IM!I35</f>
        <v>F/40</v>
      </c>
      <c r="O110" s="0" t="str">
        <f aca="false">IM!K35</f>
        <v>Decreased C1-Inhibitor level and function</v>
      </c>
      <c r="P110" s="0" t="str">
        <f aca="false">IM!Q35</f>
        <v>Sanger SERPING1 only. Ed</v>
      </c>
    </row>
    <row r="111" customFormat="false" ht="15.75" hidden="false" customHeight="false" outlineLevel="0" collapsed="false">
      <c r="A111" s="0" t="n">
        <f aca="false">IM!F36</f>
        <v>0</v>
      </c>
      <c r="B111" s="0" t="str">
        <f aca="false">IM!A36</f>
        <v>IM632</v>
      </c>
      <c r="F111" s="0" t="str">
        <f aca="false">IM!L36</f>
        <v>Dr LAU YUK MING</v>
      </c>
      <c r="G111" s="3" t="n">
        <f aca="false">IM!D36</f>
        <v>45575</v>
      </c>
      <c r="H111" s="3"/>
      <c r="N111" s="0" t="str">
        <f aca="false">IM!I36</f>
        <v>F/68</v>
      </c>
      <c r="O111" s="0" t="str">
        <f aca="false">IM!K36</f>
        <v>Psoriasis</v>
      </c>
      <c r="P111" s="0" t="n">
        <f aca="false">IM!Q36</f>
        <v>0</v>
      </c>
    </row>
    <row r="112" customFormat="false" ht="15.75" hidden="false" customHeight="false" outlineLevel="0" collapsed="false">
      <c r="A112" s="0" t="n">
        <f aca="false">IM!F37</f>
        <v>0</v>
      </c>
      <c r="B112" s="0" t="str">
        <f aca="false">IM!A37</f>
        <v>IM633</v>
      </c>
      <c r="F112" s="0" t="str">
        <f aca="false">IM!L37</f>
        <v>Dr Lai Hon Yu Sophie</v>
      </c>
      <c r="G112" s="3" t="n">
        <f aca="false">IM!D37</f>
        <v>45581</v>
      </c>
      <c r="H112" s="3"/>
      <c r="N112" s="0" t="str">
        <f aca="false">IM!I37</f>
        <v>M/11</v>
      </c>
      <c r="O112" s="0" t="str">
        <f aca="false">IM!K37</f>
        <v>Recurrent oral ulcers </v>
      </c>
      <c r="P112" s="0" t="str">
        <f aca="false">IM!Q37</f>
        <v>IEI panel</v>
      </c>
    </row>
    <row r="113" customFormat="false" ht="15.75" hidden="false" customHeight="false" outlineLevel="0" collapsed="false">
      <c r="A113" s="0" t="n">
        <f aca="false">IM!F38</f>
        <v>0</v>
      </c>
      <c r="B113" s="0" t="str">
        <f aca="false">IM!A38</f>
        <v>IM634</v>
      </c>
      <c r="F113" s="0" t="str">
        <f aca="false">IM!L38</f>
        <v>Dr Lai Hon Yu Sophie</v>
      </c>
      <c r="G113" s="3" t="n">
        <f aca="false">IM!D38</f>
        <v>45581</v>
      </c>
      <c r="H113" s="3"/>
      <c r="N113" s="0" t="str">
        <f aca="false">IM!I38</f>
        <v>F/46</v>
      </c>
      <c r="O113" s="0" t="str">
        <f aca="false">IM!K38</f>
        <v>Mother of IM633</v>
      </c>
      <c r="P113" s="0" t="str">
        <f aca="false">IM!Q38</f>
        <v>IEI panel</v>
      </c>
    </row>
    <row r="114" customFormat="false" ht="15.75" hidden="false" customHeight="false" outlineLevel="0" collapsed="false">
      <c r="A114" s="0" t="n">
        <f aca="false">IM!F39</f>
        <v>0</v>
      </c>
      <c r="B114" s="0" t="str">
        <f aca="false">IM!A39</f>
        <v>IM635</v>
      </c>
      <c r="F114" s="0" t="str">
        <f aca="false">IM!L39</f>
        <v>Dr Marco Ho</v>
      </c>
      <c r="G114" s="3" t="n">
        <f aca="false">IM!D39</f>
        <v>45586</v>
      </c>
      <c r="H114" s="3"/>
      <c r="N114" s="0" t="str">
        <f aca="false">IM!I39</f>
        <v>F/38</v>
      </c>
      <c r="O114" s="0" t="str">
        <f aca="false">IM!K39</f>
        <v>? Angioedema</v>
      </c>
      <c r="P114" s="0" t="n">
        <f aca="false">IM!Q39</f>
        <v>0</v>
      </c>
    </row>
    <row r="115" customFormat="false" ht="15.75" hidden="false" customHeight="false" outlineLevel="0" collapsed="false">
      <c r="A115" s="0" t="n">
        <f aca="false">IM!F40</f>
        <v>0</v>
      </c>
      <c r="B115" s="0" t="str">
        <f aca="false">IM!A40</f>
        <v>IM636</v>
      </c>
      <c r="F115" s="0" t="str">
        <f aca="false">IM!L40</f>
        <v>Dr Sophie Lai</v>
      </c>
      <c r="G115" s="3" t="n">
        <f aca="false">IM!D40</f>
        <v>45587</v>
      </c>
      <c r="H115" s="3"/>
      <c r="N115" s="0" t="str">
        <f aca="false">IM!I40</f>
        <v>M/46d</v>
      </c>
      <c r="O115" s="0" t="str">
        <f aca="false">IM!K40</f>
        <v>recurrent fever 20+ days</v>
      </c>
      <c r="P115" s="0" t="str">
        <f aca="false">IM!Q40</f>
        <v>IEI panel</v>
      </c>
    </row>
    <row r="116" customFormat="false" ht="15.75" hidden="false" customHeight="false" outlineLevel="0" collapsed="false">
      <c r="A116" s="0" t="n">
        <f aca="false">IM!F41</f>
        <v>0</v>
      </c>
      <c r="B116" s="0" t="str">
        <f aca="false">IM!A41</f>
        <v>IM637</v>
      </c>
      <c r="F116" s="0" t="str">
        <f aca="false">IM!L41</f>
        <v>Dr SM WONG</v>
      </c>
      <c r="G116" s="3" t="n">
        <f aca="false">IM!D41</f>
        <v>45587</v>
      </c>
      <c r="H116" s="3"/>
      <c r="N116" s="0" t="str">
        <f aca="false">IM!I41</f>
        <v>M/34</v>
      </c>
      <c r="O116" s="0" t="str">
        <f aca="false">IM!K41</f>
        <v>Pustular psoriasis</v>
      </c>
      <c r="P116" s="0" t="str">
        <f aca="false">IM!Q41</f>
        <v>GPP</v>
      </c>
    </row>
    <row r="117" customFormat="false" ht="15.75" hidden="false" customHeight="false" outlineLevel="0" collapsed="false">
      <c r="A117" s="0" t="n">
        <f aca="false">IM!F42</f>
        <v>0</v>
      </c>
      <c r="B117" s="0" t="str">
        <f aca="false">IM!A42</f>
        <v>IM638</v>
      </c>
      <c r="F117" s="0" t="str">
        <f aca="false">IM!L42</f>
        <v>Dr SM WONG</v>
      </c>
      <c r="G117" s="3" t="n">
        <f aca="false">IM!D42</f>
        <v>45594</v>
      </c>
      <c r="H117" s="3"/>
      <c r="N117" s="0" t="str">
        <f aca="false">IM!I42</f>
        <v>M/34</v>
      </c>
      <c r="O117" s="0" t="str">
        <f aca="false">IM!K42</f>
        <v>Generalized pustular psoriasis </v>
      </c>
      <c r="P117" s="0" t="str">
        <f aca="false">IM!Q42</f>
        <v>GPP</v>
      </c>
    </row>
    <row r="118" customFormat="false" ht="15.75" hidden="false" customHeight="false" outlineLevel="0" collapsed="false">
      <c r="A118" s="0" t="n">
        <f aca="false">IM!F43</f>
        <v>0</v>
      </c>
      <c r="B118" s="0" t="str">
        <f aca="false">IM!A43</f>
        <v>IM639</v>
      </c>
      <c r="F118" s="0" t="str">
        <f aca="false">IM!L43</f>
        <v>Dr Jaime</v>
      </c>
      <c r="G118" s="3" t="n">
        <f aca="false">IM!D43</f>
        <v>45602</v>
      </c>
      <c r="H118" s="3"/>
      <c r="N118" s="0" t="str">
        <f aca="false">IM!I43</f>
        <v>F/2</v>
      </c>
      <c r="O118" s="0" t="str">
        <f aca="false">IM!K43</f>
        <v>Severe infection</v>
      </c>
      <c r="P118" s="0" t="str">
        <f aca="false">IM!Q43</f>
        <v>IEI panel</v>
      </c>
    </row>
    <row r="119" customFormat="false" ht="15.75" hidden="false" customHeight="false" outlineLevel="0" collapsed="false">
      <c r="A119" s="0" t="n">
        <f aca="false">IM!F44</f>
        <v>0</v>
      </c>
      <c r="B119" s="0" t="str">
        <f aca="false">IM!A44</f>
        <v>IM640</v>
      </c>
      <c r="F119" s="0" t="str">
        <f aca="false">IM!L44</f>
        <v>Dr Jaime</v>
      </c>
      <c r="G119" s="3" t="n">
        <f aca="false">IM!D44</f>
        <v>45602</v>
      </c>
      <c r="H119" s="3"/>
      <c r="N119" s="0" t="str">
        <f aca="false">IM!I44</f>
        <v>M/34</v>
      </c>
      <c r="O119" s="0" t="str">
        <f aca="false">IM!K44</f>
        <v>Father of IM639</v>
      </c>
      <c r="P119" s="0" t="str">
        <f aca="false">IM!Q44</f>
        <v>IEI panel</v>
      </c>
    </row>
    <row r="120" customFormat="false" ht="15.75" hidden="false" customHeight="false" outlineLevel="0" collapsed="false">
      <c r="A120" s="0" t="n">
        <f aca="false">IM!F45</f>
        <v>0</v>
      </c>
      <c r="B120" s="0" t="str">
        <f aca="false">IM!A45</f>
        <v>IM641</v>
      </c>
      <c r="F120" s="0" t="str">
        <f aca="false">IM!L45</f>
        <v>Dr Jaime</v>
      </c>
      <c r="G120" s="3" t="n">
        <f aca="false">IM!D45</f>
        <v>45602</v>
      </c>
      <c r="H120" s="3"/>
      <c r="N120" s="0" t="str">
        <f aca="false">IM!I45</f>
        <v>F/35</v>
      </c>
      <c r="O120" s="0" t="str">
        <f aca="false">IM!K45</f>
        <v>Mother of IM639</v>
      </c>
      <c r="P120" s="0" t="str">
        <f aca="false">IM!Q45</f>
        <v>IEI panel</v>
      </c>
    </row>
    <row r="121" customFormat="false" ht="15.75" hidden="false" customHeight="false" outlineLevel="0" collapsed="false">
      <c r="A121" s="0" t="n">
        <f aca="false">IM!F46</f>
        <v>0</v>
      </c>
      <c r="B121" s="0" t="str">
        <f aca="false">IM!A46</f>
        <v>IM642</v>
      </c>
      <c r="F121" s="0" t="str">
        <f aca="false">IM!L46</f>
        <v>Crystal</v>
      </c>
      <c r="G121" s="3" t="n">
        <f aca="false">IM!D46</f>
        <v>45602</v>
      </c>
      <c r="H121" s="3"/>
      <c r="N121" s="0" t="str">
        <f aca="false">IM!I46</f>
        <v>M/24</v>
      </c>
      <c r="O121" s="0" t="str">
        <f aca="false">IM!K46</f>
        <v>Anhidrotic ectodermal dysplasia with nonsense mutation C346X of EDA gene (also variation IVS5+27C&gt;T)</v>
      </c>
      <c r="P121" s="0" t="str">
        <f aca="false">IM!Q46</f>
        <v>C346X of EDA gene (also variation IVS5+27C&gt;T) - Exon 8 (Geneious) /10 (Alamut) Note: 8 exons in Mane Select. _Edmund; passed to CL on 31/12</v>
      </c>
    </row>
    <row r="122" customFormat="false" ht="15.75" hidden="false" customHeight="false" outlineLevel="0" collapsed="false">
      <c r="A122" s="0" t="n">
        <f aca="false">IM!F47</f>
        <v>0</v>
      </c>
      <c r="B122" s="0" t="str">
        <f aca="false">IM!A47</f>
        <v>IM643</v>
      </c>
      <c r="F122" s="0" t="str">
        <f aca="false">IM!L47</f>
        <v>Dr Jaime</v>
      </c>
      <c r="G122" s="3" t="n">
        <f aca="false">IM!D47</f>
        <v>45602</v>
      </c>
      <c r="H122" s="3"/>
      <c r="N122" s="0" t="str">
        <f aca="false">IM!I47</f>
        <v>F/19</v>
      </c>
      <c r="O122" s="0" t="str">
        <f aca="false">IM!K47</f>
        <v>Hyper IgE (known) </v>
      </c>
      <c r="P122" s="0" t="str">
        <f aca="false">IM!Q47</f>
        <v>By HKU: STAT3(NM_139276.3):c.2134T&gt;C, p.(Cys712Arg)</v>
      </c>
    </row>
    <row r="123" customFormat="false" ht="15.75" hidden="false" customHeight="false" outlineLevel="0" collapsed="false">
      <c r="A123" s="0" t="n">
        <f aca="false">IM!F48</f>
        <v>0</v>
      </c>
      <c r="B123" s="0" t="str">
        <f aca="false">IM!A48</f>
        <v>IM644</v>
      </c>
      <c r="F123" s="0" t="str">
        <f aca="false">IM!L48</f>
        <v>Dr KN CHEONG</v>
      </c>
      <c r="G123" s="3" t="n">
        <f aca="false">IM!D48</f>
        <v>45602</v>
      </c>
      <c r="H123" s="3"/>
      <c r="N123" s="0" t="str">
        <f aca="false">IM!I48</f>
        <v>F/10m</v>
      </c>
      <c r="O123" s="0" t="str">
        <f aca="false">IM!K48</f>
        <v>IEI gene panel</v>
      </c>
      <c r="P123" s="0" t="str">
        <f aca="false">IM!Q48</f>
        <v>IEI panel</v>
      </c>
    </row>
    <row r="124" customFormat="false" ht="15.75" hidden="false" customHeight="false" outlineLevel="0" collapsed="false">
      <c r="A124" s="0" t="n">
        <f aca="false">IM!F49</f>
        <v>0</v>
      </c>
      <c r="B124" s="0" t="str">
        <f aca="false">IM!A49</f>
        <v>IM645</v>
      </c>
      <c r="F124" s="0" t="str">
        <f aca="false">IM!L49</f>
        <v>Dr KN CHEONG</v>
      </c>
      <c r="G124" s="3" t="n">
        <f aca="false">IM!D49</f>
        <v>45602</v>
      </c>
      <c r="H124" s="3"/>
      <c r="N124" s="0" t="str">
        <f aca="false">IM!I49</f>
        <v>M/36</v>
      </c>
      <c r="O124" s="0" t="str">
        <f aca="false">IM!K49</f>
        <v>Father of IM644</v>
      </c>
      <c r="P124" s="0" t="str">
        <f aca="false">IM!Q49</f>
        <v>IEI panel</v>
      </c>
    </row>
    <row r="125" customFormat="false" ht="15.75" hidden="false" customHeight="false" outlineLevel="0" collapsed="false">
      <c r="A125" s="0" t="n">
        <f aca="false">IM!F50</f>
        <v>0</v>
      </c>
      <c r="B125" s="0" t="str">
        <f aca="false">IM!A50</f>
        <v>IM646</v>
      </c>
      <c r="F125" s="0" t="str">
        <f aca="false">IM!L50</f>
        <v>Dr KN CHEONG</v>
      </c>
      <c r="G125" s="3" t="n">
        <f aca="false">IM!D50</f>
        <v>45602</v>
      </c>
      <c r="H125" s="3"/>
      <c r="N125" s="0" t="str">
        <f aca="false">IM!I50</f>
        <v>F/36</v>
      </c>
      <c r="O125" s="0" t="str">
        <f aca="false">IM!K50</f>
        <v>Mother of IM644</v>
      </c>
      <c r="P125" s="0" t="str">
        <f aca="false">IM!Q50</f>
        <v>IEI panel</v>
      </c>
    </row>
    <row r="126" customFormat="false" ht="15.75" hidden="false" customHeight="false" outlineLevel="0" collapsed="false">
      <c r="A126" s="0" t="n">
        <f aca="false">IM!F51</f>
        <v>0</v>
      </c>
      <c r="B126" s="0" t="str">
        <f aca="false">IM!A51</f>
        <v>IM647</v>
      </c>
      <c r="F126" s="0" t="str">
        <f aca="false">IM!L51</f>
        <v>Dr Jaime</v>
      </c>
      <c r="G126" s="3" t="n">
        <f aca="false">IM!D51</f>
        <v>45607</v>
      </c>
      <c r="H126" s="3"/>
      <c r="N126" s="0" t="str">
        <f aca="false">IM!I51</f>
        <v>M/71</v>
      </c>
      <c r="O126" s="0" t="str">
        <f aca="false">IM!K51</f>
        <v>Father of IM643</v>
      </c>
      <c r="P126" s="0" t="str">
        <f aca="false">IM!Q51</f>
        <v>By HKU: Family screening negative</v>
      </c>
    </row>
    <row r="127" customFormat="false" ht="15.75" hidden="false" customHeight="false" outlineLevel="0" collapsed="false">
      <c r="A127" s="0" t="n">
        <f aca="false">IM!F52</f>
        <v>0</v>
      </c>
      <c r="B127" s="0" t="str">
        <f aca="false">IM!A52</f>
        <v>IM648</v>
      </c>
      <c r="F127" s="0" t="str">
        <f aca="false">IM!L52</f>
        <v>Dr Jaime</v>
      </c>
      <c r="G127" s="3" t="n">
        <f aca="false">IM!D52</f>
        <v>45607</v>
      </c>
      <c r="H127" s="3"/>
      <c r="N127" s="0" t="str">
        <f aca="false">IM!I52</f>
        <v>F/52</v>
      </c>
      <c r="O127" s="0" t="str">
        <f aca="false">IM!K52</f>
        <v>Mother of IM643</v>
      </c>
      <c r="P127" s="0" t="str">
        <f aca="false">IM!Q52</f>
        <v>By HKU: Family screening negative</v>
      </c>
    </row>
    <row r="128" customFormat="false" ht="15.75" hidden="false" customHeight="false" outlineLevel="0" collapsed="false">
      <c r="A128" s="0" t="n">
        <f aca="false">IM!F53</f>
        <v>0</v>
      </c>
      <c r="B128" s="0" t="str">
        <f aca="false">IM!A53</f>
        <v>IM649</v>
      </c>
      <c r="F128" s="0" t="str">
        <f aca="false">IM!L53</f>
        <v>Dr Philip Li</v>
      </c>
      <c r="G128" s="3" t="n">
        <f aca="false">IM!D53</f>
        <v>45614</v>
      </c>
      <c r="H128" s="3"/>
      <c r="N128" s="0" t="str">
        <f aca="false">IM!I53</f>
        <v>F/31</v>
      </c>
      <c r="O128" s="0" t="str">
        <f aca="false">IM!K53</f>
        <v>hypogammaglobulinemia</v>
      </c>
      <c r="P128" s="0" t="n">
        <f aca="false">IM!Q53</f>
        <v>0</v>
      </c>
    </row>
    <row r="129" customFormat="false" ht="15.75" hidden="false" customHeight="false" outlineLevel="0" collapsed="false">
      <c r="A129" s="0" t="n">
        <f aca="false">IM!F54</f>
        <v>0</v>
      </c>
      <c r="B129" s="0" t="str">
        <f aca="false">IM!A54</f>
        <v>IM650</v>
      </c>
      <c r="F129" s="0" t="str">
        <f aca="false">IM!L54</f>
        <v>Dr ?</v>
      </c>
      <c r="G129" s="3" t="n">
        <f aca="false">IM!D54</f>
        <v>45614</v>
      </c>
      <c r="H129" s="3"/>
      <c r="N129" s="0" t="str">
        <f aca="false">IM!I54</f>
        <v>F/5</v>
      </c>
      <c r="O129" s="0" t="str">
        <f aca="false">IM!K54</f>
        <v>?Interferonopathy</v>
      </c>
      <c r="P129" s="0" t="str">
        <f aca="false">IM!Q54</f>
        <v>Change to Study S046</v>
      </c>
    </row>
    <row r="130" customFormat="false" ht="15.75" hidden="false" customHeight="false" outlineLevel="0" collapsed="false">
      <c r="A130" s="0" t="n">
        <f aca="false">IM!F55</f>
        <v>0</v>
      </c>
      <c r="B130" s="0" t="str">
        <f aca="false">IM!A55</f>
        <v>IM651</v>
      </c>
      <c r="F130" s="0" t="str">
        <f aca="false">IM!L55</f>
        <v>Dr Sophie Lai</v>
      </c>
      <c r="G130" s="3" t="n">
        <f aca="false">IM!D55</f>
        <v>45614</v>
      </c>
      <c r="H130" s="3"/>
      <c r="N130" s="0" t="str">
        <f aca="false">IM!I55</f>
        <v>F/6</v>
      </c>
      <c r="O130" s="0" t="str">
        <f aca="false">IM!K55</f>
        <v>Acropustulosis</v>
      </c>
      <c r="P130" s="0" t="n">
        <f aca="false">IM!Q55</f>
        <v>0</v>
      </c>
    </row>
    <row r="131" customFormat="false" ht="15.75" hidden="false" customHeight="false" outlineLevel="0" collapsed="false">
      <c r="A131" s="0" t="n">
        <f aca="false">IM!F56</f>
        <v>0</v>
      </c>
      <c r="B131" s="0" t="str">
        <f aca="false">IM!A56</f>
        <v>IM652</v>
      </c>
      <c r="F131" s="0" t="str">
        <f aca="false">IM!L56</f>
        <v>Dr Gordon Chu</v>
      </c>
      <c r="G131" s="3" t="n">
        <f aca="false">IM!D56</f>
        <v>45617</v>
      </c>
      <c r="H131" s="3"/>
      <c r="N131" s="0" t="str">
        <f aca="false">IM!I56</f>
        <v>M/20</v>
      </c>
      <c r="O131" s="0" t="str">
        <f aca="false">IM!K56</f>
        <v>Acute hepatitis of unknown cause</v>
      </c>
      <c r="P131" s="0" t="n">
        <f aca="false">IM!Q56</f>
        <v>0</v>
      </c>
    </row>
    <row r="132" customFormat="false" ht="15.75" hidden="false" customHeight="false" outlineLevel="0" collapsed="false">
      <c r="A132" s="0" t="n">
        <f aca="false">IM!F57</f>
        <v>0</v>
      </c>
      <c r="B132" s="0" t="str">
        <f aca="false">IM!A57</f>
        <v>IM653</v>
      </c>
      <c r="F132" s="0" t="str">
        <f aca="false">IM!L57</f>
        <v>Dr Valerie Ho</v>
      </c>
      <c r="G132" s="3" t="n">
        <f aca="false">IM!D57</f>
        <v>45618</v>
      </c>
      <c r="H132" s="3"/>
      <c r="N132" s="0" t="str">
        <f aca="false">IM!I57</f>
        <v>F/27</v>
      </c>
      <c r="O132" s="0" t="str">
        <f aca="false">IM!K57</f>
        <v>Suspected GPP for genetic testing</v>
      </c>
      <c r="P132" s="0" t="str">
        <f aca="false">IM!Q57</f>
        <v>GPP panel</v>
      </c>
    </row>
    <row r="133" customFormat="false" ht="15.75" hidden="false" customHeight="false" outlineLevel="0" collapsed="false">
      <c r="A133" s="0" t="n">
        <f aca="false">IM!F58</f>
        <v>0</v>
      </c>
      <c r="B133" s="0" t="str">
        <f aca="false">IM!A58</f>
        <v>IM654</v>
      </c>
      <c r="F133" s="0" t="str">
        <f aca="false">IM!L58</f>
        <v>Prof Lau YL</v>
      </c>
      <c r="G133" s="3" t="n">
        <f aca="false">IM!D58</f>
        <v>45628</v>
      </c>
      <c r="H133" s="3"/>
      <c r="N133" s="0" t="str">
        <f aca="false">IM!I58</f>
        <v>F/18</v>
      </c>
      <c r="O133" s="0" t="str">
        <f aca="false">IM!K58</f>
        <v>SLE/SJS </v>
      </c>
      <c r="P133" s="0" t="str">
        <f aca="false">IM!Q58</f>
        <v>IEI panel</v>
      </c>
    </row>
    <row r="134" customFormat="false" ht="15.75" hidden="false" customHeight="false" outlineLevel="0" collapsed="false">
      <c r="A134" s="0" t="n">
        <f aca="false">IM!F59</f>
        <v>0</v>
      </c>
      <c r="B134" s="0" t="str">
        <f aca="false">IM!A59</f>
        <v>IM655</v>
      </c>
      <c r="F134" s="0" t="str">
        <f aca="false">IM!L59</f>
        <v>Dr Sophie Lai</v>
      </c>
      <c r="G134" s="3" t="n">
        <f aca="false">IM!D59</f>
        <v>45630</v>
      </c>
      <c r="H134" s="3"/>
      <c r="N134" s="0" t="str">
        <f aca="false">IM!I59</f>
        <v>M/17</v>
      </c>
      <c r="O134" s="0" t="str">
        <f aca="false">IM!K59</f>
        <v>Recurrent EM</v>
      </c>
      <c r="P134" s="0" t="str">
        <f aca="false">IM!Q59</f>
        <v>IEI panel</v>
      </c>
    </row>
    <row r="135" customFormat="false" ht="15.75" hidden="false" customHeight="false" outlineLevel="0" collapsed="false">
      <c r="A135" s="0" t="n">
        <f aca="false">IM!F60</f>
        <v>0</v>
      </c>
      <c r="B135" s="0" t="str">
        <f aca="false">IM!A60</f>
        <v>IM656</v>
      </c>
      <c r="F135" s="0" t="str">
        <f aca="false">IM!L60</f>
        <v>Dr Sophie Lai</v>
      </c>
      <c r="G135" s="3" t="n">
        <f aca="false">IM!D60</f>
        <v>45630</v>
      </c>
      <c r="H135" s="3"/>
      <c r="N135" s="0" t="str">
        <f aca="false">IM!I60</f>
        <v>M</v>
      </c>
      <c r="O135" s="0" t="str">
        <f aca="false">IM!K60</f>
        <v>Father of IM655</v>
      </c>
      <c r="P135" s="0" t="str">
        <f aca="false">IM!Q60</f>
        <v>IEI panel</v>
      </c>
    </row>
    <row r="136" customFormat="false" ht="15.75" hidden="false" customHeight="false" outlineLevel="0" collapsed="false">
      <c r="A136" s="0" t="n">
        <f aca="false">IM!F61</f>
        <v>0</v>
      </c>
      <c r="B136" s="0" t="str">
        <f aca="false">IM!A61</f>
        <v>IM657</v>
      </c>
      <c r="F136" s="0" t="str">
        <f aca="false">IM!L61</f>
        <v>Dr Sophie Lai</v>
      </c>
      <c r="G136" s="3" t="n">
        <f aca="false">IM!D61</f>
        <v>45630</v>
      </c>
      <c r="H136" s="3"/>
      <c r="N136" s="0" t="str">
        <f aca="false">IM!I61</f>
        <v>F</v>
      </c>
      <c r="O136" s="0" t="str">
        <f aca="false">IM!K61</f>
        <v>Mother of IM655</v>
      </c>
      <c r="P136" s="0" t="str">
        <f aca="false">IM!Q61</f>
        <v>IEI panel</v>
      </c>
    </row>
    <row r="137" customFormat="false" ht="15.75" hidden="false" customHeight="false" outlineLevel="0" collapsed="false">
      <c r="A137" s="0" t="n">
        <f aca="false">IM!F62</f>
        <v>0</v>
      </c>
      <c r="B137" s="0" t="str">
        <f aca="false">IM!A62</f>
        <v>IM658</v>
      </c>
      <c r="F137" s="0" t="str">
        <f aca="false">IM!L62</f>
        <v>Dr SUANGTHO</v>
      </c>
      <c r="G137" s="3" t="n">
        <f aca="false">IM!D62</f>
        <v>45631</v>
      </c>
      <c r="H137" s="3"/>
      <c r="N137" s="0" t="str">
        <f aca="false">IM!I62</f>
        <v>M/1</v>
      </c>
      <c r="O137" s="0" t="str">
        <f aca="false">IM!K62</f>
        <v>Lymphadenopathy. BCG lymphadenitis</v>
      </c>
      <c r="P137" s="0" t="str">
        <f aca="false">IM!Q62</f>
        <v>IEI panel</v>
      </c>
    </row>
    <row r="138" customFormat="false" ht="15.75" hidden="false" customHeight="false" outlineLevel="0" collapsed="false">
      <c r="A138" s="0" t="n">
        <f aca="false">IM!F63</f>
        <v>0</v>
      </c>
      <c r="B138" s="0" t="str">
        <f aca="false">IM!A63</f>
        <v>IM659</v>
      </c>
      <c r="F138" s="0" t="n">
        <f aca="false">IM!L63</f>
        <v>0</v>
      </c>
      <c r="G138" s="3" t="n">
        <f aca="false">IM!D63</f>
        <v>45631</v>
      </c>
      <c r="H138" s="3"/>
      <c r="N138" s="0" t="n">
        <f aca="false">IM!I63</f>
        <v>0</v>
      </c>
      <c r="O138" s="0" t="n">
        <f aca="false">IM!K63</f>
        <v>0</v>
      </c>
      <c r="P138" s="0" t="str">
        <f aca="false">IM!Q63</f>
        <v>IEI panel</v>
      </c>
    </row>
    <row r="139" customFormat="false" ht="15.75" hidden="false" customHeight="false" outlineLevel="0" collapsed="false">
      <c r="A139" s="0" t="n">
        <f aca="false">IM!F64</f>
        <v>0</v>
      </c>
      <c r="B139" s="0" t="str">
        <f aca="false">IM!A64</f>
        <v>IM660</v>
      </c>
      <c r="F139" s="0" t="n">
        <f aca="false">IM!L64</f>
        <v>0</v>
      </c>
      <c r="G139" s="3" t="n">
        <f aca="false">IM!D64</f>
        <v>45631</v>
      </c>
      <c r="H139" s="3"/>
      <c r="N139" s="0" t="n">
        <f aca="false">IM!I64</f>
        <v>0</v>
      </c>
      <c r="O139" s="0" t="n">
        <f aca="false">IM!K64</f>
        <v>0</v>
      </c>
      <c r="P139" s="0" t="str">
        <f aca="false">IM!Q64</f>
        <v>IEI panel</v>
      </c>
    </row>
    <row r="140" customFormat="false" ht="15.75" hidden="false" customHeight="false" outlineLevel="0" collapsed="false">
      <c r="A140" s="0" t="n">
        <f aca="false">IM!F65</f>
        <v>0</v>
      </c>
      <c r="B140" s="0" t="str">
        <f aca="false">IM!A65</f>
        <v>IM661</v>
      </c>
      <c r="F140" s="0" t="str">
        <f aca="false">IM!L65</f>
        <v>Dr Philip Li</v>
      </c>
      <c r="G140" s="3" t="n">
        <f aca="false">IM!D65</f>
        <v>45632</v>
      </c>
      <c r="H140" s="3"/>
      <c r="N140" s="0" t="str">
        <f aca="false">IM!I65</f>
        <v>F/77</v>
      </c>
      <c r="O140" s="0" t="str">
        <f aca="false">IM!K65</f>
        <v>Mother of IM513</v>
      </c>
      <c r="P140" s="0" t="str">
        <f aca="false">IM!Q65</f>
        <v>IM513: Likely pathogenic
NG_009616.1: g.37903G&gt;A
NM_000061.3: c.1780G&gt;A
NP_000052.1: p.(Gly594Arg)
Hemizygous
</v>
      </c>
    </row>
    <row r="141" customFormat="false" ht="15.75" hidden="false" customHeight="false" outlineLevel="0" collapsed="false">
      <c r="A141" s="0" t="n">
        <f aca="false">IM!F66</f>
        <v>0</v>
      </c>
      <c r="B141" s="0" t="str">
        <f aca="false">IM!A66</f>
        <v>IM662</v>
      </c>
      <c r="F141" s="0" t="str">
        <f aca="false">IM!L66</f>
        <v>Dr SM WONG</v>
      </c>
      <c r="G141" s="3" t="n">
        <f aca="false">IM!D66</f>
        <v>45636</v>
      </c>
      <c r="H141" s="3"/>
      <c r="N141" s="0" t="str">
        <f aca="false">IM!I66</f>
        <v>F/48</v>
      </c>
      <c r="O141" s="0" t="str">
        <f aca="false">IM!K66</f>
        <v>Generalized pustular psoriasis ILT36RN + GPP panel</v>
      </c>
      <c r="P141" s="0" t="str">
        <f aca="false">IM!Q66</f>
        <v>GGP panel</v>
      </c>
    </row>
    <row r="142" customFormat="false" ht="15.75" hidden="false" customHeight="false" outlineLevel="0" collapsed="false">
      <c r="A142" s="0" t="n">
        <f aca="false">IM!F67</f>
        <v>0</v>
      </c>
      <c r="B142" s="0" t="str">
        <f aca="false">IM!A67</f>
        <v>IM663</v>
      </c>
      <c r="F142" s="0" t="str">
        <f aca="false">IM!L67</f>
        <v>Dr Sophie Lai</v>
      </c>
      <c r="G142" s="3" t="n">
        <f aca="false">IM!D67</f>
        <v>45637</v>
      </c>
      <c r="H142" s="3"/>
      <c r="N142" s="0" t="str">
        <f aca="false">IM!I67</f>
        <v>M/17</v>
      </c>
      <c r="O142" s="0" t="str">
        <f aca="false">IM!K67</f>
        <v>Persistent CD4 lymphopenia</v>
      </c>
      <c r="P142" s="0" t="str">
        <f aca="false">IM!Q67</f>
        <v>IEI panel</v>
      </c>
    </row>
    <row r="143" customFormat="false" ht="15.75" hidden="false" customHeight="false" outlineLevel="0" collapsed="false">
      <c r="A143" s="0" t="n">
        <f aca="false">IM!F68</f>
        <v>0</v>
      </c>
      <c r="B143" s="0" t="str">
        <f aca="false">IM!A68</f>
        <v>IM664</v>
      </c>
      <c r="F143" s="0" t="str">
        <f aca="false">IM!L68</f>
        <v>Dr Sophie Lai</v>
      </c>
      <c r="G143" s="3" t="n">
        <f aca="false">IM!D68</f>
        <v>45637</v>
      </c>
      <c r="H143" s="3"/>
      <c r="N143" s="0" t="str">
        <f aca="false">IM!I68</f>
        <v>M</v>
      </c>
      <c r="O143" s="0" t="str">
        <f aca="false">IM!K68</f>
        <v>Father of IM663</v>
      </c>
      <c r="P143" s="0" t="str">
        <f aca="false">IM!Q68</f>
        <v>IEI panel</v>
      </c>
    </row>
    <row r="144" customFormat="false" ht="15.75" hidden="false" customHeight="false" outlineLevel="0" collapsed="false">
      <c r="A144" s="0" t="n">
        <f aca="false">IM!F69</f>
        <v>0</v>
      </c>
      <c r="B144" s="0" t="str">
        <f aca="false">IM!A69</f>
        <v>IM665</v>
      </c>
      <c r="F144" s="0" t="str">
        <f aca="false">IM!L69</f>
        <v>Dr Sophie Lai</v>
      </c>
      <c r="G144" s="3" t="n">
        <f aca="false">IM!D69</f>
        <v>45637</v>
      </c>
      <c r="H144" s="3"/>
      <c r="N144" s="0" t="str">
        <f aca="false">IM!I69</f>
        <v>F</v>
      </c>
      <c r="O144" s="0" t="str">
        <f aca="false">IM!K69</f>
        <v>Mother of IM663</v>
      </c>
      <c r="P144" s="0" t="str">
        <f aca="false">IM!Q69</f>
        <v>IEI panel</v>
      </c>
    </row>
    <row r="145" customFormat="false" ht="15.75" hidden="false" customHeight="false" outlineLevel="0" collapsed="false">
      <c r="A145" s="0" t="n">
        <f aca="false">IM!F70</f>
        <v>0</v>
      </c>
      <c r="B145" s="0" t="str">
        <f aca="false">IM!A70</f>
        <v>IM666</v>
      </c>
      <c r="F145" s="0" t="str">
        <f aca="false">IM!L70</f>
        <v>Dr Jaime</v>
      </c>
      <c r="G145" s="3" t="n">
        <f aca="false">IM!D70</f>
        <v>45637</v>
      </c>
      <c r="H145" s="3"/>
      <c r="N145" s="0" t="str">
        <f aca="false">IM!I70</f>
        <v>F/12</v>
      </c>
      <c r="O145" s="0" t="str">
        <f aca="false">IM!K70</f>
        <v>SLE, post rituximab</v>
      </c>
      <c r="P145" s="0" t="str">
        <f aca="false">IM!Q70</f>
        <v>IEI panel</v>
      </c>
    </row>
    <row r="146" customFormat="false" ht="15.75" hidden="false" customHeight="false" outlineLevel="0" collapsed="false">
      <c r="A146" s="0" t="n">
        <f aca="false">IM!F71</f>
        <v>0</v>
      </c>
      <c r="B146" s="0" t="str">
        <f aca="false">IM!A71</f>
        <v>IM667</v>
      </c>
      <c r="F146" s="0" t="str">
        <f aca="false">IM!L71</f>
        <v>Dr Gordon Chu</v>
      </c>
      <c r="G146" s="3" t="n">
        <f aca="false">IM!D71</f>
        <v>45639</v>
      </c>
      <c r="H146" s="3"/>
      <c r="N146" s="0" t="str">
        <f aca="false">IM!I71</f>
        <v>M/62</v>
      </c>
      <c r="O146" s="0" t="str">
        <f aca="false">IM!K71</f>
        <v>Father of IM353</v>
      </c>
      <c r="P146" s="0" t="n">
        <f aca="false">IM!Q71</f>
        <v>0</v>
      </c>
    </row>
    <row r="147" customFormat="false" ht="15.75" hidden="false" customHeight="false" outlineLevel="0" collapsed="false">
      <c r="A147" s="0" t="n">
        <f aca="false">IM!F72</f>
        <v>0</v>
      </c>
      <c r="B147" s="0" t="str">
        <f aca="false">IM!A72</f>
        <v>IM668</v>
      </c>
      <c r="F147" s="0" t="str">
        <f aca="false">IM!L72</f>
        <v>Dr Gordon Chu</v>
      </c>
      <c r="G147" s="3" t="n">
        <f aca="false">IM!D72</f>
        <v>45639</v>
      </c>
      <c r="H147" s="3"/>
      <c r="N147" s="0" t="str">
        <f aca="false">IM!I72</f>
        <v>F/58</v>
      </c>
      <c r="O147" s="0" t="str">
        <f aca="false">IM!K72</f>
        <v>Mother of IM353</v>
      </c>
      <c r="P147" s="0" t="n">
        <f aca="false">IM!Q72</f>
        <v>0</v>
      </c>
    </row>
    <row r="148" customFormat="false" ht="15.75" hidden="false" customHeight="false" outlineLevel="0" collapsed="false">
      <c r="A148" s="0" t="n">
        <f aca="false">IM!F73</f>
        <v>0</v>
      </c>
      <c r="B148" s="0" t="str">
        <f aca="false">IM!A73</f>
        <v>IM669</v>
      </c>
      <c r="F148" s="0" t="str">
        <f aca="false">IM!L73</f>
        <v>Dr Gordon Chu</v>
      </c>
      <c r="G148" s="3" t="n">
        <f aca="false">IM!D73</f>
        <v>45639</v>
      </c>
      <c r="H148" s="3"/>
      <c r="N148" s="0" t="str">
        <f aca="false">IM!I73</f>
        <v>F/35</v>
      </c>
      <c r="O148" s="0" t="str">
        <f aca="false">IM!K73</f>
        <v>Sister of IM353</v>
      </c>
      <c r="P148" s="0" t="str">
        <f aca="false">IM!Q73</f>
        <v>RNU4ATAC done before under S043; this sample serves as the 2nd sample for the same test (by Edmund 13/12/2024)</v>
      </c>
    </row>
    <row r="149" customFormat="false" ht="15.75" hidden="false" customHeight="false" outlineLevel="0" collapsed="false">
      <c r="A149" s="0" t="n">
        <f aca="false">IM!F74</f>
        <v>0</v>
      </c>
      <c r="B149" s="0" t="str">
        <f aca="false">IM!A74</f>
        <v>IM670</v>
      </c>
      <c r="F149" s="0" t="str">
        <f aca="false">IM!L74</f>
        <v>Valerie</v>
      </c>
      <c r="G149" s="3" t="n">
        <f aca="false">IM!D74</f>
        <v>45639</v>
      </c>
      <c r="H149" s="3"/>
      <c r="N149" s="0" t="str">
        <f aca="false">IM!I74</f>
        <v>M/46</v>
      </c>
      <c r="O149" s="0" t="str">
        <f aca="false">IM!K74</f>
        <v>Severe eczema: for STAT6 screening</v>
      </c>
      <c r="P149" s="0" t="str">
        <f aca="false">IM!Q74</f>
        <v>STAT6/NGS (by Edmund 13/12/2024); prepare NEG Sanger report (by Ed 17/1/2025)</v>
      </c>
    </row>
    <row r="150" customFormat="false" ht="15.75" hidden="false" customHeight="false" outlineLevel="0" collapsed="false">
      <c r="A150" s="0" t="n">
        <f aca="false">IM!F75</f>
        <v>0</v>
      </c>
      <c r="B150" s="0" t="str">
        <f aca="false">IM!A75</f>
        <v>IM671</v>
      </c>
      <c r="F150" s="0" t="str">
        <f aca="false">IM!L75</f>
        <v>Dr Philip Li</v>
      </c>
      <c r="G150" s="3" t="n">
        <f aca="false">IM!D75</f>
        <v>45643</v>
      </c>
      <c r="H150" s="3"/>
      <c r="N150" s="0" t="str">
        <f aca="false">IM!I75</f>
        <v>M/22</v>
      </c>
      <c r="O150" s="0" t="str">
        <f aca="false">IM!K75</f>
        <v>?PID</v>
      </c>
      <c r="P150" s="0" t="n">
        <f aca="false">IM!Q75</f>
        <v>0</v>
      </c>
    </row>
    <row r="151" customFormat="false" ht="15.75" hidden="false" customHeight="false" outlineLevel="0" collapsed="false">
      <c r="A151" s="0" t="n">
        <f aca="false">IM!F76</f>
        <v>0</v>
      </c>
      <c r="B151" s="0" t="str">
        <f aca="false">IM!A76</f>
        <v>IM672</v>
      </c>
      <c r="F151" s="0" t="str">
        <f aca="false">IM!L76</f>
        <v>Dr Philip Li</v>
      </c>
      <c r="G151" s="3" t="n">
        <f aca="false">IM!D76</f>
        <v>45649</v>
      </c>
      <c r="H151" s="3" t="n">
        <f aca="false">IM!E76</f>
        <v>45733</v>
      </c>
      <c r="N151" s="0" t="str">
        <f aca="false">IM!I76</f>
        <v>F/57</v>
      </c>
      <c r="O151" s="0" t="str">
        <f aca="false">IM!K76</f>
        <v>Mother of patient with X-linked agamaglobulinemia IM506)</v>
      </c>
      <c r="P151" s="0" t="n">
        <f aca="false">IM!Q76</f>
        <v>0</v>
      </c>
    </row>
    <row r="152" customFormat="false" ht="15.75" hidden="false" customHeight="false" outlineLevel="0" collapsed="false">
      <c r="A152" s="0" t="n">
        <f aca="false">IM!F77</f>
        <v>0</v>
      </c>
      <c r="B152" s="0" t="str">
        <f aca="false">IM!A77</f>
        <v>IM673</v>
      </c>
      <c r="F152" s="0" t="str">
        <f aca="false">IM!L77</f>
        <v>Dr Hayley Ip</v>
      </c>
      <c r="G152" s="3" t="n">
        <f aca="false">IM!D77</f>
        <v>45656</v>
      </c>
      <c r="H152" s="3" t="n">
        <f aca="false">IM!E77</f>
        <v>45740</v>
      </c>
      <c r="N152" s="0" t="str">
        <f aca="false">IM!I77</f>
        <v>M/8</v>
      </c>
      <c r="O152" s="0" t="str">
        <f aca="false">IM!K77</f>
        <v>Invasive streptococcus pneumonia neutropenia (); IEI panel as trio </v>
      </c>
      <c r="P152" s="0" t="n">
        <f aca="false">IM!Q77</f>
        <v>0</v>
      </c>
    </row>
    <row r="153" customFormat="false" ht="15.75" hidden="false" customHeight="false" outlineLevel="0" collapsed="false">
      <c r="A153" s="0" t="n">
        <f aca="false">IM!F78</f>
        <v>0</v>
      </c>
      <c r="B153" s="0" t="str">
        <f aca="false">IM!A78</f>
        <v>IM674</v>
      </c>
      <c r="F153" s="0" t="str">
        <f aca="false">IM!L78</f>
        <v>Dr Hayley Ip</v>
      </c>
      <c r="G153" s="3" t="n">
        <f aca="false">IM!D78</f>
        <v>45656</v>
      </c>
      <c r="H153" s="3" t="n">
        <f aca="false">IM!E78</f>
        <v>45740</v>
      </c>
      <c r="N153" s="0" t="str">
        <f aca="false">IM!I78</f>
        <v>M/34</v>
      </c>
      <c r="O153" s="0" t="str">
        <f aca="false">IM!K78</f>
        <v>Father of patient with invasive streptococcus pneumonia neutropenia (IEI panel as trio </v>
      </c>
      <c r="P153" s="0" t="n">
        <f aca="false">IM!Q78</f>
        <v>0</v>
      </c>
    </row>
    <row r="154" customFormat="false" ht="15.75" hidden="false" customHeight="false" outlineLevel="0" collapsed="false">
      <c r="A154" s="0" t="n">
        <f aca="false">IM!F79</f>
        <v>0</v>
      </c>
      <c r="B154" s="0" t="str">
        <f aca="false">IM!A79</f>
        <v>IM675</v>
      </c>
      <c r="F154" s="0" t="str">
        <f aca="false">IM!L79</f>
        <v>Dr Hayley Ip</v>
      </c>
      <c r="G154" s="3" t="n">
        <f aca="false">IM!D79</f>
        <v>45656</v>
      </c>
      <c r="H154" s="3" t="n">
        <f aca="false">IM!E79</f>
        <v>45740</v>
      </c>
      <c r="N154" s="0" t="str">
        <f aca="false">IM!I79</f>
        <v>F/34</v>
      </c>
      <c r="O154" s="0" t="str">
        <f aca="false">IM!K79</f>
        <v>Mother of patient with invasive streptococcus pneumonia neutropenia (); IEI panel as trio </v>
      </c>
      <c r="P154" s="0" t="n">
        <f aca="false">IM!Q79</f>
        <v>0</v>
      </c>
    </row>
    <row r="155" customFormat="false" ht="15.75" hidden="false" customHeight="false" outlineLevel="0" collapsed="false">
      <c r="A155" s="0" t="n">
        <f aca="false">IM!F80</f>
        <v>0</v>
      </c>
      <c r="B155" s="0" t="str">
        <f aca="false">IM!A80</f>
        <v>IM676</v>
      </c>
      <c r="F155" s="0" t="str">
        <f aca="false">IM!L80</f>
        <v>Dr Hayley Ip</v>
      </c>
      <c r="G155" s="3" t="n">
        <f aca="false">IM!D80</f>
        <v>45659</v>
      </c>
      <c r="H155" s="3" t="n">
        <f aca="false">IM!E80</f>
        <v>45743</v>
      </c>
      <c r="N155" s="0" t="str">
        <f aca="false">IM!I80</f>
        <v>M/6m</v>
      </c>
      <c r="O155" s="0" t="str">
        <f aca="false">IM!K80</f>
        <v>Recurrent pneumonia. Absent IgA and IgG</v>
      </c>
      <c r="P155" s="0" t="str">
        <f aca="false">IM!Q80</f>
        <v>Sanger done. Ed</v>
      </c>
    </row>
    <row r="156" customFormat="false" ht="15.75" hidden="false" customHeight="false" outlineLevel="0" collapsed="false">
      <c r="A156" s="0" t="n">
        <f aca="false">IM!F81</f>
        <v>0</v>
      </c>
      <c r="B156" s="0" t="str">
        <f aca="false">IM!A81</f>
        <v>IM677</v>
      </c>
      <c r="F156" s="0" t="str">
        <f aca="false">IM!L81</f>
        <v>Dr Hayley Ip</v>
      </c>
      <c r="G156" s="3" t="n">
        <f aca="false">IM!D81</f>
        <v>45659</v>
      </c>
      <c r="H156" s="3" t="n">
        <f aca="false">IM!E81</f>
        <v>45743</v>
      </c>
      <c r="N156" s="0" t="n">
        <f aca="false">IM!I81</f>
        <v>0</v>
      </c>
      <c r="O156" s="0" t="str">
        <f aca="false">IM!K81</f>
        <v>Father of IM676</v>
      </c>
      <c r="P156" s="0" t="str">
        <f aca="false">IM!Q81</f>
        <v>Sanger done. Report in patient's report (after discussion between Dr Au and Crystal)</v>
      </c>
    </row>
    <row r="157" customFormat="false" ht="15.75" hidden="false" customHeight="false" outlineLevel="0" collapsed="false">
      <c r="A157" s="0" t="n">
        <f aca="false">IM!F82</f>
        <v>0</v>
      </c>
      <c r="B157" s="0" t="str">
        <f aca="false">IM!A82</f>
        <v>IM678</v>
      </c>
      <c r="F157" s="0" t="str">
        <f aca="false">IM!L82</f>
        <v>Dr Hayley Ip</v>
      </c>
      <c r="G157" s="3" t="n">
        <f aca="false">IM!D82</f>
        <v>45659</v>
      </c>
      <c r="H157" s="3" t="n">
        <f aca="false">IM!E82</f>
        <v>45743</v>
      </c>
      <c r="N157" s="0" t="n">
        <f aca="false">IM!I82</f>
        <v>0</v>
      </c>
      <c r="O157" s="0" t="str">
        <f aca="false">IM!K82</f>
        <v>Mother of IM676</v>
      </c>
      <c r="P157" s="0" t="str">
        <f aca="false">IM!Q82</f>
        <v>Sanger done. Report in patient's report (after discussion between Dr Au and Crystal)</v>
      </c>
    </row>
    <row r="158" customFormat="false" ht="15.75" hidden="false" customHeight="false" outlineLevel="0" collapsed="false">
      <c r="A158" s="0" t="n">
        <f aca="false">IM!F83</f>
        <v>0</v>
      </c>
      <c r="B158" s="0" t="str">
        <f aca="false">IM!A83</f>
        <v>IM679</v>
      </c>
      <c r="F158" s="0" t="str">
        <f aca="false">IM!L83</f>
        <v>Dr F Choi</v>
      </c>
      <c r="G158" s="3" t="n">
        <f aca="false">IM!D83</f>
        <v>45664</v>
      </c>
      <c r="H158" s="3" t="n">
        <f aca="false">IM!E83</f>
        <v>45748</v>
      </c>
      <c r="N158" s="0" t="str">
        <f aca="false">IM!I83</f>
        <v>M/4</v>
      </c>
      <c r="O158" s="0" t="str">
        <f aca="false">IM!K83</f>
        <v>recurrent KD, abnormal DHR</v>
      </c>
      <c r="P158" s="0" t="str">
        <f aca="false">IM!Q83</f>
        <v>IEI panel</v>
      </c>
    </row>
    <row r="159" customFormat="false" ht="15.75" hidden="false" customHeight="false" outlineLevel="0" collapsed="false">
      <c r="A159" s="0" t="n">
        <f aca="false">IM!F84</f>
        <v>0</v>
      </c>
      <c r="B159" s="0" t="str">
        <f aca="false">IM!A84</f>
        <v>IM680</v>
      </c>
      <c r="F159" s="0" t="str">
        <f aca="false">IM!L84</f>
        <v>Dr F Choi</v>
      </c>
      <c r="G159" s="3" t="n">
        <f aca="false">IM!D84</f>
        <v>45664</v>
      </c>
      <c r="H159" s="3" t="n">
        <f aca="false">IM!E84</f>
        <v>45748</v>
      </c>
      <c r="N159" s="0" t="str">
        <f aca="false">IM!I84</f>
        <v>M/38</v>
      </c>
      <c r="O159" s="0" t="str">
        <f aca="false">IM!K84</f>
        <v>Father of IM679</v>
      </c>
      <c r="P159" s="0" t="str">
        <f aca="false">IM!Q84</f>
        <v>IEI panel</v>
      </c>
    </row>
    <row r="160" customFormat="false" ht="15.75" hidden="false" customHeight="false" outlineLevel="0" collapsed="false">
      <c r="A160" s="0" t="n">
        <f aca="false">IM!F85</f>
        <v>0</v>
      </c>
      <c r="B160" s="0" t="str">
        <f aca="false">IM!A85</f>
        <v>IM681</v>
      </c>
      <c r="F160" s="0" t="str">
        <f aca="false">IM!L85</f>
        <v>Dr F Choi</v>
      </c>
      <c r="G160" s="3" t="n">
        <f aca="false">IM!D85</f>
        <v>45664</v>
      </c>
      <c r="H160" s="3" t="n">
        <f aca="false">IM!E85</f>
        <v>45748</v>
      </c>
      <c r="N160" s="0" t="str">
        <f aca="false">IM!I85</f>
        <v>F/38</v>
      </c>
      <c r="O160" s="0" t="str">
        <f aca="false">IM!K85</f>
        <v>Mother of IM679</v>
      </c>
      <c r="P160" s="0" t="str">
        <f aca="false">IM!Q85</f>
        <v>IEI panel</v>
      </c>
    </row>
    <row r="161" customFormat="false" ht="15.75" hidden="false" customHeight="false" outlineLevel="0" collapsed="false">
      <c r="A161" s="0" t="n">
        <f aca="false">IM!F86</f>
        <v>0</v>
      </c>
      <c r="B161" s="0" t="str">
        <f aca="false">IM!A86</f>
        <v>IM682</v>
      </c>
      <c r="F161" s="0" t="str">
        <f aca="false">IM!L86</f>
        <v>Dr Leung (PWH)</v>
      </c>
      <c r="G161" s="3" t="n">
        <f aca="false">IM!D86</f>
        <v>45665</v>
      </c>
      <c r="H161" s="3" t="n">
        <f aca="false">IM!E86</f>
        <v>45749</v>
      </c>
      <c r="N161" s="0" t="str">
        <f aca="false">IM!I86</f>
        <v>M/3m</v>
      </c>
      <c r="O161" s="0" t="str">
        <f aca="false">IM!K86</f>
        <v>3 recurrent febrile episodes, aseptic meningitis; ? periodic fever syndromes</v>
      </c>
      <c r="P161" s="0" t="str">
        <f aca="false">IM!Q86</f>
        <v>IEI + fever panel_Ed (13/1/25)</v>
      </c>
    </row>
    <row r="162" customFormat="false" ht="15.75" hidden="false" customHeight="false" outlineLevel="0" collapsed="false">
      <c r="A162" s="0" t="n">
        <f aca="false">IM!F87</f>
        <v>0</v>
      </c>
      <c r="B162" s="0" t="str">
        <f aca="false">IM!A87</f>
        <v>IM683</v>
      </c>
      <c r="F162" s="0" t="str">
        <f aca="false">IM!L87</f>
        <v>Dr Y M LAU</v>
      </c>
      <c r="G162" s="3" t="n">
        <f aca="false">IM!D87</f>
        <v>45667</v>
      </c>
      <c r="H162" s="3" t="n">
        <f aca="false">IM!E87</f>
        <v>45751</v>
      </c>
      <c r="N162" s="0" t="str">
        <f aca="false">IM!I87</f>
        <v>M/22</v>
      </c>
      <c r="O162" s="0" t="str">
        <f aca="false">IM!K87</f>
        <v>Possible GPP</v>
      </c>
      <c r="P162" s="0" t="str">
        <f aca="false">IM!Q87</f>
        <v>GPP panel</v>
      </c>
    </row>
    <row r="163" customFormat="false" ht="15.75" hidden="false" customHeight="false" outlineLevel="0" collapsed="false">
      <c r="A163" s="0" t="n">
        <f aca="false">IM!F88</f>
        <v>0</v>
      </c>
      <c r="B163" s="0" t="str">
        <f aca="false">IM!A88</f>
        <v>IM684</v>
      </c>
      <c r="F163" s="0" t="str">
        <f aca="false">IM!L88</f>
        <v>Dr Leung (PWH)</v>
      </c>
      <c r="G163" s="3" t="n">
        <f aca="false">IM!D88</f>
        <v>45670</v>
      </c>
      <c r="H163" s="3" t="n">
        <f aca="false">IM!E88</f>
        <v>45754</v>
      </c>
      <c r="N163" s="0" t="str">
        <f aca="false">IM!I88</f>
        <v>M/21</v>
      </c>
      <c r="O163" s="0" t="str">
        <f aca="false">IM!K88</f>
        <v>Father of IM682</v>
      </c>
      <c r="P163" s="0" t="n">
        <f aca="false">IM!Q88</f>
        <v>0</v>
      </c>
    </row>
    <row r="164" customFormat="false" ht="15.75" hidden="false" customHeight="false" outlineLevel="0" collapsed="false">
      <c r="A164" s="0" t="n">
        <f aca="false">IM!F89</f>
        <v>0</v>
      </c>
      <c r="B164" s="0" t="str">
        <f aca="false">IM!A89</f>
        <v>IM685</v>
      </c>
      <c r="F164" s="0" t="str">
        <f aca="false">IM!L89</f>
        <v>Dr Leung (PWH)</v>
      </c>
      <c r="G164" s="3" t="n">
        <f aca="false">IM!D89</f>
        <v>45670</v>
      </c>
      <c r="H164" s="3" t="n">
        <f aca="false">IM!E89</f>
        <v>45754</v>
      </c>
      <c r="N164" s="0" t="str">
        <f aca="false">IM!I89</f>
        <v>F/22</v>
      </c>
      <c r="O164" s="0" t="str">
        <f aca="false">IM!K89</f>
        <v>Mother of IM682</v>
      </c>
      <c r="P164" s="0" t="n">
        <f aca="false">IM!Q89</f>
        <v>0</v>
      </c>
    </row>
    <row r="165" customFormat="false" ht="15.75" hidden="false" customHeight="false" outlineLevel="0" collapsed="false">
      <c r="A165" s="0" t="n">
        <f aca="false">IM!F90</f>
        <v>0</v>
      </c>
      <c r="B165" s="0" t="str">
        <f aca="false">IM!A90</f>
        <v>IM686</v>
      </c>
      <c r="F165" s="0" t="str">
        <f aca="false">IM!L90</f>
        <v>Dr Bestain AU (TMH)</v>
      </c>
      <c r="G165" s="3" t="n">
        <f aca="false">IM!D90</f>
        <v>45670</v>
      </c>
      <c r="H165" s="3" t="n">
        <f aca="false">IM!E90</f>
        <v>45754</v>
      </c>
      <c r="N165" s="0" t="str">
        <f aca="false">IM!I90</f>
        <v>F/18</v>
      </c>
      <c r="O165" s="0" t="str">
        <f aca="false">IM!K90</f>
        <v>Autoinflammatory disease. Recurrent fever</v>
      </c>
      <c r="P165" s="0" t="str">
        <f aca="false">IM!Q90</f>
        <v>IEI + fever panel</v>
      </c>
    </row>
    <row r="166" customFormat="false" ht="15.75" hidden="false" customHeight="false" outlineLevel="0" collapsed="false">
      <c r="A166" s="0" t="n">
        <f aca="false">IM!F91</f>
        <v>0</v>
      </c>
      <c r="B166" s="0" t="str">
        <f aca="false">IM!A91</f>
        <v>IM687</v>
      </c>
      <c r="F166" s="0" t="str">
        <f aca="false">IM!L91</f>
        <v>Dr Bestain AU (TMH)</v>
      </c>
      <c r="G166" s="3" t="n">
        <f aca="false">IM!D91</f>
        <v>45670</v>
      </c>
      <c r="H166" s="3" t="n">
        <f aca="false">IM!E91</f>
        <v>45754</v>
      </c>
      <c r="N166" s="0" t="str">
        <f aca="false">IM!I91</f>
        <v>M/41</v>
      </c>
      <c r="O166" s="0" t="str">
        <f aca="false">IM!K91</f>
        <v>Father of IM686</v>
      </c>
      <c r="P166" s="0" t="n">
        <f aca="false">IM!Q91</f>
        <v>0</v>
      </c>
    </row>
    <row r="167" customFormat="false" ht="15.75" hidden="false" customHeight="false" outlineLevel="0" collapsed="false">
      <c r="A167" s="0" t="n">
        <f aca="false">IM!F92</f>
        <v>0</v>
      </c>
      <c r="B167" s="0" t="str">
        <f aca="false">IM!A92</f>
        <v>IM688</v>
      </c>
      <c r="F167" s="0" t="str">
        <f aca="false">IM!L92</f>
        <v>Dr Bestain AU (TMH)</v>
      </c>
      <c r="G167" s="3" t="n">
        <f aca="false">IM!D92</f>
        <v>45670</v>
      </c>
      <c r="H167" s="3" t="n">
        <f aca="false">IM!E92</f>
        <v>45754</v>
      </c>
      <c r="N167" s="0" t="str">
        <f aca="false">IM!I92</f>
        <v>F/44</v>
      </c>
      <c r="O167" s="0" t="str">
        <f aca="false">IM!K92</f>
        <v>Mother of IM686</v>
      </c>
      <c r="P167" s="0" t="n">
        <f aca="false">IM!Q92</f>
        <v>0</v>
      </c>
    </row>
    <row r="168" customFormat="false" ht="15.75" hidden="false" customHeight="false" outlineLevel="0" collapsed="false">
      <c r="A168" s="0" t="n">
        <f aca="false">IM!F93</f>
        <v>0</v>
      </c>
      <c r="B168" s="0" t="str">
        <f aca="false">IM!A93</f>
        <v>IM689</v>
      </c>
      <c r="F168" s="0" t="str">
        <f aca="false">IM!L93</f>
        <v>Dr LIU CHI SHING</v>
      </c>
      <c r="G168" s="3" t="n">
        <f aca="false">IM!D93</f>
        <v>45671</v>
      </c>
      <c r="H168" s="3" t="n">
        <f aca="false">IM!E93</f>
        <v>45755</v>
      </c>
      <c r="N168" s="0" t="str">
        <f aca="false">IM!I93</f>
        <v>F/57</v>
      </c>
      <c r="O168" s="0" t="str">
        <f aca="false">IM!K93</f>
        <v>Meningococcemia. ? Immunodeficiency</v>
      </c>
      <c r="P168" s="0" t="str">
        <f aca="false">IM!Q93</f>
        <v>IEI panel</v>
      </c>
    </row>
    <row r="169" customFormat="false" ht="15.75" hidden="false" customHeight="false" outlineLevel="0" collapsed="false">
      <c r="A169" s="0" t="n">
        <f aca="false">IM!F94</f>
        <v>0</v>
      </c>
      <c r="B169" s="0" t="str">
        <f aca="false">IM!A94</f>
        <v>IM690</v>
      </c>
      <c r="F169" s="0" t="str">
        <f aca="false">IM!L94</f>
        <v>Dr SM Wong</v>
      </c>
      <c r="G169" s="3" t="n">
        <f aca="false">IM!D94</f>
        <v>45671</v>
      </c>
      <c r="H169" s="3" t="n">
        <f aca="false">IM!E94</f>
        <v>45755</v>
      </c>
      <c r="N169" s="0" t="str">
        <f aca="false">IM!I94</f>
        <v>M/60</v>
      </c>
      <c r="O169" s="0" t="str">
        <f aca="false">IM!K94</f>
        <v>Pustular psoriasis</v>
      </c>
      <c r="P169" s="0" t="str">
        <f aca="false">IM!Q94</f>
        <v>GPP panel</v>
      </c>
    </row>
    <row r="170" customFormat="false" ht="15.75" hidden="false" customHeight="false" outlineLevel="0" collapsed="false">
      <c r="A170" s="0" t="n">
        <f aca="false">IM!F95</f>
        <v>0</v>
      </c>
      <c r="B170" s="0" t="str">
        <f aca="false">IM!A95</f>
        <v>IM691</v>
      </c>
      <c r="F170" s="0" t="str">
        <f aca="false">IM!L95</f>
        <v>Dr HSU MEI LAM (QEH)</v>
      </c>
      <c r="G170" s="3" t="n">
        <f aca="false">IM!D95</f>
        <v>45672</v>
      </c>
      <c r="H170" s="3" t="n">
        <f aca="false">IM!E95</f>
        <v>45756</v>
      </c>
      <c r="N170" s="0" t="str">
        <f aca="false">IM!I95</f>
        <v>F/9</v>
      </c>
      <c r="O170" s="0" t="str">
        <f aca="false">IM!K95</f>
        <v>Mendelian susceptibility to mycobacterial disease</v>
      </c>
      <c r="P170" s="0" t="str">
        <f aca="false">IM!Q95</f>
        <v>IEI panel</v>
      </c>
    </row>
    <row r="171" customFormat="false" ht="15.75" hidden="false" customHeight="false" outlineLevel="0" collapsed="false">
      <c r="A171" s="0" t="n">
        <f aca="false">IM!F96</f>
        <v>0</v>
      </c>
      <c r="B171" s="0" t="str">
        <f aca="false">IM!A96</f>
        <v>IM692</v>
      </c>
      <c r="F171" s="0" t="str">
        <f aca="false">IM!L96</f>
        <v>Dr HSU MEI LAM (QEH)</v>
      </c>
      <c r="G171" s="3" t="n">
        <f aca="false">IM!D96</f>
        <v>45672</v>
      </c>
      <c r="H171" s="3" t="n">
        <f aca="false">IM!E96</f>
        <v>45756</v>
      </c>
      <c r="N171" s="0" t="str">
        <f aca="false">IM!I96</f>
        <v>M</v>
      </c>
      <c r="O171" s="0" t="str">
        <f aca="false">IM!K96</f>
        <v>Father of IM691</v>
      </c>
      <c r="P171" s="0" t="str">
        <f aca="false">IM!Q96</f>
        <v>IEI panel</v>
      </c>
    </row>
    <row r="172" customFormat="false" ht="15.75" hidden="false" customHeight="false" outlineLevel="0" collapsed="false">
      <c r="A172" s="0" t="n">
        <f aca="false">IM!F97</f>
        <v>0</v>
      </c>
      <c r="B172" s="0" t="str">
        <f aca="false">IM!A97</f>
        <v>IM693</v>
      </c>
      <c r="F172" s="0" t="str">
        <f aca="false">IM!L97</f>
        <v>Dr HSU MEI LAM (QEH)</v>
      </c>
      <c r="G172" s="3" t="n">
        <f aca="false">IM!D97</f>
        <v>45672</v>
      </c>
      <c r="H172" s="3" t="n">
        <f aca="false">IM!E97</f>
        <v>45756</v>
      </c>
      <c r="N172" s="0" t="str">
        <f aca="false">IM!I97</f>
        <v>F</v>
      </c>
      <c r="O172" s="0" t="str">
        <f aca="false">IM!K97</f>
        <v>Mother of IM691</v>
      </c>
      <c r="P172" s="0" t="str">
        <f aca="false">IM!Q97</f>
        <v>IEI panel</v>
      </c>
    </row>
    <row r="173" customFormat="false" ht="15.75" hidden="false" customHeight="false" outlineLevel="0" collapsed="false">
      <c r="A173" s="0" t="n">
        <f aca="false">IM!F98</f>
        <v>0</v>
      </c>
      <c r="B173" s="0" t="str">
        <f aca="false">IM!A98</f>
        <v>IM694</v>
      </c>
      <c r="F173" s="0" t="str">
        <f aca="false">IM!L98</f>
        <v>Crystal</v>
      </c>
      <c r="G173" s="3" t="n">
        <f aca="false">IM!D98</f>
        <v>45672</v>
      </c>
      <c r="H173" s="3" t="n">
        <f aca="false">IM!E98</f>
        <v>0</v>
      </c>
      <c r="N173" s="0" t="str">
        <f aca="false">IM!I98</f>
        <v>M/22</v>
      </c>
      <c r="O173" s="0" t="str">
        <f aca="false">IM!K98</f>
        <v>Aicardi-Goutières Syndrome for RNASEH2C gene sequencing</v>
      </c>
      <c r="P173" s="0" t="n">
        <f aca="false">IM!Q98</f>
        <v>0</v>
      </c>
    </row>
    <row r="174" customFormat="false" ht="15.75" hidden="false" customHeight="false" outlineLevel="0" collapsed="false">
      <c r="A174" s="0" t="n">
        <f aca="false">IM!F99</f>
        <v>0</v>
      </c>
      <c r="B174" s="0" t="str">
        <f aca="false">IM!A99</f>
        <v>IM695</v>
      </c>
      <c r="F174" s="0" t="str">
        <f aca="false">IM!L99</f>
        <v>Dr HL Lam</v>
      </c>
      <c r="G174" s="3" t="n">
        <f aca="false">IM!D99</f>
        <v>45677</v>
      </c>
      <c r="H174" s="3" t="n">
        <f aca="false">IM!E99</f>
        <v>45761</v>
      </c>
      <c r="N174" s="0" t="str">
        <f aca="false">IM!I99</f>
        <v>M/13</v>
      </c>
      <c r="O174" s="0" t="str">
        <f aca="false">IM!K99</f>
        <v>Suspected Bechet's disease</v>
      </c>
      <c r="P174" s="0" t="str">
        <f aca="false">IM!Q99</f>
        <v>IEI panel</v>
      </c>
    </row>
    <row r="175" customFormat="false" ht="15.75" hidden="false" customHeight="false" outlineLevel="0" collapsed="false">
      <c r="A175" s="0" t="n">
        <f aca="false">IM!F100</f>
        <v>0</v>
      </c>
      <c r="B175" s="0" t="str">
        <f aca="false">IM!A100</f>
        <v>IM696</v>
      </c>
      <c r="F175" s="0" t="str">
        <f aca="false">IM!L100</f>
        <v>Dr HL Lam</v>
      </c>
      <c r="G175" s="3" t="n">
        <f aca="false">IM!D100</f>
        <v>45677</v>
      </c>
      <c r="H175" s="3" t="n">
        <f aca="false">IM!E100</f>
        <v>45761</v>
      </c>
      <c r="N175" s="0" t="str">
        <f aca="false">IM!I100</f>
        <v>F/39</v>
      </c>
      <c r="O175" s="0" t="str">
        <f aca="false">IM!K100</f>
        <v>Mother of IM695</v>
      </c>
      <c r="P175" s="0" t="str">
        <f aca="false">IM!Q100</f>
        <v>IEI panel</v>
      </c>
    </row>
    <row r="176" customFormat="false" ht="15.75" hidden="false" customHeight="false" outlineLevel="0" collapsed="false">
      <c r="A176" s="0" t="n">
        <f aca="false">IM!F101</f>
        <v>0</v>
      </c>
      <c r="B176" s="0" t="str">
        <f aca="false">IM!A101</f>
        <v>IM697</v>
      </c>
      <c r="F176" s="0" t="str">
        <f aca="false">IM!L101</f>
        <v>Dr Q Lim</v>
      </c>
      <c r="G176" s="3" t="n">
        <f aca="false">IM!D101</f>
        <v>45677</v>
      </c>
      <c r="H176" s="3" t="n">
        <f aca="false">IM!E101</f>
        <v>45761</v>
      </c>
      <c r="N176" s="0" t="str">
        <f aca="false">IM!I101</f>
        <v>M/42</v>
      </c>
      <c r="O176" s="0" t="str">
        <f aca="false">IM!K101</f>
        <v>Father of IM365</v>
      </c>
      <c r="P176" s="0" t="str">
        <f aca="false">IM!Q101</f>
        <v>NGS --&gt; Sanger</v>
      </c>
    </row>
    <row r="177" customFormat="false" ht="15.75" hidden="false" customHeight="false" outlineLevel="0" collapsed="false">
      <c r="A177" s="0" t="n">
        <f aca="false">IM!F102</f>
        <v>0</v>
      </c>
      <c r="B177" s="0" t="str">
        <f aca="false">IM!A102</f>
        <v>IM698</v>
      </c>
      <c r="F177" s="0" t="str">
        <f aca="false">IM!L102</f>
        <v>Dr Q Lim</v>
      </c>
      <c r="G177" s="3" t="n">
        <f aca="false">IM!D102</f>
        <v>45677</v>
      </c>
      <c r="H177" s="3" t="n">
        <f aca="false">IM!E102</f>
        <v>45761</v>
      </c>
      <c r="N177" s="0" t="str">
        <f aca="false">IM!I102</f>
        <v>F/41</v>
      </c>
      <c r="O177" s="0" t="str">
        <f aca="false">IM!K102</f>
        <v>Mother of IM365</v>
      </c>
      <c r="P177" s="0" t="str">
        <f aca="false">IM!Q102</f>
        <v>NGS --&gt; Sanger</v>
      </c>
    </row>
    <row r="178" customFormat="false" ht="15.75" hidden="false" customHeight="false" outlineLevel="0" collapsed="false">
      <c r="A178" s="0" t="n">
        <f aca="false">IM!F103</f>
        <v>0</v>
      </c>
      <c r="B178" s="0" t="str">
        <f aca="false">IM!A103</f>
        <v>IM699</v>
      </c>
      <c r="F178" s="0" t="str">
        <f aca="false">IM!L103</f>
        <v>Dr Ivan Lam</v>
      </c>
      <c r="G178" s="3" t="n">
        <f aca="false">IM!D103</f>
        <v>45679</v>
      </c>
      <c r="H178" s="3" t="n">
        <f aca="false">IM!E103</f>
        <v>45763</v>
      </c>
      <c r="N178" s="0" t="str">
        <f aca="false">IM!I103</f>
        <v>F/14</v>
      </c>
      <c r="O178" s="0" t="str">
        <f aca="false">IM!K103</f>
        <v>Suspected Flu A related ANE</v>
      </c>
      <c r="P178" s="0" t="str">
        <f aca="false">IM!Q103</f>
        <v>IEI panel</v>
      </c>
    </row>
    <row r="179" customFormat="false" ht="15.75" hidden="false" customHeight="false" outlineLevel="0" collapsed="false">
      <c r="A179" s="0" t="n">
        <f aca="false">IM!F104</f>
        <v>0</v>
      </c>
      <c r="B179" s="0" t="str">
        <f aca="false">IM!A104</f>
        <v>IM700</v>
      </c>
      <c r="F179" s="0" t="str">
        <f aca="false">IM!L104</f>
        <v>Dr QY Lim</v>
      </c>
      <c r="G179" s="3" t="n">
        <f aca="false">IM!D104</f>
        <v>45680</v>
      </c>
      <c r="H179" s="3" t="n">
        <f aca="false">IM!E104</f>
        <v>45764</v>
      </c>
      <c r="N179" s="0" t="str">
        <f aca="false">IM!I104</f>
        <v>M/7m</v>
      </c>
      <c r="O179" s="0" t="str">
        <f aca="false">IM!K104</f>
        <v>Brother of IM676</v>
      </c>
      <c r="P179" s="0" t="n">
        <f aca="false">IM!Q104</f>
        <v>0</v>
      </c>
    </row>
    <row r="180" customFormat="false" ht="15.75" hidden="false" customHeight="false" outlineLevel="0" collapsed="false">
      <c r="A180" s="0" t="n">
        <f aca="false">IM!F105</f>
        <v>0</v>
      </c>
      <c r="B180" s="0" t="str">
        <f aca="false">IM!A105</f>
        <v>IM701</v>
      </c>
      <c r="F180" s="0" t="str">
        <f aca="false">IM!L105</f>
        <v>Dr HL LAM</v>
      </c>
      <c r="G180" s="3" t="n">
        <f aca="false">IM!D105</f>
        <v>45680</v>
      </c>
      <c r="H180" s="3" t="n">
        <f aca="false">IM!E105</f>
        <v>45764</v>
      </c>
      <c r="N180" s="0" t="str">
        <f aca="false">IM!I105</f>
        <v>M/38</v>
      </c>
      <c r="O180" s="0" t="str">
        <f aca="false">IM!K105</f>
        <v>Father of IM695</v>
      </c>
      <c r="P180" s="0" t="str">
        <f aca="false">IM!Q105</f>
        <v>IEI panel</v>
      </c>
    </row>
    <row r="181" customFormat="false" ht="15.75" hidden="false" customHeight="false" outlineLevel="0" collapsed="false">
      <c r="A181" s="0" t="n">
        <f aca="false">IM!F106</f>
        <v>0</v>
      </c>
      <c r="B181" s="0" t="str">
        <f aca="false">IM!A106</f>
        <v>IM702</v>
      </c>
      <c r="F181" s="0" t="str">
        <f aca="false">IM!L106</f>
        <v>Dr Philip Li</v>
      </c>
      <c r="G181" s="3" t="n">
        <f aca="false">IM!D106</f>
        <v>45684</v>
      </c>
      <c r="H181" s="3" t="n">
        <f aca="false">IM!E106</f>
        <v>0</v>
      </c>
      <c r="N181" s="0" t="str">
        <f aca="false">IM!I106</f>
        <v>F/48</v>
      </c>
      <c r="O181" s="0" t="str">
        <f aca="false">IM!K106</f>
        <v>Angioedema; HAE Type III</v>
      </c>
      <c r="P181" s="0" t="n">
        <f aca="false">IM!Q106</f>
        <v>0</v>
      </c>
    </row>
    <row r="182" customFormat="false" ht="15.75" hidden="false" customHeight="false" outlineLevel="0" collapsed="false">
      <c r="A182" s="0" t="n">
        <f aca="false">IM!F107</f>
        <v>0</v>
      </c>
      <c r="B182" s="0" t="str">
        <f aca="false">IM!A107</f>
        <v>IM703</v>
      </c>
      <c r="F182" s="0" t="str">
        <f aca="false">IM!L107</f>
        <v>Prof Lau YL</v>
      </c>
      <c r="G182" s="3" t="n">
        <f aca="false">IM!D107</f>
        <v>45691</v>
      </c>
      <c r="H182" s="3" t="n">
        <f aca="false">IM!E107</f>
        <v>45775</v>
      </c>
      <c r="N182" s="0" t="str">
        <f aca="false">IM!I107</f>
        <v>F/18</v>
      </c>
      <c r="O182" s="0" t="str">
        <f aca="false">IM!K107</f>
        <v>SLE &amp; persistent low C3 / C4</v>
      </c>
      <c r="P182" s="0" t="str">
        <f aca="false">IM!Q107</f>
        <v>IEI panel</v>
      </c>
    </row>
    <row r="183" customFormat="false" ht="15.75" hidden="false" customHeight="false" outlineLevel="0" collapsed="false">
      <c r="A183" s="0" t="n">
        <f aca="false">IM!F108</f>
        <v>0</v>
      </c>
      <c r="B183" s="0" t="str">
        <f aca="false">IM!A108</f>
        <v>IM704</v>
      </c>
      <c r="F183" s="0" t="str">
        <f aca="false">IM!L108</f>
        <v>Prof Lau YL</v>
      </c>
      <c r="G183" s="3" t="n">
        <f aca="false">IM!D108</f>
        <v>45691</v>
      </c>
      <c r="H183" s="3" t="n">
        <f aca="false">IM!E108</f>
        <v>45775</v>
      </c>
      <c r="N183" s="0" t="str">
        <f aca="false">IM!I108</f>
        <v>F/46</v>
      </c>
      <c r="O183" s="0" t="str">
        <f aca="false">IM!K108</f>
        <v>Mother of IM703</v>
      </c>
      <c r="P183" s="0" t="str">
        <f aca="false">IM!Q108</f>
        <v>IEI panel</v>
      </c>
    </row>
    <row r="184" customFormat="false" ht="15.75" hidden="false" customHeight="false" outlineLevel="0" collapsed="false">
      <c r="A184" s="0" t="n">
        <f aca="false">IM!F109</f>
        <v>0</v>
      </c>
      <c r="B184" s="0" t="str">
        <f aca="false">IM!A109</f>
        <v>IM705</v>
      </c>
      <c r="F184" s="0" t="str">
        <f aca="false">IM!L109</f>
        <v>Dr Isabella Wong</v>
      </c>
      <c r="G184" s="3" t="n">
        <f aca="false">IM!D109</f>
        <v>45692</v>
      </c>
      <c r="H184" s="3" t="n">
        <f aca="false">IM!E109</f>
        <v>45776</v>
      </c>
      <c r="N184" s="0" t="str">
        <f aca="false">IM!I109</f>
        <v>M/26m</v>
      </c>
      <c r="O184" s="0" t="str">
        <f aca="false">IM!K109</f>
        <v>Persistent Puo</v>
      </c>
      <c r="P184" s="0" t="str">
        <f aca="false">IM!Q109</f>
        <v>IEI panel</v>
      </c>
    </row>
    <row r="185" customFormat="false" ht="15.75" hidden="false" customHeight="false" outlineLevel="0" collapsed="false">
      <c r="A185" s="0" t="n">
        <f aca="false">IM!F110</f>
        <v>0</v>
      </c>
      <c r="B185" s="0" t="str">
        <f aca="false">IM!A110</f>
        <v>IM706</v>
      </c>
      <c r="F185" s="0" t="str">
        <f aca="false">IM!L110</f>
        <v>Dr Isabella Wong</v>
      </c>
      <c r="G185" s="3" t="n">
        <f aca="false">IM!D110</f>
        <v>45692</v>
      </c>
      <c r="H185" s="3" t="n">
        <f aca="false">IM!E110</f>
        <v>45776</v>
      </c>
      <c r="N185" s="0" t="str">
        <f aca="false">IM!I110</f>
        <v>M/34</v>
      </c>
      <c r="O185" s="0" t="str">
        <f aca="false">IM!K110</f>
        <v>Father of IM705</v>
      </c>
      <c r="P185" s="0" t="str">
        <f aca="false">IM!Q110</f>
        <v>IEI panel</v>
      </c>
    </row>
    <row r="186" customFormat="false" ht="15.75" hidden="false" customHeight="false" outlineLevel="0" collapsed="false">
      <c r="A186" s="0" t="n">
        <f aca="false">IM!F111</f>
        <v>0</v>
      </c>
      <c r="B186" s="0" t="str">
        <f aca="false">IM!A111</f>
        <v>IM707</v>
      </c>
      <c r="F186" s="0" t="str">
        <f aca="false">IM!L111</f>
        <v>Dr Isabella Wong</v>
      </c>
      <c r="G186" s="3" t="n">
        <f aca="false">IM!D111</f>
        <v>45692</v>
      </c>
      <c r="H186" s="3" t="n">
        <f aca="false">IM!E111</f>
        <v>45776</v>
      </c>
      <c r="N186" s="0" t="str">
        <f aca="false">IM!I111</f>
        <v>F/33</v>
      </c>
      <c r="O186" s="0" t="str">
        <f aca="false">IM!K111</f>
        <v>Mother of IM705</v>
      </c>
      <c r="P186" s="0" t="str">
        <f aca="false">IM!Q111</f>
        <v>IEI panel</v>
      </c>
    </row>
    <row r="187" customFormat="false" ht="15.75" hidden="false" customHeight="false" outlineLevel="0" collapsed="false">
      <c r="A187" s="0" t="n">
        <f aca="false">IM!F112</f>
        <v>0</v>
      </c>
      <c r="B187" s="0" t="str">
        <f aca="false">IM!A112</f>
        <v>IM708</v>
      </c>
      <c r="F187" s="0" t="str">
        <f aca="false">IM!L112</f>
        <v>Valerie</v>
      </c>
      <c r="G187" s="3" t="n">
        <f aca="false">IM!D112</f>
        <v>45692</v>
      </c>
      <c r="H187" s="3" t="n">
        <f aca="false">IM!E112</f>
        <v>45776</v>
      </c>
      <c r="N187" s="0" t="str">
        <f aca="false">IM!I112</f>
        <v>M/40</v>
      </c>
      <c r="O187" s="0" t="str">
        <f aca="false">IM!K112</f>
        <v>S. pneu brain abscess</v>
      </c>
      <c r="P187" s="0" t="str">
        <f aca="false">IM!Q112</f>
        <v>Patient is paralysed, consent form was signed by his mother (as informed by Valerie on 4/2/2025)</v>
      </c>
    </row>
    <row r="188" customFormat="false" ht="15.75" hidden="false" customHeight="false" outlineLevel="0" collapsed="false">
      <c r="A188" s="0" t="n">
        <f aca="false">IM!F113</f>
        <v>0</v>
      </c>
      <c r="B188" s="0" t="str">
        <f aca="false">IM!A113</f>
        <v>IM709</v>
      </c>
      <c r="F188" s="0" t="str">
        <f aca="false">IM!L113</f>
        <v>Valerie</v>
      </c>
      <c r="G188" s="3" t="n">
        <f aca="false">IM!D113</f>
        <v>45692</v>
      </c>
      <c r="H188" s="3" t="n">
        <f aca="false">IM!E113</f>
        <v>45776</v>
      </c>
      <c r="N188" s="0" t="str">
        <f aca="false">IM!I113</f>
        <v>F/67</v>
      </c>
      <c r="O188" s="0" t="str">
        <f aca="false">IM!K113</f>
        <v>Mother o IM708</v>
      </c>
      <c r="P188" s="0" t="str">
        <f aca="false">IM!Q113</f>
        <v>No request form and no consent form (Valerie has informed Edmund about this on 4/2/2025)
only HKID is provided on the specimen label</v>
      </c>
    </row>
    <row r="189" customFormat="false" ht="15.75" hidden="false" customHeight="false" outlineLevel="0" collapsed="false">
      <c r="A189" s="0" t="n">
        <f aca="false">IM!F114</f>
        <v>0</v>
      </c>
      <c r="B189" s="0" t="str">
        <f aca="false">IM!A114</f>
        <v>IM710</v>
      </c>
      <c r="F189" s="0" t="str">
        <f aca="false">IM!L114</f>
        <v>Dr QY Lim</v>
      </c>
      <c r="G189" s="3" t="n">
        <f aca="false">IM!D114</f>
        <v>45693</v>
      </c>
      <c r="H189" s="3" t="n">
        <f aca="false">IM!E114</f>
        <v>45777</v>
      </c>
      <c r="N189" s="0" t="str">
        <f aca="false">IM!I114</f>
        <v>F/11</v>
      </c>
      <c r="O189" s="0" t="str">
        <f aca="false">IM!K114</f>
        <v>Recurrent pneumonia w/ bronchiolitis obliterans</v>
      </c>
      <c r="P189" s="0" t="str">
        <f aca="false">IM!Q114</f>
        <v>IEI panel</v>
      </c>
    </row>
    <row r="190" customFormat="false" ht="15.75" hidden="false" customHeight="false" outlineLevel="0" collapsed="false">
      <c r="A190" s="0" t="n">
        <f aca="false">IM!F115</f>
        <v>0</v>
      </c>
      <c r="B190" s="0" t="str">
        <f aca="false">IM!A115</f>
        <v>IM711</v>
      </c>
      <c r="F190" s="0" t="str">
        <f aca="false">IM!L115</f>
        <v>Dr QY Lim</v>
      </c>
      <c r="G190" s="3" t="n">
        <f aca="false">IM!D115</f>
        <v>45694</v>
      </c>
      <c r="H190" s="3" t="n">
        <f aca="false">IM!E115</f>
        <v>45778</v>
      </c>
      <c r="N190" s="0" t="str">
        <f aca="false">IM!I115</f>
        <v>F/3</v>
      </c>
      <c r="O190" s="0" t="str">
        <f aca="false">IM!K115</f>
        <v>Recurrent infected eczema</v>
      </c>
      <c r="P190" s="0" t="str">
        <f aca="false">IM!Q115</f>
        <v>IEI panel. Did not agree for QC purpose.</v>
      </c>
    </row>
    <row r="191" customFormat="false" ht="15.75" hidden="false" customHeight="false" outlineLevel="0" collapsed="false">
      <c r="A191" s="0" t="n">
        <f aca="false">IM!F116</f>
        <v>0</v>
      </c>
      <c r="B191" s="0" t="str">
        <f aca="false">IM!A116</f>
        <v>IM712</v>
      </c>
      <c r="F191" s="0" t="str">
        <f aca="false">IM!L116</f>
        <v>Dr QY Lim</v>
      </c>
      <c r="G191" s="3" t="n">
        <f aca="false">IM!D116</f>
        <v>45694</v>
      </c>
      <c r="H191" s="3" t="n">
        <f aca="false">IM!E116</f>
        <v>45778</v>
      </c>
      <c r="N191" s="0" t="str">
        <f aca="false">IM!I116</f>
        <v>M/40</v>
      </c>
      <c r="O191" s="0" t="str">
        <f aca="false">IM!K116</f>
        <v>Father of IM711</v>
      </c>
      <c r="P191" s="0" t="str">
        <f aca="false">IM!Q116</f>
        <v>IEI panel. Did not agree for QC purpose.</v>
      </c>
    </row>
    <row r="192" customFormat="false" ht="15.75" hidden="false" customHeight="false" outlineLevel="0" collapsed="false">
      <c r="A192" s="0" t="n">
        <f aca="false">IM!F117</f>
        <v>0</v>
      </c>
      <c r="B192" s="0" t="str">
        <f aca="false">IM!A117</f>
        <v>IM713</v>
      </c>
      <c r="F192" s="0" t="str">
        <f aca="false">IM!L117</f>
        <v>Dr QY Lim</v>
      </c>
      <c r="G192" s="3" t="n">
        <f aca="false">IM!D117</f>
        <v>45694</v>
      </c>
      <c r="H192" s="3" t="n">
        <f aca="false">IM!E117</f>
        <v>45778</v>
      </c>
      <c r="N192" s="0" t="str">
        <f aca="false">IM!I117</f>
        <v>F/39</v>
      </c>
      <c r="O192" s="0" t="str">
        <f aca="false">IM!K117</f>
        <v>Mother of IM711</v>
      </c>
      <c r="P192" s="0" t="str">
        <f aca="false">IM!Q117</f>
        <v>IEI panel. Did not agree for QC purpose.</v>
      </c>
    </row>
    <row r="193" customFormat="false" ht="15.75" hidden="false" customHeight="false" outlineLevel="0" collapsed="false">
      <c r="A193" s="0" t="n">
        <f aca="false">IM!F118</f>
        <v>0</v>
      </c>
      <c r="B193" s="0" t="str">
        <f aca="false">IM!A118</f>
        <v>IM714</v>
      </c>
      <c r="F193" s="0" t="str">
        <f aca="false">IM!L118</f>
        <v>Dr. V Chiang</v>
      </c>
      <c r="G193" s="3" t="n">
        <f aca="false">IM!D118</f>
        <v>45695</v>
      </c>
      <c r="H193" s="3" t="n">
        <f aca="false">IM!E118</f>
        <v>45779</v>
      </c>
      <c r="N193" s="0" t="str">
        <f aca="false">IM!I118</f>
        <v>F/51</v>
      </c>
      <c r="O193" s="0" t="str">
        <f aca="false">IM!K118</f>
        <v>Recurrent ? HSV, ?Bechet's syndrome, low CD8 count</v>
      </c>
      <c r="P193" s="0" t="n">
        <f aca="false">IM!Q118</f>
        <v>0</v>
      </c>
    </row>
    <row r="194" customFormat="false" ht="15.75" hidden="false" customHeight="false" outlineLevel="0" collapsed="false">
      <c r="A194" s="0" t="n">
        <f aca="false">IM!F119</f>
        <v>0</v>
      </c>
      <c r="B194" s="0" t="str">
        <f aca="false">IM!A119</f>
        <v>IM715</v>
      </c>
      <c r="F194" s="0" t="str">
        <f aca="false">IM!L119</f>
        <v>Dr. Jane Wong</v>
      </c>
      <c r="G194" s="3" t="n">
        <f aca="false">IM!D119</f>
        <v>45695</v>
      </c>
      <c r="H194" s="3" t="n">
        <f aca="false">IM!E119</f>
        <v>45779</v>
      </c>
      <c r="N194" s="0" t="str">
        <f aca="false">IM!I119</f>
        <v>F/59</v>
      </c>
      <c r="O194" s="0" t="str">
        <f aca="false">IM!K119</f>
        <v>Suspected HAE, C1 INH low, C4 undetected</v>
      </c>
      <c r="P194" s="0" t="n">
        <f aca="false">IM!Q119</f>
        <v>0</v>
      </c>
    </row>
    <row r="195" customFormat="false" ht="15.75" hidden="false" customHeight="false" outlineLevel="0" collapsed="false">
      <c r="A195" s="0" t="n">
        <f aca="false">IM!F120</f>
        <v>0</v>
      </c>
      <c r="B195" s="0" t="str">
        <f aca="false">IM!A120</f>
        <v>IM716</v>
      </c>
      <c r="F195" s="0" t="str">
        <f aca="false">IM!L120</f>
        <v>EMQN EQAP</v>
      </c>
      <c r="G195" s="3" t="n">
        <f aca="false">IM!D120</f>
        <v>0</v>
      </c>
      <c r="H195" s="3" t="n">
        <f aca="false">IM!E120</f>
        <v>0</v>
      </c>
      <c r="N195" s="0" t="str">
        <f aca="false">IM!I120</f>
        <v>F</v>
      </c>
      <c r="O195" s="0" t="n">
        <f aca="false">IM!K120</f>
        <v>0</v>
      </c>
      <c r="P195" s="0" t="n">
        <f aca="false">IM!Q120</f>
        <v>0</v>
      </c>
    </row>
    <row r="196" customFormat="false" ht="15.75" hidden="false" customHeight="false" outlineLevel="0" collapsed="false">
      <c r="A196" s="0" t="n">
        <f aca="false">IM!F121</f>
        <v>0</v>
      </c>
      <c r="B196" s="0" t="str">
        <f aca="false">IM!A121</f>
        <v>IM717</v>
      </c>
      <c r="F196" s="0" t="str">
        <f aca="false">IM!L121</f>
        <v>EMQN EQAP</v>
      </c>
      <c r="G196" s="3" t="n">
        <f aca="false">IM!D121</f>
        <v>0</v>
      </c>
      <c r="H196" s="3" t="n">
        <f aca="false">IM!E121</f>
        <v>0</v>
      </c>
      <c r="N196" s="0" t="str">
        <f aca="false">IM!I121</f>
        <v>M</v>
      </c>
      <c r="O196" s="0" t="n">
        <f aca="false">IM!K121</f>
        <v>0</v>
      </c>
      <c r="P196" s="0" t="n">
        <f aca="false">IM!Q121</f>
        <v>0</v>
      </c>
    </row>
    <row r="197" customFormat="false" ht="15.75" hidden="false" customHeight="false" outlineLevel="0" collapsed="false">
      <c r="A197" s="0" t="n">
        <f aca="false">IM!F122</f>
        <v>0</v>
      </c>
      <c r="B197" s="0" t="str">
        <f aca="false">IM!A122</f>
        <v>IM718</v>
      </c>
      <c r="F197" s="0" t="str">
        <f aca="false">IM!L122</f>
        <v>EMQN EQAP</v>
      </c>
      <c r="G197" s="3" t="n">
        <f aca="false">IM!D122</f>
        <v>0</v>
      </c>
      <c r="H197" s="3" t="n">
        <f aca="false">IM!E122</f>
        <v>0</v>
      </c>
      <c r="N197" s="0" t="str">
        <f aca="false">IM!I122</f>
        <v>M</v>
      </c>
      <c r="O197" s="0" t="n">
        <f aca="false">IM!K122</f>
        <v>0</v>
      </c>
      <c r="P197" s="0" t="n">
        <f aca="false">IM!Q122</f>
        <v>0</v>
      </c>
    </row>
    <row r="198" customFormat="false" ht="15.75" hidden="false" customHeight="false" outlineLevel="0" collapsed="false">
      <c r="A198" s="0" t="n">
        <f aca="false">IM!F123</f>
        <v>0</v>
      </c>
      <c r="B198" s="0" t="str">
        <f aca="false">IM!A123</f>
        <v>IM719</v>
      </c>
      <c r="F198" s="0" t="str">
        <f aca="false">IM!L123</f>
        <v>Prof Lau YL</v>
      </c>
      <c r="G198" s="3" t="n">
        <f aca="false">IM!D123</f>
        <v>45700</v>
      </c>
      <c r="H198" s="3" t="n">
        <f aca="false">IM!E123</f>
        <v>45784</v>
      </c>
      <c r="N198" s="0" t="str">
        <f aca="false">IM!I123</f>
        <v>F/5</v>
      </c>
      <c r="O198" s="0" t="str">
        <f aca="false">IM!K123</f>
        <v>Recurrent wheeze &amp; multiple PICU admissions</v>
      </c>
      <c r="P198" s="0" t="n">
        <f aca="false">IM!Q123</f>
        <v>0</v>
      </c>
    </row>
    <row r="199" customFormat="false" ht="15.75" hidden="false" customHeight="false" outlineLevel="0" collapsed="false">
      <c r="A199" s="0" t="n">
        <f aca="false">IM!F124</f>
        <v>0</v>
      </c>
      <c r="B199" s="0" t="str">
        <f aca="false">IM!A124</f>
        <v>IM720</v>
      </c>
      <c r="F199" s="0" t="str">
        <f aca="false">IM!L124</f>
        <v>Prof Lau YL</v>
      </c>
      <c r="G199" s="3" t="n">
        <f aca="false">IM!D124</f>
        <v>45700</v>
      </c>
      <c r="H199" s="3" t="n">
        <f aca="false">IM!E124</f>
        <v>45784</v>
      </c>
      <c r="N199" s="0" t="str">
        <f aca="false">IM!I124</f>
        <v>F/41</v>
      </c>
      <c r="O199" s="0" t="str">
        <f aca="false">IM!K124</f>
        <v>Mother of IM719</v>
      </c>
      <c r="P199" s="0" t="n">
        <f aca="false">IM!Q124</f>
        <v>0</v>
      </c>
    </row>
    <row r="200" customFormat="false" ht="15.75" hidden="false" customHeight="false" outlineLevel="0" collapsed="false">
      <c r="A200" s="0" t="n">
        <f aca="false">IM!F125</f>
        <v>0</v>
      </c>
      <c r="B200" s="0" t="str">
        <f aca="false">IM!A125</f>
        <v>IM721</v>
      </c>
      <c r="F200" s="0" t="str">
        <f aca="false">IM!L125</f>
        <v>Prof Lau YL</v>
      </c>
      <c r="G200" s="3" t="n">
        <f aca="false">IM!D125</f>
        <v>45700</v>
      </c>
      <c r="H200" s="3" t="n">
        <f aca="false">IM!E125</f>
        <v>45784</v>
      </c>
      <c r="N200" s="0" t="str">
        <f aca="false">IM!I125</f>
        <v>F/6</v>
      </c>
      <c r="O200" s="0" t="str">
        <f aca="false">IM!K125</f>
        <v>Strong family history of lupus, c/o cervical LN/ fever, ANA+ve</v>
      </c>
      <c r="P200" s="0" t="n">
        <f aca="false">IM!Q125</f>
        <v>0</v>
      </c>
    </row>
    <row r="201" customFormat="false" ht="15.75" hidden="false" customHeight="false" outlineLevel="0" collapsed="false">
      <c r="A201" s="0" t="n">
        <f aca="false">IM!F126</f>
        <v>0</v>
      </c>
      <c r="B201" s="0" t="str">
        <f aca="false">IM!A126</f>
        <v>IM722</v>
      </c>
      <c r="F201" s="0" t="str">
        <f aca="false">IM!L126</f>
        <v>Prof Lau YL</v>
      </c>
      <c r="G201" s="3" t="n">
        <f aca="false">IM!D126</f>
        <v>45700</v>
      </c>
      <c r="H201" s="3" t="n">
        <f aca="false">IM!E126</f>
        <v>45784</v>
      </c>
      <c r="N201" s="0" t="str">
        <f aca="false">IM!I126</f>
        <v>M/42</v>
      </c>
      <c r="O201" s="0" t="str">
        <f aca="false">IM!K126</f>
        <v>Father of IM721</v>
      </c>
      <c r="P201" s="0" t="n">
        <f aca="false">IM!Q126</f>
        <v>0</v>
      </c>
    </row>
    <row r="202" customFormat="false" ht="15.75" hidden="false" customHeight="false" outlineLevel="0" collapsed="false">
      <c r="A202" s="0" t="n">
        <f aca="false">IM!F127</f>
        <v>0</v>
      </c>
      <c r="B202" s="0" t="str">
        <f aca="false">IM!A127</f>
        <v>IM723</v>
      </c>
      <c r="F202" s="0" t="str">
        <f aca="false">IM!L127</f>
        <v>Prof Lau YL</v>
      </c>
      <c r="G202" s="3" t="n">
        <f aca="false">IM!D127</f>
        <v>45700</v>
      </c>
      <c r="H202" s="3" t="n">
        <f aca="false">IM!E127</f>
        <v>45784</v>
      </c>
      <c r="N202" s="0" t="str">
        <f aca="false">IM!I127</f>
        <v>F/41</v>
      </c>
      <c r="O202" s="0" t="str">
        <f aca="false">IM!K127</f>
        <v>Mother of IM721</v>
      </c>
      <c r="P202" s="0" t="n">
        <f aca="false">IM!Q127</f>
        <v>0</v>
      </c>
    </row>
    <row r="203" customFormat="false" ht="15.75" hidden="false" customHeight="false" outlineLevel="0" collapsed="false">
      <c r="A203" s="0" t="n">
        <f aca="false">IM!F128</f>
        <v>0</v>
      </c>
      <c r="B203" s="0" t="str">
        <f aca="false">IM!A128</f>
        <v>IM724</v>
      </c>
      <c r="F203" s="0" t="str">
        <f aca="false">IM!L128</f>
        <v>Dr Philip Li</v>
      </c>
      <c r="G203" s="3" t="n">
        <f aca="false">IM!D128</f>
        <v>45700</v>
      </c>
      <c r="H203" s="3" t="n">
        <f aca="false">IM!E128</f>
        <v>45784</v>
      </c>
      <c r="N203" s="0" t="str">
        <f aca="false">IM!I128</f>
        <v>F/27</v>
      </c>
      <c r="O203" s="0" t="str">
        <f aca="false">IM!K128</f>
        <v>2nd sample of IM465. Suspected food allergy</v>
      </c>
      <c r="P203" s="0" t="str">
        <f aca="false">IM!Q128</f>
        <v>2nd sample of IM465. Issued research report on LIS</v>
      </c>
    </row>
    <row r="204" customFormat="false" ht="15.75" hidden="false" customHeight="false" outlineLevel="0" collapsed="false">
      <c r="G204" s="3"/>
      <c r="H204" s="3"/>
    </row>
    <row r="205" customFormat="false" ht="15.75" hidden="false" customHeight="false" outlineLevel="0" collapsed="false">
      <c r="G205" s="3"/>
      <c r="H205" s="3"/>
    </row>
    <row r="206" customFormat="false" ht="15.75" hidden="false" customHeight="false" outlineLevel="0" collapsed="false">
      <c r="G206" s="3"/>
      <c r="H206" s="3"/>
    </row>
    <row r="207" customFormat="false" ht="15.75" hidden="false" customHeight="false" outlineLevel="0" collapsed="false">
      <c r="G207" s="3"/>
      <c r="H207" s="3"/>
    </row>
    <row r="208" customFormat="false" ht="15.75" hidden="false" customHeight="false" outlineLevel="0" collapsed="false">
      <c r="G208" s="3"/>
      <c r="H208" s="3"/>
    </row>
    <row r="209" customFormat="false" ht="15.75" hidden="false" customHeight="false" outlineLevel="0" collapsed="false">
      <c r="G209" s="3"/>
      <c r="H209" s="3"/>
    </row>
    <row r="210" customFormat="false" ht="15.75" hidden="false" customHeight="false" outlineLevel="0" collapsed="false">
      <c r="G210" s="3"/>
      <c r="H210" s="3"/>
    </row>
    <row r="211" customFormat="false" ht="15.75" hidden="false" customHeight="false" outlineLevel="0" collapsed="false">
      <c r="G211" s="3"/>
      <c r="H211" s="3"/>
    </row>
    <row r="212" customFormat="false" ht="15.75" hidden="false" customHeight="false" outlineLevel="0" collapsed="false">
      <c r="G212" s="3"/>
      <c r="H212" s="3"/>
    </row>
    <row r="213" customFormat="false" ht="15.75" hidden="false" customHeight="false" outlineLevel="0" collapsed="false">
      <c r="G213" s="3"/>
      <c r="H213" s="3"/>
    </row>
    <row r="214" customFormat="false" ht="15.75" hidden="false" customHeight="false" outlineLevel="0" collapsed="false">
      <c r="G214" s="3"/>
      <c r="H214" s="3"/>
    </row>
    <row r="215" customFormat="false" ht="15.75" hidden="false" customHeight="false" outlineLevel="0" collapsed="false">
      <c r="G215" s="3"/>
      <c r="H215" s="3"/>
    </row>
    <row r="216" customFormat="false" ht="15.75" hidden="false" customHeight="false" outlineLevel="0" collapsed="false">
      <c r="G216" s="3"/>
      <c r="H216" s="3"/>
    </row>
    <row r="217" customFormat="false" ht="15.75" hidden="false" customHeight="false" outlineLevel="0" collapsed="false">
      <c r="G217" s="3"/>
      <c r="H217" s="3"/>
    </row>
    <row r="218" customFormat="false" ht="15.75" hidden="false" customHeight="false" outlineLevel="0" collapsed="false">
      <c r="G218" s="3"/>
      <c r="H218" s="3"/>
    </row>
    <row r="219" customFormat="false" ht="15.75" hidden="false" customHeight="false" outlineLevel="0" collapsed="false">
      <c r="G219" s="3"/>
      <c r="H219" s="3"/>
    </row>
    <row r="220" customFormat="false" ht="15.75" hidden="false" customHeight="false" outlineLevel="0" collapsed="false">
      <c r="G220" s="3"/>
      <c r="H220" s="3"/>
    </row>
    <row r="221" customFormat="false" ht="15.75" hidden="false" customHeight="false" outlineLevel="0" collapsed="false">
      <c r="G221" s="3"/>
      <c r="H221" s="3"/>
    </row>
    <row r="222" customFormat="false" ht="15.75" hidden="false" customHeight="false" outlineLevel="0" collapsed="false">
      <c r="G222" s="3"/>
      <c r="H222" s="3"/>
    </row>
    <row r="223" customFormat="false" ht="15.75" hidden="false" customHeight="false" outlineLevel="0" collapsed="false">
      <c r="G223" s="3"/>
      <c r="H223" s="3"/>
    </row>
    <row r="224" customFormat="false" ht="15.75" hidden="false" customHeight="false" outlineLevel="0" collapsed="false">
      <c r="G224" s="3"/>
      <c r="H224" s="3"/>
    </row>
    <row r="225" customFormat="false" ht="15.75" hidden="false" customHeight="false" outlineLevel="0" collapsed="false">
      <c r="G225" s="3"/>
      <c r="H225" s="3"/>
    </row>
    <row r="226" customFormat="false" ht="15.75" hidden="false" customHeight="false" outlineLevel="0" collapsed="false">
      <c r="G226" s="3"/>
      <c r="H226" s="3"/>
    </row>
    <row r="227" customFormat="false" ht="15.75" hidden="false" customHeight="false" outlineLevel="0" collapsed="false">
      <c r="G227" s="3"/>
      <c r="H227" s="3"/>
    </row>
    <row r="228" customFormat="false" ht="15.75" hidden="false" customHeight="false" outlineLevel="0" collapsed="false">
      <c r="G228" s="3"/>
      <c r="H228" s="3"/>
    </row>
    <row r="229" customFormat="false" ht="15.75" hidden="false" customHeight="false" outlineLevel="0" collapsed="false">
      <c r="G229" s="3"/>
      <c r="H229" s="3"/>
    </row>
    <row r="230" customFormat="false" ht="15.75" hidden="false" customHeight="false" outlineLevel="0" collapsed="false">
      <c r="G230" s="3"/>
      <c r="H230" s="3"/>
    </row>
    <row r="231" customFormat="false" ht="15.75" hidden="false" customHeight="false" outlineLevel="0" collapsed="false">
      <c r="G231" s="3"/>
      <c r="H231" s="3"/>
    </row>
    <row r="232" customFormat="false" ht="15.75" hidden="false" customHeight="false" outlineLevel="0" collapsed="false">
      <c r="G232" s="3"/>
      <c r="H232" s="3"/>
    </row>
    <row r="233" customFormat="false" ht="15.75" hidden="false" customHeight="false" outlineLevel="0" collapsed="false">
      <c r="G233" s="3"/>
      <c r="H233" s="3"/>
    </row>
    <row r="234" customFormat="false" ht="15.75" hidden="false" customHeight="false" outlineLevel="0" collapsed="false">
      <c r="G234" s="3"/>
      <c r="H234" s="3"/>
    </row>
    <row r="235" customFormat="false" ht="15.75" hidden="false" customHeight="false" outlineLevel="0" collapsed="false">
      <c r="G235" s="3"/>
      <c r="H235" s="3"/>
    </row>
    <row r="236" customFormat="false" ht="15.75" hidden="false" customHeight="false" outlineLevel="0" collapsed="false">
      <c r="G236" s="3"/>
      <c r="H236" s="3"/>
    </row>
    <row r="237" customFormat="false" ht="15.75" hidden="false" customHeight="false" outlineLevel="0" collapsed="false">
      <c r="G237" s="3"/>
      <c r="H237" s="3"/>
    </row>
    <row r="238" customFormat="false" ht="15.75" hidden="false" customHeight="false" outlineLevel="0" collapsed="false">
      <c r="G238" s="3"/>
      <c r="H238" s="3"/>
    </row>
    <row r="239" customFormat="false" ht="15.75" hidden="false" customHeight="false" outlineLevel="0" collapsed="false">
      <c r="G239" s="3"/>
      <c r="H239" s="3"/>
    </row>
    <row r="240" customFormat="false" ht="15.75" hidden="false" customHeight="false" outlineLevel="0" collapsed="false">
      <c r="G240" s="3"/>
      <c r="H240" s="3"/>
    </row>
    <row r="241" customFormat="false" ht="15.75" hidden="false" customHeight="false" outlineLevel="0" collapsed="false">
      <c r="G241" s="3"/>
      <c r="H241" s="3"/>
    </row>
    <row r="242" customFormat="false" ht="15.75" hidden="false" customHeight="false" outlineLevel="0" collapsed="false">
      <c r="G242" s="3"/>
      <c r="H242" s="3"/>
    </row>
    <row r="243" customFormat="false" ht="15.75" hidden="false" customHeight="false" outlineLevel="0" collapsed="false">
      <c r="G243" s="3"/>
      <c r="H243" s="3"/>
    </row>
    <row r="244" customFormat="false" ht="15.75" hidden="false" customHeight="false" outlineLevel="0" collapsed="false">
      <c r="G244" s="3"/>
      <c r="H244" s="3"/>
    </row>
    <row r="245" customFormat="false" ht="15.75" hidden="false" customHeight="false" outlineLevel="0" collapsed="false">
      <c r="G245" s="3"/>
      <c r="H245" s="3"/>
    </row>
    <row r="246" customFormat="false" ht="15.75" hidden="false" customHeight="false" outlineLevel="0" collapsed="false">
      <c r="G246" s="3"/>
      <c r="H246" s="3"/>
    </row>
    <row r="247" customFormat="false" ht="15.75" hidden="false" customHeight="false" outlineLevel="0" collapsed="false">
      <c r="G247" s="3"/>
      <c r="H247" s="3"/>
    </row>
    <row r="248" customFormat="false" ht="15.75" hidden="false" customHeight="false" outlineLevel="0" collapsed="false">
      <c r="G248" s="3"/>
      <c r="H248" s="3"/>
    </row>
    <row r="249" customFormat="false" ht="15.75" hidden="false" customHeight="false" outlineLevel="0" collapsed="false">
      <c r="G249" s="3"/>
      <c r="H249" s="3"/>
    </row>
    <row r="250" customFormat="false" ht="15.75" hidden="false" customHeight="false" outlineLevel="0" collapsed="false">
      <c r="G250" s="3"/>
      <c r="H250" s="3"/>
    </row>
    <row r="251" customFormat="false" ht="15.75" hidden="false" customHeight="false" outlineLevel="0" collapsed="false">
      <c r="G251" s="3"/>
      <c r="H251" s="3"/>
    </row>
    <row r="252" customFormat="false" ht="15.75" hidden="false" customHeight="false" outlineLevel="0" collapsed="false">
      <c r="G252" s="3"/>
      <c r="H252" s="3"/>
    </row>
    <row r="253" customFormat="false" ht="15.75" hidden="false" customHeight="false" outlineLevel="0" collapsed="false">
      <c r="G253" s="3"/>
      <c r="H253" s="3"/>
    </row>
    <row r="254" customFormat="false" ht="15.75" hidden="false" customHeight="false" outlineLevel="0" collapsed="false">
      <c r="G254" s="3"/>
      <c r="H254" s="3"/>
    </row>
    <row r="255" customFormat="false" ht="15.75" hidden="false" customHeight="false" outlineLevel="0" collapsed="false">
      <c r="G255" s="3"/>
      <c r="H255" s="3"/>
    </row>
    <row r="256" customFormat="false" ht="15.75" hidden="false" customHeight="false" outlineLevel="0" collapsed="false">
      <c r="G256" s="3"/>
      <c r="H256" s="3"/>
    </row>
    <row r="257" customFormat="false" ht="15.75" hidden="false" customHeight="false" outlineLevel="0" collapsed="false">
      <c r="G257" s="3"/>
      <c r="H257" s="3"/>
    </row>
    <row r="258" customFormat="false" ht="15.75" hidden="false" customHeight="false" outlineLevel="0" collapsed="false">
      <c r="G258" s="3"/>
      <c r="H258" s="3"/>
    </row>
    <row r="259" customFormat="false" ht="15.75" hidden="false" customHeight="false" outlineLevel="0" collapsed="false">
      <c r="G259" s="3"/>
      <c r="H259" s="3"/>
    </row>
    <row r="260" customFormat="false" ht="15.75" hidden="false" customHeight="false" outlineLevel="0" collapsed="false">
      <c r="G260" s="3"/>
      <c r="H260" s="3"/>
    </row>
    <row r="261" customFormat="false" ht="15.75" hidden="false" customHeight="false" outlineLevel="0" collapsed="false">
      <c r="G261" s="3"/>
      <c r="H261" s="3"/>
    </row>
    <row r="262" customFormat="false" ht="15.75" hidden="false" customHeight="false" outlineLevel="0" collapsed="false">
      <c r="G262" s="3"/>
      <c r="H262" s="3"/>
    </row>
    <row r="263" customFormat="false" ht="15.75" hidden="false" customHeight="false" outlineLevel="0" collapsed="false">
      <c r="G263" s="3"/>
      <c r="H263" s="3"/>
    </row>
    <row r="264" customFormat="false" ht="15.75" hidden="false" customHeight="false" outlineLevel="0" collapsed="false">
      <c r="G264" s="3"/>
      <c r="H264" s="3"/>
    </row>
    <row r="265" customFormat="false" ht="15.75" hidden="false" customHeight="false" outlineLevel="0" collapsed="false">
      <c r="G265" s="3"/>
      <c r="H265" s="3"/>
    </row>
    <row r="266" customFormat="false" ht="15.75" hidden="false" customHeight="false" outlineLevel="0" collapsed="false">
      <c r="G266" s="3"/>
      <c r="H266" s="3"/>
    </row>
    <row r="267" customFormat="false" ht="15.75" hidden="false" customHeight="false" outlineLevel="0" collapsed="false">
      <c r="G267" s="3"/>
      <c r="H267" s="3"/>
    </row>
    <row r="268" customFormat="false" ht="15.75" hidden="false" customHeight="false" outlineLevel="0" collapsed="false">
      <c r="G268" s="3"/>
      <c r="H268" s="3"/>
    </row>
    <row r="269" customFormat="false" ht="15.75" hidden="false" customHeight="false" outlineLevel="0" collapsed="false">
      <c r="G269" s="3"/>
      <c r="H269" s="3"/>
    </row>
    <row r="270" customFormat="false" ht="15.75" hidden="false" customHeight="false" outlineLevel="0" collapsed="false">
      <c r="G270" s="3"/>
      <c r="H270" s="3"/>
    </row>
    <row r="271" customFormat="false" ht="15.75" hidden="false" customHeight="false" outlineLevel="0" collapsed="false">
      <c r="G271" s="3"/>
      <c r="H271" s="3"/>
    </row>
    <row r="272" customFormat="false" ht="15.75" hidden="false" customHeight="false" outlineLevel="0" collapsed="false">
      <c r="G272" s="3"/>
      <c r="H272" s="3"/>
    </row>
    <row r="273" customFormat="false" ht="15.75" hidden="false" customHeight="false" outlineLevel="0" collapsed="false">
      <c r="G273" s="3"/>
      <c r="H273" s="3"/>
    </row>
    <row r="274" customFormat="false" ht="15.75" hidden="false" customHeight="false" outlineLevel="0" collapsed="false">
      <c r="G274" s="3"/>
      <c r="H274" s="3"/>
    </row>
    <row r="275" customFormat="false" ht="15.75" hidden="false" customHeight="false" outlineLevel="0" collapsed="false">
      <c r="G275" s="3"/>
      <c r="H275" s="3"/>
    </row>
    <row r="276" customFormat="false" ht="15.75" hidden="false" customHeight="false" outlineLevel="0" collapsed="false">
      <c r="G276" s="3"/>
      <c r="H276" s="3"/>
    </row>
    <row r="277" customFormat="false" ht="15.75" hidden="false" customHeight="false" outlineLevel="0" collapsed="false">
      <c r="G277" s="3"/>
      <c r="H277" s="3"/>
    </row>
    <row r="278" customFormat="false" ht="15.75" hidden="false" customHeight="false" outlineLevel="0" collapsed="false">
      <c r="G278" s="3"/>
      <c r="H278" s="3"/>
    </row>
    <row r="279" customFormat="false" ht="15.75" hidden="false" customHeight="false" outlineLevel="0" collapsed="false">
      <c r="G279" s="3"/>
      <c r="H279" s="3"/>
    </row>
    <row r="280" customFormat="false" ht="15.75" hidden="false" customHeight="false" outlineLevel="0" collapsed="false">
      <c r="G280" s="3"/>
      <c r="H280" s="3"/>
    </row>
    <row r="281" customFormat="false" ht="15.75" hidden="false" customHeight="false" outlineLevel="0" collapsed="false">
      <c r="G281" s="3"/>
      <c r="H281" s="3"/>
    </row>
    <row r="282" customFormat="false" ht="15.75" hidden="false" customHeight="false" outlineLevel="0" collapsed="false">
      <c r="G282" s="3"/>
      <c r="H282" s="3"/>
    </row>
    <row r="283" customFormat="false" ht="15.75" hidden="false" customHeight="false" outlineLevel="0" collapsed="false">
      <c r="G283" s="3"/>
      <c r="H283" s="3"/>
    </row>
    <row r="284" customFormat="false" ht="15.75" hidden="false" customHeight="false" outlineLevel="0" collapsed="false">
      <c r="G284" s="3"/>
      <c r="H284" s="3"/>
    </row>
    <row r="285" customFormat="false" ht="15.75" hidden="false" customHeight="false" outlineLevel="0" collapsed="false">
      <c r="G285" s="3"/>
      <c r="H285" s="3"/>
    </row>
    <row r="286" customFormat="false" ht="15.75" hidden="false" customHeight="false" outlineLevel="0" collapsed="false">
      <c r="G286" s="3"/>
      <c r="H286" s="3"/>
    </row>
    <row r="287" customFormat="false" ht="15.75" hidden="false" customHeight="false" outlineLevel="0" collapsed="false">
      <c r="G287" s="3"/>
      <c r="H287" s="3"/>
    </row>
    <row r="288" customFormat="false" ht="15.75" hidden="false" customHeight="false" outlineLevel="0" collapsed="false">
      <c r="G288" s="3"/>
      <c r="H288" s="3"/>
    </row>
    <row r="289" customFormat="false" ht="15.75" hidden="false" customHeight="false" outlineLevel="0" collapsed="false">
      <c r="G289" s="3"/>
      <c r="H289" s="3"/>
    </row>
    <row r="290" customFormat="false" ht="15.75" hidden="false" customHeight="false" outlineLevel="0" collapsed="false">
      <c r="G290" s="3"/>
      <c r="H290" s="3"/>
    </row>
    <row r="291" customFormat="false" ht="15.75" hidden="false" customHeight="false" outlineLevel="0" collapsed="false">
      <c r="G291" s="3"/>
      <c r="H291" s="3"/>
    </row>
    <row r="292" customFormat="false" ht="15.75" hidden="false" customHeight="false" outlineLevel="0" collapsed="false">
      <c r="G292" s="3"/>
      <c r="H292" s="3"/>
    </row>
    <row r="293" customFormat="false" ht="15.75" hidden="false" customHeight="false" outlineLevel="0" collapsed="false">
      <c r="G293" s="3"/>
      <c r="H293" s="3"/>
    </row>
    <row r="294" customFormat="false" ht="15.75" hidden="false" customHeight="false" outlineLevel="0" collapsed="false">
      <c r="G294" s="3"/>
      <c r="H294" s="3"/>
    </row>
    <row r="295" customFormat="false" ht="15.75" hidden="false" customHeight="false" outlineLevel="0" collapsed="false">
      <c r="G295" s="3"/>
      <c r="H295" s="3"/>
    </row>
    <row r="296" customFormat="false" ht="15.75" hidden="false" customHeight="false" outlineLevel="0" collapsed="false">
      <c r="G296" s="3"/>
      <c r="H296" s="3"/>
    </row>
    <row r="297" customFormat="false" ht="15.75" hidden="false" customHeight="false" outlineLevel="0" collapsed="false">
      <c r="G297" s="3"/>
      <c r="H297" s="3"/>
    </row>
    <row r="298" customFormat="false" ht="15.75" hidden="false" customHeight="false" outlineLevel="0" collapsed="false">
      <c r="G298" s="3"/>
      <c r="H298" s="3"/>
    </row>
    <row r="299" customFormat="false" ht="15.75" hidden="false" customHeight="false" outlineLevel="0" collapsed="false">
      <c r="G299" s="3"/>
      <c r="H299" s="3"/>
    </row>
    <row r="300" customFormat="false" ht="15.75" hidden="false" customHeight="false" outlineLevel="0" collapsed="false">
      <c r="G300" s="3"/>
      <c r="H300" s="3"/>
    </row>
    <row r="301" customFormat="false" ht="15.75" hidden="false" customHeight="false" outlineLevel="0" collapsed="false">
      <c r="G301" s="3"/>
      <c r="H301" s="3"/>
    </row>
    <row r="302" customFormat="false" ht="15.75" hidden="false" customHeight="false" outlineLevel="0" collapsed="false">
      <c r="G302" s="3"/>
      <c r="H302" s="3"/>
    </row>
    <row r="303" customFormat="false" ht="15.75" hidden="false" customHeight="false" outlineLevel="0" collapsed="false">
      <c r="G303" s="3"/>
      <c r="H303" s="3"/>
    </row>
    <row r="304" customFormat="false" ht="15.75" hidden="false" customHeight="false" outlineLevel="0" collapsed="false">
      <c r="G304" s="3"/>
      <c r="H304" s="3"/>
    </row>
    <row r="305" customFormat="false" ht="15.75" hidden="false" customHeight="false" outlineLevel="0" collapsed="false">
      <c r="G305" s="3"/>
      <c r="H305" s="3"/>
    </row>
    <row r="306" customFormat="false" ht="15.75" hidden="false" customHeight="false" outlineLevel="0" collapsed="false">
      <c r="G306" s="3"/>
      <c r="H306" s="3"/>
    </row>
    <row r="307" customFormat="false" ht="15.75" hidden="false" customHeight="false" outlineLevel="0" collapsed="false">
      <c r="G307" s="3"/>
      <c r="H307" s="3"/>
    </row>
    <row r="308" customFormat="false" ht="15.75" hidden="false" customHeight="false" outlineLevel="0" collapsed="false">
      <c r="G308" s="3"/>
      <c r="H308" s="3"/>
    </row>
    <row r="309" customFormat="false" ht="15.75" hidden="false" customHeight="false" outlineLevel="0" collapsed="false">
      <c r="G309" s="3"/>
      <c r="H309" s="3"/>
    </row>
    <row r="310" customFormat="false" ht="15.75" hidden="false" customHeight="false" outlineLevel="0" collapsed="false">
      <c r="G310" s="3"/>
      <c r="H310" s="3"/>
    </row>
    <row r="311" customFormat="false" ht="15.75" hidden="false" customHeight="false" outlineLevel="0" collapsed="false">
      <c r="G311" s="3"/>
      <c r="H311" s="3"/>
    </row>
    <row r="312" customFormat="false" ht="15.75" hidden="false" customHeight="false" outlineLevel="0" collapsed="false">
      <c r="G312" s="3"/>
      <c r="H312" s="3"/>
    </row>
    <row r="313" customFormat="false" ht="15.75" hidden="false" customHeight="false" outlineLevel="0" collapsed="false">
      <c r="G313" s="3"/>
      <c r="H313" s="3"/>
    </row>
    <row r="314" customFormat="false" ht="15.75" hidden="false" customHeight="false" outlineLevel="0" collapsed="false">
      <c r="G314" s="3"/>
      <c r="H314" s="3"/>
    </row>
    <row r="315" customFormat="false" ht="15.75" hidden="false" customHeight="false" outlineLevel="0" collapsed="false">
      <c r="G315" s="3"/>
      <c r="H315" s="3"/>
    </row>
    <row r="316" customFormat="false" ht="15.75" hidden="false" customHeight="false" outlineLevel="0" collapsed="false">
      <c r="G316" s="3"/>
      <c r="H316" s="3"/>
    </row>
    <row r="317" customFormat="false" ht="15.75" hidden="false" customHeight="false" outlineLevel="0" collapsed="false">
      <c r="G317" s="3"/>
      <c r="H317" s="3"/>
    </row>
    <row r="318" customFormat="false" ht="15.75" hidden="false" customHeight="false" outlineLevel="0" collapsed="false">
      <c r="G318" s="3"/>
      <c r="H318" s="3"/>
    </row>
    <row r="319" customFormat="false" ht="15.75" hidden="false" customHeight="false" outlineLevel="0" collapsed="false">
      <c r="G319" s="3"/>
      <c r="H319" s="3"/>
    </row>
    <row r="320" customFormat="false" ht="15.75" hidden="false" customHeight="false" outlineLevel="0" collapsed="false">
      <c r="G320" s="3"/>
      <c r="H320" s="3"/>
    </row>
    <row r="321" customFormat="false" ht="15.75" hidden="false" customHeight="false" outlineLevel="0" collapsed="false">
      <c r="G321" s="3"/>
      <c r="H321" s="3"/>
    </row>
    <row r="322" customFormat="false" ht="15.75" hidden="false" customHeight="false" outlineLevel="0" collapsed="false">
      <c r="G322" s="3"/>
      <c r="H322" s="3"/>
    </row>
    <row r="323" customFormat="false" ht="15.75" hidden="false" customHeight="false" outlineLevel="0" collapsed="false">
      <c r="G323" s="3"/>
      <c r="H323" s="3"/>
    </row>
    <row r="324" customFormat="false" ht="15.75" hidden="false" customHeight="false" outlineLevel="0" collapsed="false">
      <c r="G324" s="3"/>
      <c r="H324" s="3"/>
    </row>
    <row r="325" customFormat="false" ht="15.75" hidden="false" customHeight="false" outlineLevel="0" collapsed="false">
      <c r="G325" s="3"/>
      <c r="H325" s="3"/>
    </row>
    <row r="326" customFormat="false" ht="15.75" hidden="false" customHeight="false" outlineLevel="0" collapsed="false">
      <c r="G326" s="3"/>
      <c r="H326" s="3"/>
    </row>
    <row r="327" customFormat="false" ht="15.75" hidden="false" customHeight="false" outlineLevel="0" collapsed="false">
      <c r="G327" s="3"/>
      <c r="H327" s="3"/>
    </row>
    <row r="328" customFormat="false" ht="15.75" hidden="false" customHeight="false" outlineLevel="0" collapsed="false">
      <c r="G328" s="3"/>
      <c r="H328" s="3"/>
    </row>
    <row r="329" customFormat="false" ht="15.75" hidden="false" customHeight="false" outlineLevel="0" collapsed="false">
      <c r="G329" s="3"/>
      <c r="H329" s="3"/>
    </row>
    <row r="330" customFormat="false" ht="15.75" hidden="false" customHeight="false" outlineLevel="0" collapsed="false">
      <c r="G330" s="3"/>
      <c r="H330" s="3"/>
    </row>
    <row r="331" customFormat="false" ht="15.75" hidden="false" customHeight="false" outlineLevel="0" collapsed="false">
      <c r="G331" s="3"/>
      <c r="H331" s="3"/>
    </row>
    <row r="332" customFormat="false" ht="15.75" hidden="false" customHeight="false" outlineLevel="0" collapsed="false">
      <c r="G332" s="3"/>
      <c r="H332" s="3"/>
    </row>
    <row r="333" customFormat="false" ht="15.75" hidden="false" customHeight="false" outlineLevel="0" collapsed="false">
      <c r="G333" s="3"/>
      <c r="H333" s="3"/>
    </row>
    <row r="334" customFormat="false" ht="15.75" hidden="false" customHeight="false" outlineLevel="0" collapsed="false">
      <c r="G334" s="3"/>
      <c r="H334" s="3"/>
    </row>
    <row r="335" customFormat="false" ht="15.75" hidden="false" customHeight="false" outlineLevel="0" collapsed="false">
      <c r="G335" s="3"/>
      <c r="H335" s="3"/>
    </row>
    <row r="336" customFormat="false" ht="15.75" hidden="false" customHeight="false" outlineLevel="0" collapsed="false">
      <c r="G336" s="3"/>
      <c r="H336" s="3"/>
    </row>
    <row r="337" customFormat="false" ht="15.75" hidden="false" customHeight="false" outlineLevel="0" collapsed="false">
      <c r="G337" s="3"/>
      <c r="H337" s="3"/>
    </row>
    <row r="338" customFormat="false" ht="15.75" hidden="false" customHeight="false" outlineLevel="0" collapsed="false">
      <c r="G338" s="3"/>
      <c r="H338" s="3"/>
    </row>
    <row r="339" customFormat="false" ht="15.75" hidden="false" customHeight="false" outlineLevel="0" collapsed="false">
      <c r="G339" s="3"/>
      <c r="H339" s="3"/>
    </row>
    <row r="340" customFormat="false" ht="15.75" hidden="false" customHeight="false" outlineLevel="0" collapsed="false">
      <c r="G340" s="3"/>
      <c r="H340" s="3"/>
    </row>
    <row r="341" customFormat="false" ht="15.75" hidden="false" customHeight="false" outlineLevel="0" collapsed="false">
      <c r="G341" s="3"/>
      <c r="H341" s="3"/>
    </row>
    <row r="342" customFormat="false" ht="15.75" hidden="false" customHeight="false" outlineLevel="0" collapsed="false">
      <c r="G342" s="3"/>
      <c r="H342" s="3"/>
    </row>
    <row r="343" customFormat="false" ht="15.75" hidden="false" customHeight="false" outlineLevel="0" collapsed="false">
      <c r="G343" s="3"/>
      <c r="H343" s="3"/>
    </row>
    <row r="344" customFormat="false" ht="15.75" hidden="false" customHeight="false" outlineLevel="0" collapsed="false">
      <c r="G344" s="3"/>
      <c r="H344" s="3"/>
    </row>
    <row r="345" customFormat="false" ht="15.75" hidden="false" customHeight="false" outlineLevel="0" collapsed="false">
      <c r="G345" s="3"/>
      <c r="H345" s="3"/>
    </row>
    <row r="346" customFormat="false" ht="15.75" hidden="false" customHeight="false" outlineLevel="0" collapsed="false">
      <c r="G346" s="3"/>
      <c r="H346" s="3"/>
    </row>
    <row r="347" customFormat="false" ht="15.75" hidden="false" customHeight="false" outlineLevel="0" collapsed="false">
      <c r="G347" s="3"/>
      <c r="H347" s="3"/>
    </row>
    <row r="348" customFormat="false" ht="15.75" hidden="false" customHeight="false" outlineLevel="0" collapsed="false">
      <c r="G348" s="3"/>
      <c r="H348" s="3"/>
    </row>
    <row r="349" customFormat="false" ht="15.75" hidden="false" customHeight="false" outlineLevel="0" collapsed="false">
      <c r="G349" s="3"/>
      <c r="H349" s="3"/>
    </row>
    <row r="350" customFormat="false" ht="15.75" hidden="false" customHeight="false" outlineLevel="0" collapsed="false">
      <c r="G350" s="3"/>
      <c r="H350" s="3"/>
    </row>
    <row r="351" customFormat="false" ht="15.75" hidden="false" customHeight="false" outlineLevel="0" collapsed="false">
      <c r="G351" s="3"/>
      <c r="H351" s="3"/>
    </row>
    <row r="352" customFormat="false" ht="15.75" hidden="false" customHeight="false" outlineLevel="0" collapsed="false">
      <c r="G352" s="3"/>
      <c r="H352" s="3"/>
    </row>
    <row r="353" customFormat="false" ht="15.75" hidden="false" customHeight="false" outlineLevel="0" collapsed="false">
      <c r="G353" s="3"/>
      <c r="H353" s="3"/>
    </row>
    <row r="354" customFormat="false" ht="15.75" hidden="false" customHeight="false" outlineLevel="0" collapsed="false">
      <c r="G354" s="3"/>
      <c r="H354" s="3"/>
    </row>
    <row r="355" customFormat="false" ht="15.75" hidden="false" customHeight="false" outlineLevel="0" collapsed="false">
      <c r="G355" s="3"/>
      <c r="H355" s="3"/>
    </row>
    <row r="356" customFormat="false" ht="15.75" hidden="false" customHeight="false" outlineLevel="0" collapsed="false">
      <c r="G356" s="3"/>
      <c r="H356" s="3"/>
    </row>
    <row r="357" customFormat="false" ht="15.75" hidden="false" customHeight="false" outlineLevel="0" collapsed="false">
      <c r="G357" s="3"/>
      <c r="H357" s="3"/>
    </row>
    <row r="358" customFormat="false" ht="15.75" hidden="false" customHeight="false" outlineLevel="0" collapsed="false">
      <c r="G358" s="3"/>
      <c r="H358" s="3"/>
    </row>
    <row r="359" customFormat="false" ht="15.75" hidden="false" customHeight="false" outlineLevel="0" collapsed="false">
      <c r="G359" s="3"/>
      <c r="H359" s="3"/>
    </row>
    <row r="360" customFormat="false" ht="15.75" hidden="false" customHeight="false" outlineLevel="0" collapsed="false">
      <c r="G360" s="3"/>
      <c r="H360" s="3"/>
    </row>
    <row r="361" customFormat="false" ht="15.75" hidden="false" customHeight="false" outlineLevel="0" collapsed="false">
      <c r="G361" s="3"/>
      <c r="H361" s="3"/>
    </row>
    <row r="362" customFormat="false" ht="15.75" hidden="false" customHeight="false" outlineLevel="0" collapsed="false">
      <c r="G362" s="3"/>
      <c r="H362" s="3"/>
    </row>
    <row r="363" customFormat="false" ht="15.75" hidden="false" customHeight="false" outlineLevel="0" collapsed="false">
      <c r="G363" s="3"/>
      <c r="H363" s="3"/>
    </row>
    <row r="364" customFormat="false" ht="15.75" hidden="false" customHeight="false" outlineLevel="0" collapsed="false">
      <c r="G364" s="3"/>
      <c r="H364" s="3"/>
    </row>
    <row r="365" customFormat="false" ht="15.75" hidden="false" customHeight="false" outlineLevel="0" collapsed="false">
      <c r="G365" s="3"/>
      <c r="H365" s="3"/>
    </row>
    <row r="366" customFormat="false" ht="15.75" hidden="false" customHeight="false" outlineLevel="0" collapsed="false">
      <c r="G366" s="3"/>
      <c r="H366" s="3"/>
    </row>
    <row r="367" customFormat="false" ht="15.75" hidden="false" customHeight="false" outlineLevel="0" collapsed="false">
      <c r="G367" s="3"/>
      <c r="H367" s="3"/>
    </row>
    <row r="368" customFormat="false" ht="15.75" hidden="false" customHeight="false" outlineLevel="0" collapsed="false">
      <c r="G368" s="3"/>
      <c r="H368" s="3"/>
    </row>
    <row r="369" customFormat="false" ht="15.75" hidden="false" customHeight="false" outlineLevel="0" collapsed="false">
      <c r="G369" s="3"/>
      <c r="H369" s="3"/>
    </row>
    <row r="370" customFormat="false" ht="15.75" hidden="false" customHeight="false" outlineLevel="0" collapsed="false">
      <c r="G370" s="3"/>
      <c r="H370" s="3"/>
    </row>
    <row r="371" customFormat="false" ht="15.75" hidden="false" customHeight="false" outlineLevel="0" collapsed="false">
      <c r="G371" s="3"/>
      <c r="H371" s="3"/>
    </row>
    <row r="372" customFormat="false" ht="15.75" hidden="false" customHeight="false" outlineLevel="0" collapsed="false">
      <c r="G372" s="3"/>
      <c r="H372" s="3"/>
    </row>
    <row r="373" customFormat="false" ht="15.75" hidden="false" customHeight="false" outlineLevel="0" collapsed="false">
      <c r="G373" s="3"/>
      <c r="H373" s="3"/>
    </row>
    <row r="374" customFormat="false" ht="15.75" hidden="false" customHeight="false" outlineLevel="0" collapsed="false">
      <c r="G374" s="3"/>
      <c r="H374" s="3"/>
    </row>
    <row r="375" customFormat="false" ht="15.75" hidden="false" customHeight="false" outlineLevel="0" collapsed="false">
      <c r="G375" s="3"/>
      <c r="H375" s="3"/>
    </row>
    <row r="376" customFormat="false" ht="15.75" hidden="false" customHeight="false" outlineLevel="0" collapsed="false">
      <c r="G376" s="3"/>
      <c r="H376" s="3"/>
    </row>
    <row r="377" customFormat="false" ht="15.75" hidden="false" customHeight="false" outlineLevel="0" collapsed="false">
      <c r="G377" s="3"/>
      <c r="H377" s="3"/>
    </row>
    <row r="378" customFormat="false" ht="15.75" hidden="false" customHeight="false" outlineLevel="0" collapsed="false">
      <c r="G378" s="3"/>
      <c r="H378" s="3"/>
    </row>
    <row r="379" customFormat="false" ht="15.75" hidden="false" customHeight="false" outlineLevel="0" collapsed="false">
      <c r="G379" s="3"/>
      <c r="H379" s="3"/>
    </row>
    <row r="380" customFormat="false" ht="15.75" hidden="false" customHeight="false" outlineLevel="0" collapsed="false">
      <c r="G380" s="3"/>
      <c r="H380" s="3"/>
    </row>
    <row r="381" customFormat="false" ht="15.75" hidden="false" customHeight="false" outlineLevel="0" collapsed="false">
      <c r="G381" s="3"/>
      <c r="H381" s="3"/>
    </row>
    <row r="382" customFormat="false" ht="15.75" hidden="false" customHeight="false" outlineLevel="0" collapsed="false">
      <c r="G382" s="3"/>
      <c r="H382" s="3"/>
    </row>
    <row r="383" customFormat="false" ht="15.75" hidden="false" customHeight="false" outlineLevel="0" collapsed="false">
      <c r="G383" s="3"/>
      <c r="H383" s="3"/>
    </row>
    <row r="384" customFormat="false" ht="15.75" hidden="false" customHeight="false" outlineLevel="0" collapsed="false">
      <c r="G384" s="3"/>
      <c r="H384" s="3"/>
    </row>
    <row r="385" customFormat="false" ht="15.75" hidden="false" customHeight="false" outlineLevel="0" collapsed="false">
      <c r="G385" s="3"/>
      <c r="H385" s="3"/>
    </row>
    <row r="386" customFormat="false" ht="15.75" hidden="false" customHeight="false" outlineLevel="0" collapsed="false">
      <c r="G386" s="3"/>
      <c r="H386" s="3"/>
    </row>
    <row r="387" customFormat="false" ht="15.75" hidden="false" customHeight="false" outlineLevel="0" collapsed="false">
      <c r="G387" s="3"/>
      <c r="H387" s="3"/>
    </row>
    <row r="388" customFormat="false" ht="15.75" hidden="false" customHeight="false" outlineLevel="0" collapsed="false">
      <c r="G388" s="3"/>
      <c r="H388" s="3"/>
    </row>
    <row r="389" customFormat="false" ht="15.75" hidden="false" customHeight="false" outlineLevel="0" collapsed="false">
      <c r="G389" s="3"/>
      <c r="H389" s="3"/>
    </row>
    <row r="390" customFormat="false" ht="15.75" hidden="false" customHeight="false" outlineLevel="0" collapsed="false">
      <c r="G390" s="3"/>
      <c r="H390" s="3"/>
    </row>
    <row r="391" customFormat="false" ht="15.75" hidden="false" customHeight="false" outlineLevel="0" collapsed="false">
      <c r="G391" s="3"/>
      <c r="H391" s="3"/>
    </row>
    <row r="392" customFormat="false" ht="15.75" hidden="false" customHeight="false" outlineLevel="0" collapsed="false">
      <c r="G392" s="3"/>
      <c r="H392" s="3"/>
    </row>
    <row r="393" customFormat="false" ht="15.75" hidden="false" customHeight="false" outlineLevel="0" collapsed="false">
      <c r="G393" s="3"/>
      <c r="H393" s="3"/>
    </row>
  </sheetData>
  <printOptions headings="false" gridLines="false" gridLinesSet="true" horizontalCentered="false" verticalCentered="false"/>
  <pageMargins left="0.7" right="0.7" top="0.75" bottom="0.75" header="0.511811023622047" footer="0.511811023622047"/>
  <pageSetup paperSize="77"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AMN45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1" ySplit="2" topLeftCell="B373" activePane="bottomRight" state="frozen"/>
      <selection pane="topLeft" activeCell="A1" activeCellId="0" sqref="A1"/>
      <selection pane="topRight" activeCell="B1" activeCellId="0" sqref="B1"/>
      <selection pane="bottomLeft" activeCell="A373" activeCellId="0" sqref="A373"/>
      <selection pane="bottomRight" activeCell="D401" activeCellId="0" sqref="D401"/>
    </sheetView>
  </sheetViews>
  <sheetFormatPr defaultColWidth="9.140625" defaultRowHeight="15" zeroHeight="false" outlineLevelRow="0" outlineLevelCol="0"/>
  <cols>
    <col collapsed="false" customWidth="true" hidden="false" outlineLevel="0" max="1" min="1" style="273" width="10.57"/>
    <col collapsed="false" customWidth="true" hidden="false" outlineLevel="0" max="2" min="2" style="10" width="14.43"/>
    <col collapsed="false" customWidth="true" hidden="false" outlineLevel="0" max="3" min="3" style="274" width="14.43"/>
    <col collapsed="false" customWidth="true" hidden="false" outlineLevel="0" max="4" min="4" style="10" width="15.14"/>
    <col collapsed="false" customWidth="true" hidden="false" outlineLevel="0" max="5" min="5" style="10" width="35.57"/>
    <col collapsed="false" customWidth="true" hidden="false" outlineLevel="0" max="6" min="6" style="10" width="9.71"/>
    <col collapsed="false" customWidth="true" hidden="false" outlineLevel="0" max="7" min="7" style="7" width="24.43"/>
    <col collapsed="false" customWidth="true" hidden="false" outlineLevel="0" max="8" min="8" style="10" width="21.14"/>
    <col collapsed="false" customWidth="true" hidden="false" outlineLevel="0" max="9" min="9" style="10" width="17"/>
    <col collapsed="false" customWidth="true" hidden="false" outlineLevel="0" max="10" min="10" style="10" width="13.71"/>
    <col collapsed="false" customWidth="true" hidden="false" outlineLevel="0" max="11" min="11" style="10" width="10.14"/>
    <col collapsed="false" customWidth="true" hidden="false" outlineLevel="0" max="12" min="12" style="10" width="20.71"/>
    <col collapsed="false" customWidth="true" hidden="false" outlineLevel="0" max="13" min="13" style="275" width="16.85"/>
    <col collapsed="false" customWidth="true" hidden="false" outlineLevel="0" max="14" min="14" style="7" width="33"/>
    <col collapsed="false" customWidth="true" hidden="false" outlineLevel="0" max="15" min="15" style="32" width="26.57"/>
    <col collapsed="false" customWidth="true" hidden="false" outlineLevel="0" max="16" min="16" style="32" width="26.14"/>
    <col collapsed="false" customWidth="true" hidden="false" outlineLevel="0" max="17" min="17" style="276" width="12.14"/>
    <col collapsed="false" customWidth="true" hidden="false" outlineLevel="0" max="18" min="18" style="23" width="19"/>
    <col collapsed="false" customWidth="true" hidden="false" outlineLevel="0" max="19" min="19" style="23" width="15.14"/>
    <col collapsed="false" customWidth="true" hidden="false" outlineLevel="0" max="20" min="20" style="23" width="14.14"/>
    <col collapsed="false" customWidth="true" hidden="false" outlineLevel="0" max="62" min="21" style="23" width="8.57"/>
    <col collapsed="false" customWidth="false" hidden="false" outlineLevel="0" max="1028" min="63" style="277" width="9.14"/>
    <col collapsed="false" customWidth="false" hidden="false" outlineLevel="0" max="16384" min="1029" style="40" width="9.14"/>
  </cols>
  <sheetData>
    <row r="1" customFormat="false" ht="15.75" hidden="false" customHeight="true" outlineLevel="0" collapsed="false">
      <c r="A1" s="278"/>
      <c r="B1" s="14"/>
      <c r="C1" s="15"/>
      <c r="D1" s="14"/>
      <c r="E1" s="14"/>
      <c r="F1" s="14"/>
      <c r="G1" s="16"/>
      <c r="H1" s="14"/>
      <c r="I1" s="279" t="s">
        <v>0</v>
      </c>
      <c r="J1" s="279"/>
      <c r="K1" s="280"/>
      <c r="L1" s="14"/>
      <c r="M1" s="281"/>
      <c r="N1" s="16"/>
      <c r="O1" s="23"/>
      <c r="P1" s="23" t="s">
        <v>688</v>
      </c>
    </row>
    <row r="2" s="285" customFormat="true" ht="30" hidden="false" customHeight="false" outlineLevel="0" collapsed="false">
      <c r="A2" s="26" t="s">
        <v>2</v>
      </c>
      <c r="B2" s="26" t="s">
        <v>689</v>
      </c>
      <c r="C2" s="282" t="s">
        <v>690</v>
      </c>
      <c r="D2" s="26" t="s">
        <v>7</v>
      </c>
      <c r="E2" s="26" t="s">
        <v>691</v>
      </c>
      <c r="F2" s="26" t="s">
        <v>10</v>
      </c>
      <c r="G2" s="26" t="s">
        <v>12</v>
      </c>
      <c r="H2" s="26" t="s">
        <v>13</v>
      </c>
      <c r="I2" s="28" t="s">
        <v>14</v>
      </c>
      <c r="J2" s="28" t="s">
        <v>15</v>
      </c>
      <c r="K2" s="283" t="s">
        <v>692</v>
      </c>
      <c r="L2" s="26" t="s">
        <v>16</v>
      </c>
      <c r="M2" s="284" t="s">
        <v>693</v>
      </c>
      <c r="N2" s="26" t="s">
        <v>18</v>
      </c>
      <c r="O2" s="32" t="s">
        <v>21</v>
      </c>
      <c r="P2" s="32" t="s">
        <v>22</v>
      </c>
      <c r="Q2" s="31" t="s">
        <v>23</v>
      </c>
      <c r="R2" s="32" t="s">
        <v>24</v>
      </c>
      <c r="S2" s="32" t="s">
        <v>25</v>
      </c>
      <c r="T2" s="32" t="s">
        <v>27</v>
      </c>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c r="BS2" s="32"/>
      <c r="BT2" s="32"/>
      <c r="BU2" s="32"/>
      <c r="BV2" s="32"/>
      <c r="BW2" s="32"/>
      <c r="BX2" s="32"/>
      <c r="BY2" s="32"/>
      <c r="BZ2" s="32"/>
      <c r="CA2" s="32"/>
      <c r="CB2" s="32"/>
      <c r="CC2" s="32"/>
      <c r="CD2" s="32"/>
      <c r="CE2" s="32"/>
      <c r="CF2" s="32"/>
      <c r="CG2" s="32"/>
      <c r="CH2" s="32"/>
      <c r="CI2" s="32"/>
      <c r="CJ2" s="32"/>
      <c r="CK2" s="32"/>
      <c r="CL2" s="32"/>
      <c r="CM2" s="32"/>
      <c r="CN2" s="32"/>
      <c r="CO2" s="32"/>
      <c r="CP2" s="32"/>
      <c r="CQ2" s="32"/>
      <c r="CR2" s="32"/>
      <c r="CS2" s="32"/>
      <c r="CT2" s="32"/>
      <c r="CU2" s="32"/>
      <c r="CV2" s="32"/>
      <c r="CW2" s="32"/>
      <c r="CX2" s="32"/>
      <c r="CY2" s="32"/>
      <c r="CZ2" s="32"/>
      <c r="DA2" s="32"/>
      <c r="DB2" s="32"/>
      <c r="DC2" s="32"/>
      <c r="DD2" s="32"/>
      <c r="DE2" s="32"/>
      <c r="DF2" s="32"/>
      <c r="DG2" s="32"/>
      <c r="DH2" s="32"/>
      <c r="DI2" s="32"/>
      <c r="DJ2" s="32"/>
      <c r="DK2" s="32"/>
      <c r="DL2" s="32"/>
      <c r="DM2" s="32"/>
      <c r="DN2" s="32"/>
      <c r="DO2" s="32"/>
      <c r="DP2" s="32"/>
      <c r="DQ2" s="32"/>
      <c r="DR2" s="32"/>
      <c r="DS2" s="32"/>
      <c r="DT2" s="32"/>
      <c r="DU2" s="32"/>
      <c r="DV2" s="32"/>
      <c r="DW2" s="32"/>
      <c r="DX2" s="32"/>
      <c r="DY2" s="32"/>
      <c r="DZ2" s="32"/>
      <c r="EA2" s="32"/>
      <c r="EB2" s="32"/>
      <c r="EC2" s="32"/>
      <c r="ED2" s="32"/>
      <c r="EE2" s="32"/>
      <c r="EF2" s="32"/>
      <c r="EG2" s="32"/>
      <c r="EH2" s="32"/>
      <c r="EI2" s="32"/>
      <c r="EJ2" s="32"/>
      <c r="EK2" s="32"/>
      <c r="EL2" s="32"/>
      <c r="EM2" s="32"/>
      <c r="EN2" s="32"/>
      <c r="EO2" s="32"/>
      <c r="EP2" s="32"/>
      <c r="EQ2" s="32"/>
      <c r="ER2" s="32"/>
      <c r="ES2" s="32"/>
      <c r="ET2" s="32"/>
      <c r="EU2" s="32"/>
      <c r="EV2" s="32"/>
      <c r="EW2" s="32"/>
      <c r="EX2" s="32"/>
      <c r="EY2" s="32"/>
      <c r="EZ2" s="32"/>
      <c r="FA2" s="32"/>
      <c r="FB2" s="32"/>
      <c r="FC2" s="32"/>
      <c r="FD2" s="32"/>
      <c r="FE2" s="32"/>
      <c r="FF2" s="32"/>
      <c r="FG2" s="32"/>
      <c r="FH2" s="32"/>
      <c r="FI2" s="32"/>
      <c r="FJ2" s="32"/>
      <c r="FK2" s="32"/>
      <c r="FL2" s="32"/>
      <c r="FM2" s="32"/>
      <c r="FN2" s="32"/>
      <c r="FO2" s="32"/>
      <c r="FP2" s="32"/>
      <c r="FQ2" s="32"/>
      <c r="FR2" s="32"/>
      <c r="FS2" s="32"/>
      <c r="FT2" s="32"/>
      <c r="FU2" s="32"/>
      <c r="FV2" s="32"/>
      <c r="FW2" s="32"/>
      <c r="FX2" s="32"/>
      <c r="FY2" s="32"/>
      <c r="FZ2" s="32"/>
      <c r="GA2" s="32"/>
      <c r="GB2" s="32"/>
      <c r="GC2" s="32"/>
      <c r="GD2" s="32"/>
      <c r="GE2" s="32"/>
      <c r="GF2" s="32"/>
      <c r="GG2" s="32"/>
      <c r="GH2" s="32"/>
      <c r="GI2" s="32"/>
      <c r="GJ2" s="32"/>
      <c r="GK2" s="32"/>
      <c r="GL2" s="32"/>
      <c r="GM2" s="32"/>
      <c r="GN2" s="32"/>
      <c r="GO2" s="32"/>
      <c r="GP2" s="32"/>
      <c r="GQ2" s="32"/>
      <c r="GR2" s="32"/>
      <c r="GS2" s="32"/>
      <c r="GT2" s="32"/>
      <c r="GU2" s="32"/>
      <c r="GV2" s="32"/>
      <c r="GW2" s="32"/>
      <c r="GX2" s="32"/>
      <c r="GY2" s="32"/>
      <c r="GZ2" s="32"/>
      <c r="HA2" s="32"/>
      <c r="HB2" s="32"/>
      <c r="HC2" s="32"/>
      <c r="HD2" s="32"/>
      <c r="HE2" s="32"/>
      <c r="HF2" s="32"/>
      <c r="HG2" s="32"/>
      <c r="HH2" s="32"/>
      <c r="HI2" s="32"/>
      <c r="HJ2" s="32"/>
      <c r="HK2" s="32"/>
      <c r="HL2" s="32"/>
      <c r="HM2" s="32"/>
      <c r="HN2" s="32"/>
      <c r="HO2" s="32"/>
      <c r="HP2" s="32"/>
      <c r="HQ2" s="32"/>
      <c r="HR2" s="32"/>
      <c r="HS2" s="32"/>
      <c r="HT2" s="32"/>
      <c r="HU2" s="32"/>
      <c r="HV2" s="32"/>
      <c r="HW2" s="32"/>
      <c r="HX2" s="32"/>
      <c r="HY2" s="32"/>
      <c r="HZ2" s="32"/>
      <c r="IA2" s="32"/>
      <c r="IB2" s="32"/>
      <c r="IC2" s="32"/>
      <c r="ID2" s="32"/>
      <c r="IE2" s="32"/>
      <c r="IF2" s="32"/>
      <c r="IG2" s="32"/>
      <c r="IH2" s="32"/>
      <c r="II2" s="32"/>
      <c r="IJ2" s="32"/>
      <c r="IK2" s="32"/>
      <c r="IL2" s="32"/>
      <c r="IM2" s="32"/>
      <c r="IN2" s="32"/>
      <c r="IO2" s="32"/>
      <c r="IP2" s="32"/>
      <c r="IQ2" s="32"/>
      <c r="IR2" s="32"/>
      <c r="IS2" s="32"/>
      <c r="IT2" s="32"/>
      <c r="IU2" s="32"/>
      <c r="IV2" s="32"/>
      <c r="IW2" s="32"/>
      <c r="IX2" s="32"/>
      <c r="IY2" s="32"/>
      <c r="IZ2" s="32"/>
      <c r="JA2" s="32"/>
      <c r="JB2" s="32"/>
      <c r="JC2" s="32"/>
      <c r="JD2" s="32"/>
      <c r="JE2" s="32"/>
      <c r="JF2" s="32"/>
      <c r="JG2" s="32"/>
      <c r="JH2" s="32"/>
      <c r="JI2" s="32"/>
      <c r="JJ2" s="32"/>
      <c r="JK2" s="32"/>
      <c r="JL2" s="32"/>
      <c r="JM2" s="32"/>
      <c r="JN2" s="32"/>
      <c r="JO2" s="32"/>
      <c r="JP2" s="32"/>
      <c r="JQ2" s="32"/>
      <c r="JR2" s="32"/>
      <c r="JS2" s="32"/>
      <c r="JT2" s="32"/>
      <c r="JU2" s="32"/>
      <c r="JV2" s="32"/>
      <c r="JW2" s="32"/>
      <c r="JX2" s="32"/>
      <c r="JY2" s="32"/>
      <c r="JZ2" s="32"/>
      <c r="KA2" s="32"/>
      <c r="KB2" s="32"/>
      <c r="KC2" s="32"/>
      <c r="KD2" s="32"/>
      <c r="KE2" s="32"/>
      <c r="KF2" s="32"/>
      <c r="KG2" s="32"/>
      <c r="KH2" s="32"/>
      <c r="KI2" s="32"/>
      <c r="KJ2" s="32"/>
      <c r="KK2" s="32"/>
      <c r="KL2" s="32"/>
      <c r="KM2" s="32"/>
      <c r="KN2" s="32"/>
      <c r="KO2" s="32"/>
      <c r="KP2" s="32"/>
      <c r="KQ2" s="32"/>
      <c r="KR2" s="32"/>
      <c r="KS2" s="32"/>
      <c r="KT2" s="32"/>
      <c r="KU2" s="32"/>
      <c r="KV2" s="32"/>
      <c r="KW2" s="32"/>
      <c r="KX2" s="32"/>
      <c r="KY2" s="32"/>
      <c r="KZ2" s="32"/>
      <c r="LA2" s="32"/>
      <c r="LB2" s="32"/>
      <c r="LC2" s="32"/>
      <c r="LD2" s="32"/>
      <c r="LE2" s="32"/>
      <c r="LF2" s="32"/>
      <c r="LG2" s="32"/>
      <c r="LH2" s="32"/>
      <c r="LI2" s="32"/>
      <c r="LJ2" s="32"/>
      <c r="LK2" s="32"/>
      <c r="LL2" s="32"/>
      <c r="LM2" s="32"/>
      <c r="LN2" s="32"/>
      <c r="LO2" s="32"/>
      <c r="LP2" s="32"/>
      <c r="LQ2" s="32"/>
      <c r="LR2" s="32"/>
      <c r="LS2" s="32"/>
      <c r="LT2" s="32"/>
      <c r="LU2" s="32"/>
      <c r="LV2" s="32"/>
      <c r="LW2" s="32"/>
      <c r="LX2" s="32"/>
      <c r="LY2" s="32"/>
      <c r="LZ2" s="32"/>
      <c r="MA2" s="32"/>
      <c r="MB2" s="32"/>
      <c r="MC2" s="32"/>
      <c r="MD2" s="32"/>
      <c r="ME2" s="32"/>
      <c r="MF2" s="32"/>
      <c r="MG2" s="32"/>
      <c r="MH2" s="32"/>
      <c r="MI2" s="32"/>
      <c r="MJ2" s="32"/>
      <c r="MK2" s="32"/>
      <c r="ML2" s="32"/>
      <c r="MM2" s="32"/>
      <c r="MN2" s="32"/>
      <c r="MO2" s="32"/>
      <c r="MP2" s="32"/>
      <c r="MQ2" s="32"/>
      <c r="MR2" s="32"/>
      <c r="MS2" s="32"/>
      <c r="MT2" s="32"/>
      <c r="MU2" s="32"/>
      <c r="MV2" s="32"/>
      <c r="MW2" s="32"/>
      <c r="MX2" s="32"/>
      <c r="MY2" s="32"/>
      <c r="MZ2" s="32"/>
      <c r="NA2" s="32"/>
      <c r="NB2" s="32"/>
      <c r="NC2" s="32"/>
      <c r="ND2" s="32"/>
      <c r="NE2" s="32"/>
      <c r="NF2" s="32"/>
      <c r="NG2" s="32"/>
      <c r="NH2" s="32"/>
      <c r="NI2" s="32"/>
      <c r="NJ2" s="32"/>
      <c r="NK2" s="32"/>
      <c r="NL2" s="32"/>
      <c r="NM2" s="32"/>
      <c r="NN2" s="32"/>
      <c r="NO2" s="32"/>
      <c r="NP2" s="32"/>
      <c r="NQ2" s="32"/>
      <c r="NR2" s="32"/>
      <c r="NS2" s="32"/>
      <c r="NT2" s="32"/>
      <c r="NU2" s="32"/>
      <c r="NV2" s="32"/>
      <c r="NW2" s="32"/>
      <c r="NX2" s="32"/>
      <c r="NY2" s="32"/>
      <c r="NZ2" s="32"/>
      <c r="OA2" s="32"/>
      <c r="OB2" s="32"/>
      <c r="OC2" s="32"/>
      <c r="OD2" s="32"/>
      <c r="OE2" s="32"/>
      <c r="OF2" s="32"/>
      <c r="OG2" s="32"/>
      <c r="OH2" s="32"/>
      <c r="OI2" s="32"/>
      <c r="OJ2" s="32"/>
      <c r="OK2" s="32"/>
      <c r="OL2" s="32"/>
      <c r="OM2" s="32"/>
      <c r="ON2" s="32"/>
      <c r="OO2" s="32"/>
      <c r="OP2" s="32"/>
      <c r="OQ2" s="32"/>
      <c r="OR2" s="32"/>
      <c r="OS2" s="32"/>
      <c r="OT2" s="32"/>
      <c r="OU2" s="32"/>
      <c r="OV2" s="32"/>
      <c r="OW2" s="32"/>
      <c r="OX2" s="32"/>
      <c r="OY2" s="32"/>
      <c r="OZ2" s="32"/>
      <c r="PA2" s="32"/>
      <c r="PB2" s="32"/>
      <c r="PC2" s="32"/>
      <c r="PD2" s="32"/>
      <c r="PE2" s="32"/>
      <c r="PF2" s="32"/>
      <c r="PG2" s="32"/>
      <c r="PH2" s="32"/>
      <c r="PI2" s="32"/>
      <c r="PJ2" s="32"/>
      <c r="PK2" s="32"/>
      <c r="PL2" s="32"/>
      <c r="PM2" s="32"/>
      <c r="PN2" s="32"/>
      <c r="PO2" s="32"/>
      <c r="PP2" s="32"/>
      <c r="PQ2" s="32"/>
      <c r="PR2" s="32"/>
      <c r="PS2" s="32"/>
      <c r="PT2" s="32"/>
      <c r="PU2" s="32"/>
      <c r="PV2" s="32"/>
      <c r="PW2" s="32"/>
      <c r="PX2" s="32"/>
      <c r="PY2" s="32"/>
      <c r="PZ2" s="32"/>
      <c r="QA2" s="32"/>
      <c r="QB2" s="32"/>
      <c r="QC2" s="32"/>
      <c r="QD2" s="32"/>
      <c r="QE2" s="32"/>
      <c r="QF2" s="32"/>
      <c r="QG2" s="32"/>
      <c r="QH2" s="32"/>
      <c r="QI2" s="32"/>
      <c r="QJ2" s="32"/>
      <c r="QK2" s="32"/>
      <c r="QL2" s="32"/>
      <c r="QM2" s="32"/>
      <c r="QN2" s="32"/>
      <c r="QO2" s="32"/>
      <c r="QP2" s="32"/>
      <c r="QQ2" s="32"/>
      <c r="QR2" s="32"/>
      <c r="QS2" s="32"/>
      <c r="QT2" s="32"/>
      <c r="QU2" s="32"/>
      <c r="QV2" s="32"/>
      <c r="QW2" s="32"/>
      <c r="QX2" s="32"/>
      <c r="QY2" s="32"/>
      <c r="QZ2" s="32"/>
      <c r="RA2" s="32"/>
      <c r="RB2" s="32"/>
      <c r="RC2" s="32"/>
      <c r="RD2" s="32"/>
      <c r="RE2" s="32"/>
      <c r="RF2" s="32"/>
      <c r="RG2" s="32"/>
      <c r="RH2" s="32"/>
      <c r="RI2" s="32"/>
      <c r="RJ2" s="32"/>
      <c r="RK2" s="32"/>
      <c r="RL2" s="32"/>
      <c r="RM2" s="32"/>
      <c r="RN2" s="32"/>
      <c r="RO2" s="32"/>
      <c r="RP2" s="32"/>
      <c r="RQ2" s="32"/>
      <c r="RR2" s="32"/>
      <c r="RS2" s="32"/>
      <c r="RT2" s="32"/>
      <c r="RU2" s="32"/>
      <c r="RV2" s="32"/>
      <c r="RW2" s="32"/>
      <c r="RX2" s="32"/>
      <c r="RY2" s="32"/>
      <c r="RZ2" s="32"/>
      <c r="SA2" s="32"/>
      <c r="SB2" s="32"/>
      <c r="SC2" s="32"/>
      <c r="SD2" s="32"/>
      <c r="SE2" s="32"/>
      <c r="SF2" s="32"/>
      <c r="SG2" s="32"/>
      <c r="SH2" s="32"/>
      <c r="SI2" s="32"/>
      <c r="SJ2" s="32"/>
      <c r="SK2" s="32"/>
      <c r="SL2" s="32"/>
      <c r="SM2" s="32"/>
      <c r="SN2" s="32"/>
      <c r="SO2" s="32"/>
      <c r="SP2" s="32"/>
      <c r="SQ2" s="32"/>
      <c r="SR2" s="32"/>
      <c r="SS2" s="32"/>
      <c r="ST2" s="32"/>
      <c r="SU2" s="32"/>
      <c r="SV2" s="32"/>
      <c r="SW2" s="32"/>
      <c r="SX2" s="32"/>
      <c r="SY2" s="32"/>
      <c r="SZ2" s="32"/>
      <c r="TA2" s="32"/>
      <c r="TB2" s="32"/>
      <c r="TC2" s="32"/>
      <c r="TD2" s="32"/>
      <c r="TE2" s="32"/>
      <c r="TF2" s="32"/>
      <c r="TG2" s="32"/>
      <c r="TH2" s="32"/>
      <c r="TI2" s="32"/>
      <c r="TJ2" s="32"/>
      <c r="TK2" s="32"/>
      <c r="TL2" s="32"/>
      <c r="TM2" s="32"/>
      <c r="TN2" s="32"/>
      <c r="TO2" s="32"/>
      <c r="TP2" s="32"/>
      <c r="TQ2" s="32"/>
      <c r="TR2" s="32"/>
      <c r="TS2" s="32"/>
      <c r="TT2" s="32"/>
      <c r="TU2" s="32"/>
      <c r="TV2" s="32"/>
      <c r="TW2" s="32"/>
      <c r="TX2" s="32"/>
      <c r="TY2" s="32"/>
      <c r="TZ2" s="32"/>
      <c r="UA2" s="32"/>
      <c r="UB2" s="32"/>
      <c r="UC2" s="32"/>
      <c r="UD2" s="32"/>
      <c r="UE2" s="32"/>
      <c r="UF2" s="32"/>
      <c r="UG2" s="32"/>
      <c r="UH2" s="32"/>
      <c r="UI2" s="32"/>
      <c r="UJ2" s="32"/>
      <c r="UK2" s="32"/>
      <c r="UL2" s="32"/>
      <c r="UM2" s="32"/>
      <c r="UN2" s="32"/>
      <c r="UO2" s="32"/>
      <c r="UP2" s="32"/>
      <c r="UQ2" s="32"/>
      <c r="UR2" s="32"/>
      <c r="US2" s="32"/>
      <c r="UT2" s="32"/>
      <c r="UU2" s="32"/>
      <c r="UV2" s="32"/>
      <c r="UW2" s="32"/>
      <c r="UX2" s="32"/>
      <c r="UY2" s="32"/>
      <c r="UZ2" s="32"/>
      <c r="VA2" s="32"/>
      <c r="VB2" s="32"/>
      <c r="VC2" s="32"/>
      <c r="VD2" s="32"/>
      <c r="VE2" s="32"/>
      <c r="VF2" s="32"/>
      <c r="VG2" s="32"/>
      <c r="VH2" s="32"/>
      <c r="VI2" s="32"/>
      <c r="VJ2" s="32"/>
      <c r="VK2" s="32"/>
      <c r="VL2" s="32"/>
      <c r="VM2" s="32"/>
      <c r="VN2" s="32"/>
      <c r="VO2" s="32"/>
      <c r="VP2" s="32"/>
      <c r="VQ2" s="32"/>
      <c r="VR2" s="32"/>
      <c r="VS2" s="32"/>
      <c r="VT2" s="32"/>
      <c r="VU2" s="32"/>
      <c r="VV2" s="32"/>
      <c r="VW2" s="32"/>
      <c r="VX2" s="32"/>
      <c r="VY2" s="32"/>
      <c r="VZ2" s="32"/>
      <c r="WA2" s="32"/>
      <c r="WB2" s="32"/>
      <c r="WC2" s="32"/>
      <c r="WD2" s="32"/>
      <c r="WE2" s="32"/>
      <c r="WF2" s="32"/>
      <c r="WG2" s="32"/>
      <c r="WH2" s="32"/>
      <c r="WI2" s="32"/>
      <c r="WJ2" s="32"/>
      <c r="WK2" s="32"/>
      <c r="WL2" s="32"/>
      <c r="WM2" s="32"/>
      <c r="WN2" s="32"/>
      <c r="WO2" s="32"/>
      <c r="WP2" s="32"/>
      <c r="WQ2" s="32"/>
      <c r="WR2" s="32"/>
      <c r="WS2" s="32"/>
      <c r="WT2" s="32"/>
      <c r="WU2" s="32"/>
      <c r="WV2" s="32"/>
      <c r="WW2" s="32"/>
      <c r="WX2" s="32"/>
      <c r="WY2" s="32"/>
      <c r="WZ2" s="32"/>
      <c r="XA2" s="32"/>
      <c r="XB2" s="32"/>
      <c r="XC2" s="32"/>
      <c r="XD2" s="32"/>
      <c r="XE2" s="32"/>
      <c r="XF2" s="32"/>
      <c r="XG2" s="32"/>
      <c r="XH2" s="32"/>
      <c r="XI2" s="32"/>
      <c r="XJ2" s="32"/>
      <c r="XK2" s="32"/>
      <c r="XL2" s="32"/>
      <c r="XM2" s="32"/>
      <c r="XN2" s="32"/>
      <c r="XO2" s="32"/>
      <c r="XP2" s="32"/>
      <c r="XQ2" s="32"/>
      <c r="XR2" s="32"/>
      <c r="XS2" s="32"/>
      <c r="XT2" s="32"/>
      <c r="XU2" s="32"/>
      <c r="XV2" s="32"/>
      <c r="XW2" s="32"/>
      <c r="XX2" s="32"/>
      <c r="XY2" s="32"/>
      <c r="XZ2" s="32"/>
      <c r="YA2" s="32"/>
      <c r="YB2" s="32"/>
      <c r="YC2" s="32"/>
      <c r="YD2" s="32"/>
      <c r="YE2" s="32"/>
      <c r="YF2" s="32"/>
      <c r="YG2" s="32"/>
      <c r="YH2" s="32"/>
      <c r="YI2" s="32"/>
      <c r="YJ2" s="32"/>
      <c r="YK2" s="32"/>
      <c r="YL2" s="32"/>
      <c r="YM2" s="32"/>
      <c r="YN2" s="32"/>
      <c r="YO2" s="32"/>
      <c r="YP2" s="32"/>
      <c r="YQ2" s="32"/>
      <c r="YR2" s="32"/>
      <c r="YS2" s="32"/>
      <c r="YT2" s="32"/>
      <c r="YU2" s="32"/>
      <c r="YV2" s="32"/>
      <c r="YW2" s="32"/>
      <c r="YX2" s="32"/>
      <c r="YY2" s="32"/>
      <c r="YZ2" s="32"/>
      <c r="ZA2" s="32"/>
      <c r="ZB2" s="32"/>
      <c r="ZC2" s="32"/>
      <c r="ZD2" s="32"/>
      <c r="ZE2" s="32"/>
      <c r="ZF2" s="32"/>
      <c r="ZG2" s="32"/>
      <c r="ZH2" s="32"/>
      <c r="ZI2" s="32"/>
      <c r="ZJ2" s="32"/>
      <c r="ZK2" s="32"/>
      <c r="ZL2" s="32"/>
      <c r="ZM2" s="32"/>
      <c r="ZN2" s="32"/>
      <c r="ZO2" s="32"/>
      <c r="ZP2" s="32"/>
      <c r="ZQ2" s="32"/>
      <c r="ZR2" s="32"/>
      <c r="ZS2" s="32"/>
      <c r="ZT2" s="32"/>
      <c r="ZU2" s="32"/>
      <c r="ZV2" s="32"/>
      <c r="ZW2" s="32"/>
      <c r="ZX2" s="32"/>
      <c r="ZY2" s="32"/>
      <c r="ZZ2" s="32"/>
      <c r="AAA2" s="32"/>
      <c r="AAB2" s="32"/>
      <c r="AAC2" s="32"/>
      <c r="AAD2" s="32"/>
      <c r="AAE2" s="32"/>
      <c r="AAF2" s="32"/>
      <c r="AAG2" s="32"/>
      <c r="AAH2" s="32"/>
      <c r="AAI2" s="32"/>
      <c r="AAJ2" s="32"/>
      <c r="AAK2" s="32"/>
      <c r="AAL2" s="32"/>
      <c r="AAM2" s="32"/>
      <c r="AAN2" s="32"/>
      <c r="AAO2" s="32"/>
      <c r="AAP2" s="32"/>
      <c r="AAQ2" s="32"/>
      <c r="AAR2" s="32"/>
      <c r="AAS2" s="32"/>
      <c r="AAT2" s="32"/>
      <c r="AAU2" s="32"/>
      <c r="AAV2" s="32"/>
      <c r="AAW2" s="32"/>
      <c r="AAX2" s="32"/>
      <c r="AAY2" s="32"/>
      <c r="AAZ2" s="32"/>
      <c r="ABA2" s="32"/>
      <c r="ABB2" s="32"/>
      <c r="ABC2" s="32"/>
      <c r="ABD2" s="32"/>
      <c r="ABE2" s="32"/>
      <c r="ABF2" s="32"/>
      <c r="ABG2" s="32"/>
      <c r="ABH2" s="32"/>
      <c r="ABI2" s="32"/>
      <c r="ABJ2" s="32"/>
      <c r="ABK2" s="32"/>
      <c r="ABL2" s="32"/>
      <c r="ABM2" s="32"/>
      <c r="ABN2" s="32"/>
      <c r="ABO2" s="32"/>
      <c r="ABP2" s="32"/>
      <c r="ABQ2" s="32"/>
      <c r="ABR2" s="32"/>
      <c r="ABS2" s="32"/>
      <c r="ABT2" s="32"/>
      <c r="ABU2" s="32"/>
      <c r="ABV2" s="32"/>
      <c r="ABW2" s="32"/>
      <c r="ABX2" s="32"/>
      <c r="ABY2" s="32"/>
      <c r="ABZ2" s="32"/>
      <c r="ACA2" s="32"/>
      <c r="ACB2" s="32"/>
      <c r="ACC2" s="32"/>
      <c r="ACD2" s="32"/>
      <c r="ACE2" s="32"/>
      <c r="ACF2" s="32"/>
      <c r="ACG2" s="32"/>
      <c r="ACH2" s="32"/>
      <c r="ACI2" s="32"/>
      <c r="ACJ2" s="32"/>
      <c r="ACK2" s="32"/>
      <c r="ACL2" s="32"/>
      <c r="ACM2" s="32"/>
      <c r="ACN2" s="32"/>
      <c r="ACO2" s="32"/>
      <c r="ACP2" s="32"/>
      <c r="ACQ2" s="32"/>
      <c r="ACR2" s="32"/>
      <c r="ACS2" s="32"/>
      <c r="ACT2" s="32"/>
      <c r="ACU2" s="32"/>
      <c r="ACV2" s="32"/>
      <c r="ACW2" s="32"/>
      <c r="ACX2" s="32"/>
      <c r="ACY2" s="32"/>
      <c r="ACZ2" s="32"/>
      <c r="ADA2" s="32"/>
      <c r="ADB2" s="32"/>
      <c r="ADC2" s="32"/>
      <c r="ADD2" s="32"/>
      <c r="ADE2" s="32"/>
      <c r="ADF2" s="32"/>
      <c r="ADG2" s="32"/>
      <c r="ADH2" s="32"/>
      <c r="ADI2" s="32"/>
      <c r="ADJ2" s="32"/>
      <c r="ADK2" s="32"/>
      <c r="ADL2" s="32"/>
      <c r="ADM2" s="32"/>
      <c r="ADN2" s="32"/>
      <c r="ADO2" s="32"/>
      <c r="ADP2" s="32"/>
      <c r="ADQ2" s="32"/>
      <c r="ADR2" s="32"/>
      <c r="ADS2" s="32"/>
      <c r="ADT2" s="32"/>
      <c r="ADU2" s="32"/>
      <c r="ADV2" s="32"/>
      <c r="ADW2" s="32"/>
      <c r="ADX2" s="32"/>
      <c r="ADY2" s="32"/>
      <c r="ADZ2" s="32"/>
      <c r="AEA2" s="32"/>
      <c r="AEB2" s="32"/>
      <c r="AEC2" s="32"/>
      <c r="AED2" s="32"/>
      <c r="AEE2" s="32"/>
      <c r="AEF2" s="32"/>
      <c r="AEG2" s="32"/>
      <c r="AEH2" s="32"/>
      <c r="AEI2" s="32"/>
      <c r="AEJ2" s="32"/>
      <c r="AEK2" s="32"/>
      <c r="AEL2" s="32"/>
      <c r="AEM2" s="32"/>
      <c r="AEN2" s="32"/>
      <c r="AEO2" s="32"/>
      <c r="AEP2" s="32"/>
      <c r="AEQ2" s="32"/>
      <c r="AER2" s="32"/>
      <c r="AES2" s="32"/>
      <c r="AET2" s="32"/>
      <c r="AEU2" s="32"/>
      <c r="AEV2" s="32"/>
      <c r="AEW2" s="32"/>
      <c r="AEX2" s="32"/>
      <c r="AEY2" s="32"/>
      <c r="AEZ2" s="32"/>
      <c r="AFA2" s="32"/>
      <c r="AFB2" s="32"/>
      <c r="AFC2" s="32"/>
      <c r="AFD2" s="32"/>
      <c r="AFE2" s="32"/>
      <c r="AFF2" s="32"/>
      <c r="AFG2" s="32"/>
      <c r="AFH2" s="32"/>
      <c r="AFI2" s="32"/>
      <c r="AFJ2" s="32"/>
      <c r="AFK2" s="32"/>
      <c r="AFL2" s="32"/>
      <c r="AFM2" s="32"/>
      <c r="AFN2" s="32"/>
      <c r="AFO2" s="32"/>
      <c r="AFP2" s="32"/>
      <c r="AFQ2" s="32"/>
      <c r="AFR2" s="32"/>
      <c r="AFS2" s="32"/>
      <c r="AFT2" s="32"/>
      <c r="AFU2" s="32"/>
      <c r="AFV2" s="32"/>
      <c r="AFW2" s="32"/>
      <c r="AFX2" s="32"/>
      <c r="AFY2" s="32"/>
      <c r="AFZ2" s="32"/>
      <c r="AGA2" s="32"/>
      <c r="AGB2" s="32"/>
      <c r="AGC2" s="32"/>
      <c r="AGD2" s="32"/>
      <c r="AGE2" s="32"/>
      <c r="AGF2" s="32"/>
      <c r="AGG2" s="32"/>
      <c r="AGH2" s="32"/>
      <c r="AGI2" s="32"/>
      <c r="AGJ2" s="32"/>
      <c r="AGK2" s="32"/>
      <c r="AGL2" s="32"/>
      <c r="AGM2" s="32"/>
      <c r="AGN2" s="32"/>
      <c r="AGO2" s="32"/>
      <c r="AGP2" s="32"/>
      <c r="AGQ2" s="32"/>
      <c r="AGR2" s="32"/>
      <c r="AGS2" s="32"/>
      <c r="AGT2" s="32"/>
      <c r="AGU2" s="32"/>
      <c r="AGV2" s="32"/>
      <c r="AGW2" s="32"/>
      <c r="AGX2" s="32"/>
      <c r="AGY2" s="32"/>
      <c r="AGZ2" s="32"/>
      <c r="AHA2" s="32"/>
      <c r="AHB2" s="32"/>
      <c r="AHC2" s="32"/>
      <c r="AHD2" s="32"/>
      <c r="AHE2" s="32"/>
      <c r="AHF2" s="32"/>
      <c r="AHG2" s="32"/>
      <c r="AHH2" s="32"/>
      <c r="AHI2" s="32"/>
      <c r="AHJ2" s="32"/>
      <c r="AHK2" s="32"/>
      <c r="AHL2" s="32"/>
      <c r="AHM2" s="32"/>
      <c r="AHN2" s="32"/>
      <c r="AHO2" s="32"/>
      <c r="AHP2" s="32"/>
      <c r="AHQ2" s="32"/>
      <c r="AHR2" s="32"/>
      <c r="AHS2" s="32"/>
      <c r="AHT2" s="32"/>
      <c r="AHU2" s="32"/>
      <c r="AHV2" s="32"/>
      <c r="AHW2" s="32"/>
      <c r="AHX2" s="32"/>
      <c r="AHY2" s="32"/>
      <c r="AHZ2" s="32"/>
      <c r="AIA2" s="32"/>
      <c r="AIB2" s="32"/>
      <c r="AIC2" s="32"/>
      <c r="AID2" s="32"/>
      <c r="AIE2" s="32"/>
      <c r="AIF2" s="32"/>
      <c r="AIG2" s="32"/>
      <c r="AIH2" s="32"/>
      <c r="AII2" s="32"/>
      <c r="AIJ2" s="32"/>
      <c r="AIK2" s="32"/>
      <c r="AIL2" s="32"/>
      <c r="AIM2" s="32"/>
      <c r="AIN2" s="32"/>
      <c r="AIO2" s="32"/>
      <c r="AIP2" s="32"/>
      <c r="AIQ2" s="32"/>
      <c r="AIR2" s="32"/>
      <c r="AIS2" s="32"/>
      <c r="AIT2" s="32"/>
      <c r="AIU2" s="32"/>
      <c r="AIV2" s="32"/>
      <c r="AIW2" s="32"/>
      <c r="AIX2" s="32"/>
      <c r="AIY2" s="32"/>
      <c r="AIZ2" s="32"/>
      <c r="AJA2" s="32"/>
      <c r="AJB2" s="32"/>
      <c r="AJC2" s="32"/>
      <c r="AJD2" s="32"/>
      <c r="AJE2" s="32"/>
      <c r="AJF2" s="32"/>
      <c r="AJG2" s="32"/>
      <c r="AJH2" s="32"/>
      <c r="AJI2" s="32"/>
      <c r="AJJ2" s="32"/>
      <c r="AJK2" s="32"/>
      <c r="AJL2" s="32"/>
      <c r="AJM2" s="32"/>
      <c r="AJN2" s="32"/>
      <c r="AJO2" s="32"/>
      <c r="AJP2" s="32"/>
      <c r="AJQ2" s="32"/>
      <c r="AJR2" s="32"/>
      <c r="AJS2" s="32"/>
      <c r="AJT2" s="32"/>
      <c r="AJU2" s="32"/>
      <c r="AJV2" s="32"/>
      <c r="AJW2" s="32"/>
      <c r="AJX2" s="32"/>
      <c r="AJY2" s="32"/>
      <c r="AJZ2" s="32"/>
      <c r="AKA2" s="32"/>
      <c r="AKB2" s="32"/>
      <c r="AKC2" s="32"/>
      <c r="AKD2" s="32"/>
      <c r="AKE2" s="32"/>
      <c r="AKF2" s="32"/>
      <c r="AKG2" s="32"/>
      <c r="AKH2" s="32"/>
      <c r="AKI2" s="32"/>
      <c r="AKJ2" s="32"/>
      <c r="AKK2" s="32"/>
      <c r="AKL2" s="32"/>
      <c r="AKM2" s="32"/>
      <c r="AKN2" s="32"/>
      <c r="AKO2" s="32"/>
      <c r="AKP2" s="32"/>
      <c r="AKQ2" s="32"/>
      <c r="AKR2" s="32"/>
      <c r="AKS2" s="32"/>
      <c r="AKT2" s="32"/>
      <c r="AKU2" s="32"/>
      <c r="AKV2" s="32"/>
      <c r="AKW2" s="32"/>
      <c r="AKX2" s="32"/>
      <c r="AKY2" s="32"/>
      <c r="AKZ2" s="32"/>
      <c r="ALA2" s="32"/>
      <c r="ALB2" s="32"/>
      <c r="ALC2" s="32"/>
      <c r="ALD2" s="32"/>
      <c r="ALE2" s="32"/>
      <c r="ALF2" s="32"/>
      <c r="ALG2" s="32"/>
      <c r="ALH2" s="32"/>
      <c r="ALI2" s="32"/>
      <c r="ALJ2" s="32"/>
      <c r="ALK2" s="32"/>
      <c r="ALL2" s="32"/>
      <c r="ALM2" s="32"/>
      <c r="ALN2" s="32"/>
      <c r="ALO2" s="32"/>
      <c r="ALP2" s="32"/>
      <c r="ALQ2" s="32"/>
      <c r="ALR2" s="32"/>
      <c r="ALS2" s="32"/>
      <c r="ALT2" s="32"/>
      <c r="ALU2" s="32"/>
      <c r="ALV2" s="32"/>
      <c r="ALW2" s="32"/>
      <c r="ALX2" s="32"/>
      <c r="ALY2" s="32"/>
      <c r="ALZ2" s="32"/>
      <c r="AMA2" s="32"/>
      <c r="AMB2" s="32"/>
      <c r="AMC2" s="32"/>
      <c r="AMD2" s="32"/>
      <c r="AME2" s="32"/>
      <c r="AMF2" s="32"/>
      <c r="AMG2" s="32"/>
      <c r="AMH2" s="32"/>
      <c r="AMI2" s="32"/>
      <c r="AMJ2" s="32"/>
      <c r="AMK2" s="32"/>
      <c r="AML2" s="32"/>
      <c r="AMM2" s="32"/>
      <c r="AMN2" s="32"/>
    </row>
    <row r="3" customFormat="false" ht="30" hidden="false" customHeight="false" outlineLevel="0" collapsed="false">
      <c r="A3" s="286" t="s">
        <v>694</v>
      </c>
      <c r="B3" s="287" t="s">
        <v>695</v>
      </c>
      <c r="C3" s="288" t="n">
        <v>43213</v>
      </c>
      <c r="D3" s="287" t="s">
        <v>696</v>
      </c>
      <c r="E3" s="58" t="s">
        <v>697</v>
      </c>
      <c r="F3" s="287"/>
      <c r="G3" s="58" t="s">
        <v>575</v>
      </c>
      <c r="H3" s="287"/>
      <c r="I3" s="287"/>
      <c r="J3" s="287"/>
      <c r="K3" s="287"/>
      <c r="L3" s="287"/>
      <c r="M3" s="289"/>
      <c r="N3" s="58"/>
    </row>
    <row r="4" customFormat="false" ht="15" hidden="false" customHeight="false" outlineLevel="0" collapsed="false">
      <c r="A4" s="286" t="s">
        <v>698</v>
      </c>
      <c r="B4" s="287"/>
      <c r="C4" s="288" t="n">
        <v>43220</v>
      </c>
      <c r="D4" s="287" t="s">
        <v>699</v>
      </c>
      <c r="E4" s="287" t="s">
        <v>700</v>
      </c>
      <c r="F4" s="287"/>
      <c r="G4" s="58" t="s">
        <v>701</v>
      </c>
      <c r="H4" s="287"/>
      <c r="I4" s="287"/>
      <c r="J4" s="287"/>
      <c r="K4" s="287"/>
      <c r="L4" s="287" t="s">
        <v>702</v>
      </c>
      <c r="M4" s="290"/>
      <c r="N4" s="58"/>
    </row>
    <row r="5" customFormat="false" ht="15" hidden="false" customHeight="false" outlineLevel="0" collapsed="false">
      <c r="A5" s="286" t="s">
        <v>703</v>
      </c>
      <c r="B5" s="287" t="s">
        <v>704</v>
      </c>
      <c r="C5" s="288" t="n">
        <v>43220</v>
      </c>
      <c r="D5" s="287" t="s">
        <v>705</v>
      </c>
      <c r="E5" s="287" t="s">
        <v>706</v>
      </c>
      <c r="F5" s="287"/>
      <c r="G5" s="58" t="s">
        <v>707</v>
      </c>
      <c r="H5" s="287"/>
      <c r="I5" s="287"/>
      <c r="J5" s="287"/>
      <c r="K5" s="287"/>
      <c r="L5" s="287"/>
      <c r="M5" s="289"/>
      <c r="N5" s="58"/>
    </row>
    <row r="6" customFormat="false" ht="15" hidden="false" customHeight="false" outlineLevel="0" collapsed="false">
      <c r="A6" s="286" t="s">
        <v>708</v>
      </c>
      <c r="B6" s="287"/>
      <c r="C6" s="288" t="n">
        <v>43230</v>
      </c>
      <c r="D6" s="287" t="s">
        <v>709</v>
      </c>
      <c r="E6" s="287" t="s">
        <v>710</v>
      </c>
      <c r="F6" s="287" t="s">
        <v>402</v>
      </c>
      <c r="G6" s="58" t="s">
        <v>711</v>
      </c>
      <c r="H6" s="287" t="s">
        <v>712</v>
      </c>
      <c r="I6" s="287"/>
      <c r="J6" s="287"/>
      <c r="K6" s="287"/>
      <c r="L6" s="287"/>
      <c r="M6" s="290"/>
      <c r="N6" s="58"/>
    </row>
    <row r="7" customFormat="false" ht="30" hidden="false" customHeight="false" outlineLevel="0" collapsed="false">
      <c r="A7" s="286" t="s">
        <v>713</v>
      </c>
      <c r="B7" s="287" t="s">
        <v>704</v>
      </c>
      <c r="C7" s="288" t="n">
        <v>43262</v>
      </c>
      <c r="D7" s="287" t="s">
        <v>705</v>
      </c>
      <c r="E7" s="287" t="s">
        <v>706</v>
      </c>
      <c r="F7" s="287"/>
      <c r="G7" s="58" t="s">
        <v>714</v>
      </c>
      <c r="H7" s="287"/>
      <c r="I7" s="287"/>
      <c r="J7" s="287"/>
      <c r="K7" s="287"/>
      <c r="L7" s="287"/>
      <c r="M7" s="289"/>
      <c r="N7" s="58"/>
    </row>
    <row r="8" customFormat="false" ht="30" hidden="false" customHeight="false" outlineLevel="0" collapsed="false">
      <c r="A8" s="286" t="s">
        <v>715</v>
      </c>
      <c r="B8" s="287" t="s">
        <v>716</v>
      </c>
      <c r="C8" s="288" t="n">
        <v>43325</v>
      </c>
      <c r="D8" s="287" t="s">
        <v>717</v>
      </c>
      <c r="E8" s="287" t="s">
        <v>718</v>
      </c>
      <c r="F8" s="287"/>
      <c r="G8" s="58" t="s">
        <v>719</v>
      </c>
      <c r="H8" s="287"/>
      <c r="I8" s="287"/>
      <c r="J8" s="287"/>
      <c r="K8" s="287"/>
      <c r="L8" s="287"/>
      <c r="M8" s="289"/>
      <c r="N8" s="58"/>
    </row>
    <row r="9" customFormat="false" ht="15" hidden="false" customHeight="false" outlineLevel="0" collapsed="false">
      <c r="A9" s="286" t="s">
        <v>720</v>
      </c>
      <c r="B9" s="287"/>
      <c r="C9" s="288" t="n">
        <v>43369</v>
      </c>
      <c r="D9" s="287" t="s">
        <v>721</v>
      </c>
      <c r="E9" s="287" t="s">
        <v>722</v>
      </c>
      <c r="F9" s="287" t="s">
        <v>723</v>
      </c>
      <c r="G9" s="58" t="s">
        <v>724</v>
      </c>
      <c r="H9" s="287" t="s">
        <v>725</v>
      </c>
      <c r="I9" s="287"/>
      <c r="J9" s="287"/>
      <c r="K9" s="287"/>
      <c r="L9" s="287"/>
      <c r="M9" s="290"/>
      <c r="N9" s="58"/>
    </row>
    <row r="10" customFormat="false" ht="30" hidden="false" customHeight="false" outlineLevel="0" collapsed="false">
      <c r="A10" s="286" t="s">
        <v>726</v>
      </c>
      <c r="B10" s="287" t="s">
        <v>727</v>
      </c>
      <c r="C10" s="288" t="n">
        <v>43383</v>
      </c>
      <c r="D10" s="287" t="s">
        <v>728</v>
      </c>
      <c r="E10" s="58" t="s">
        <v>729</v>
      </c>
      <c r="F10" s="287" t="s">
        <v>381</v>
      </c>
      <c r="G10" s="58" t="s">
        <v>730</v>
      </c>
      <c r="H10" s="287"/>
      <c r="I10" s="287"/>
      <c r="J10" s="287"/>
      <c r="K10" s="287"/>
      <c r="L10" s="287"/>
      <c r="M10" s="289"/>
      <c r="N10" s="58"/>
    </row>
    <row r="11" customFormat="false" ht="15" hidden="false" customHeight="false" outlineLevel="0" collapsed="false">
      <c r="A11" s="286" t="s">
        <v>731</v>
      </c>
      <c r="B11" s="287" t="s">
        <v>732</v>
      </c>
      <c r="C11" s="288" t="n">
        <v>43384</v>
      </c>
      <c r="D11" s="287" t="s">
        <v>733</v>
      </c>
      <c r="E11" s="287" t="s">
        <v>734</v>
      </c>
      <c r="F11" s="287" t="s">
        <v>735</v>
      </c>
      <c r="G11" s="58" t="s">
        <v>736</v>
      </c>
      <c r="H11" s="287" t="s">
        <v>737</v>
      </c>
      <c r="I11" s="287"/>
      <c r="J11" s="287"/>
      <c r="K11" s="287"/>
      <c r="L11" s="287"/>
      <c r="M11" s="289"/>
      <c r="N11" s="58"/>
    </row>
    <row r="12" customFormat="false" ht="15" hidden="false" customHeight="false" outlineLevel="0" collapsed="false">
      <c r="A12" s="286" t="s">
        <v>738</v>
      </c>
      <c r="B12" s="287" t="s">
        <v>739</v>
      </c>
      <c r="C12" s="288" t="n">
        <v>43388</v>
      </c>
      <c r="D12" s="287" t="s">
        <v>740</v>
      </c>
      <c r="E12" s="287" t="s">
        <v>741</v>
      </c>
      <c r="F12" s="287" t="s">
        <v>548</v>
      </c>
      <c r="G12" s="58" t="s">
        <v>742</v>
      </c>
      <c r="H12" s="287" t="s">
        <v>743</v>
      </c>
      <c r="I12" s="287"/>
      <c r="J12" s="287"/>
      <c r="K12" s="287"/>
      <c r="L12" s="287"/>
      <c r="M12" s="289"/>
      <c r="N12" s="58"/>
    </row>
    <row r="13" customFormat="false" ht="15" hidden="false" customHeight="false" outlineLevel="0" collapsed="false">
      <c r="A13" s="286" t="s">
        <v>744</v>
      </c>
      <c r="B13" s="287" t="s">
        <v>745</v>
      </c>
      <c r="C13" s="288" t="n">
        <v>43388</v>
      </c>
      <c r="D13" s="287" t="s">
        <v>746</v>
      </c>
      <c r="E13" s="287" t="s">
        <v>747</v>
      </c>
      <c r="F13" s="287" t="s">
        <v>748</v>
      </c>
      <c r="G13" s="58" t="s">
        <v>742</v>
      </c>
      <c r="H13" s="287" t="s">
        <v>743</v>
      </c>
      <c r="I13" s="287"/>
      <c r="J13" s="287"/>
      <c r="K13" s="287"/>
      <c r="L13" s="287"/>
      <c r="M13" s="289"/>
      <c r="N13" s="58"/>
    </row>
    <row r="14" customFormat="false" ht="15" hidden="false" customHeight="false" outlineLevel="0" collapsed="false">
      <c r="A14" s="286" t="s">
        <v>749</v>
      </c>
      <c r="B14" s="287" t="s">
        <v>750</v>
      </c>
      <c r="C14" s="288" t="n">
        <v>43388</v>
      </c>
      <c r="D14" s="287" t="s">
        <v>751</v>
      </c>
      <c r="E14" s="287" t="s">
        <v>752</v>
      </c>
      <c r="F14" s="287" t="s">
        <v>753</v>
      </c>
      <c r="G14" s="58" t="s">
        <v>742</v>
      </c>
      <c r="H14" s="287" t="s">
        <v>743</v>
      </c>
      <c r="I14" s="287"/>
      <c r="J14" s="287"/>
      <c r="K14" s="287"/>
      <c r="L14" s="287"/>
      <c r="M14" s="289"/>
      <c r="N14" s="58"/>
    </row>
    <row r="15" customFormat="false" ht="15" hidden="false" customHeight="false" outlineLevel="0" collapsed="false">
      <c r="A15" s="286" t="s">
        <v>754</v>
      </c>
      <c r="B15" s="287" t="s">
        <v>755</v>
      </c>
      <c r="C15" s="288" t="n">
        <v>43430</v>
      </c>
      <c r="D15" s="287" t="s">
        <v>740</v>
      </c>
      <c r="E15" s="287" t="s">
        <v>756</v>
      </c>
      <c r="F15" s="287"/>
      <c r="G15" s="58" t="s">
        <v>757</v>
      </c>
      <c r="H15" s="287"/>
      <c r="I15" s="287"/>
      <c r="J15" s="287"/>
      <c r="K15" s="287"/>
      <c r="L15" s="287"/>
      <c r="M15" s="289"/>
      <c r="N15" s="58"/>
    </row>
    <row r="16" customFormat="false" ht="15" hidden="false" customHeight="false" outlineLevel="0" collapsed="false">
      <c r="A16" s="286" t="s">
        <v>758</v>
      </c>
      <c r="B16" s="287" t="s">
        <v>759</v>
      </c>
      <c r="C16" s="288" t="n">
        <v>43430</v>
      </c>
      <c r="D16" s="287" t="s">
        <v>751</v>
      </c>
      <c r="E16" s="287" t="s">
        <v>760</v>
      </c>
      <c r="F16" s="287"/>
      <c r="G16" s="58" t="s">
        <v>757</v>
      </c>
      <c r="H16" s="287"/>
      <c r="I16" s="287"/>
      <c r="J16" s="287"/>
      <c r="K16" s="287"/>
      <c r="L16" s="287"/>
      <c r="M16" s="289"/>
      <c r="N16" s="58"/>
    </row>
    <row r="17" customFormat="false" ht="15" hidden="false" customHeight="false" outlineLevel="0" collapsed="false">
      <c r="A17" s="286" t="s">
        <v>761</v>
      </c>
      <c r="B17" s="287"/>
      <c r="C17" s="288" t="n">
        <v>43433</v>
      </c>
      <c r="D17" s="287" t="s">
        <v>762</v>
      </c>
      <c r="E17" s="287" t="s">
        <v>763</v>
      </c>
      <c r="F17" s="287" t="s">
        <v>685</v>
      </c>
      <c r="G17" s="58" t="s">
        <v>764</v>
      </c>
      <c r="H17" s="287" t="s">
        <v>737</v>
      </c>
      <c r="I17" s="287"/>
      <c r="J17" s="287"/>
      <c r="K17" s="287"/>
      <c r="L17" s="287"/>
      <c r="M17" s="290"/>
      <c r="N17" s="58"/>
    </row>
    <row r="18" customFormat="false" ht="30" hidden="false" customHeight="false" outlineLevel="0" collapsed="false">
      <c r="A18" s="286" t="s">
        <v>765</v>
      </c>
      <c r="B18" s="287" t="s">
        <v>766</v>
      </c>
      <c r="C18" s="288" t="n">
        <v>43433</v>
      </c>
      <c r="D18" s="287" t="s">
        <v>767</v>
      </c>
      <c r="E18" s="58" t="s">
        <v>768</v>
      </c>
      <c r="F18" s="287" t="s">
        <v>267</v>
      </c>
      <c r="G18" s="58" t="s">
        <v>769</v>
      </c>
      <c r="H18" s="287" t="s">
        <v>737</v>
      </c>
      <c r="I18" s="287"/>
      <c r="J18" s="287"/>
      <c r="K18" s="287"/>
      <c r="L18" s="287"/>
      <c r="M18" s="289"/>
      <c r="N18" s="58"/>
    </row>
    <row r="19" customFormat="false" ht="30" hidden="false" customHeight="false" outlineLevel="0" collapsed="false">
      <c r="A19" s="286" t="s">
        <v>770</v>
      </c>
      <c r="B19" s="287" t="s">
        <v>732</v>
      </c>
      <c r="C19" s="288" t="n">
        <v>43440</v>
      </c>
      <c r="D19" s="287" t="s">
        <v>733</v>
      </c>
      <c r="E19" s="58" t="s">
        <v>771</v>
      </c>
      <c r="F19" s="287" t="s">
        <v>735</v>
      </c>
      <c r="G19" s="58" t="s">
        <v>772</v>
      </c>
      <c r="H19" s="287" t="s">
        <v>737</v>
      </c>
      <c r="I19" s="287"/>
      <c r="J19" s="287"/>
      <c r="K19" s="287"/>
      <c r="L19" s="287"/>
      <c r="M19" s="289"/>
      <c r="N19" s="58"/>
    </row>
    <row r="20" customFormat="false" ht="15" hidden="false" customHeight="false" outlineLevel="0" collapsed="false">
      <c r="A20" s="286" t="s">
        <v>773</v>
      </c>
      <c r="B20" s="287" t="s">
        <v>774</v>
      </c>
      <c r="C20" s="288" t="n">
        <v>43444</v>
      </c>
      <c r="D20" s="287" t="s">
        <v>775</v>
      </c>
      <c r="E20" s="287" t="s">
        <v>776</v>
      </c>
      <c r="F20" s="287" t="s">
        <v>735</v>
      </c>
      <c r="G20" s="58" t="s">
        <v>772</v>
      </c>
      <c r="H20" s="287" t="s">
        <v>725</v>
      </c>
      <c r="I20" s="287"/>
      <c r="J20" s="287"/>
      <c r="K20" s="287"/>
      <c r="L20" s="287"/>
      <c r="M20" s="289"/>
      <c r="N20" s="58" t="s">
        <v>777</v>
      </c>
    </row>
    <row r="21" customFormat="false" ht="15" hidden="false" customHeight="false" outlineLevel="0" collapsed="false">
      <c r="A21" s="286" t="s">
        <v>778</v>
      </c>
      <c r="B21" s="287"/>
      <c r="C21" s="288" t="n">
        <v>43447</v>
      </c>
      <c r="D21" s="287" t="s">
        <v>779</v>
      </c>
      <c r="E21" s="287" t="s">
        <v>780</v>
      </c>
      <c r="F21" s="287" t="s">
        <v>781</v>
      </c>
      <c r="G21" s="58" t="s">
        <v>782</v>
      </c>
      <c r="H21" s="287" t="s">
        <v>737</v>
      </c>
      <c r="I21" s="287"/>
      <c r="J21" s="287"/>
      <c r="K21" s="287"/>
      <c r="L21" s="287"/>
      <c r="M21" s="290"/>
      <c r="N21" s="58"/>
    </row>
    <row r="22" customFormat="false" ht="30" hidden="false" customHeight="false" outlineLevel="0" collapsed="false">
      <c r="A22" s="286" t="s">
        <v>783</v>
      </c>
      <c r="B22" s="287" t="s">
        <v>727</v>
      </c>
      <c r="C22" s="288" t="n">
        <v>43447</v>
      </c>
      <c r="D22" s="287" t="s">
        <v>728</v>
      </c>
      <c r="E22" s="287" t="s">
        <v>784</v>
      </c>
      <c r="F22" s="287" t="s">
        <v>381</v>
      </c>
      <c r="G22" s="58" t="s">
        <v>785</v>
      </c>
      <c r="H22" s="287" t="s">
        <v>737</v>
      </c>
      <c r="I22" s="287"/>
      <c r="J22" s="287"/>
      <c r="K22" s="287"/>
      <c r="L22" s="287"/>
      <c r="M22" s="289"/>
      <c r="N22" s="58" t="s">
        <v>786</v>
      </c>
    </row>
    <row r="23" customFormat="false" ht="15" hidden="false" customHeight="false" outlineLevel="0" collapsed="false">
      <c r="A23" s="286" t="s">
        <v>787</v>
      </c>
      <c r="B23" s="287"/>
      <c r="C23" s="288" t="n">
        <v>43447</v>
      </c>
      <c r="D23" s="287" t="s">
        <v>788</v>
      </c>
      <c r="E23" s="287" t="s">
        <v>789</v>
      </c>
      <c r="F23" s="287" t="s">
        <v>790</v>
      </c>
      <c r="G23" s="58" t="s">
        <v>791</v>
      </c>
      <c r="H23" s="287" t="s">
        <v>737</v>
      </c>
      <c r="I23" s="287"/>
      <c r="J23" s="287"/>
      <c r="K23" s="287"/>
      <c r="L23" s="287"/>
      <c r="M23" s="290"/>
      <c r="N23" s="58"/>
    </row>
    <row r="24" customFormat="false" ht="15" hidden="false" customHeight="false" outlineLevel="0" collapsed="false">
      <c r="A24" s="286" t="s">
        <v>792</v>
      </c>
      <c r="B24" s="287" t="s">
        <v>793</v>
      </c>
      <c r="C24" s="288" t="n">
        <v>43458</v>
      </c>
      <c r="D24" s="287" t="s">
        <v>775</v>
      </c>
      <c r="E24" s="287" t="s">
        <v>776</v>
      </c>
      <c r="F24" s="287"/>
      <c r="G24" s="58" t="s">
        <v>794</v>
      </c>
      <c r="H24" s="287" t="s">
        <v>725</v>
      </c>
      <c r="I24" s="287"/>
      <c r="J24" s="287"/>
      <c r="K24" s="287"/>
      <c r="L24" s="287"/>
      <c r="M24" s="289"/>
      <c r="N24" s="58"/>
    </row>
    <row r="25" customFormat="false" ht="15" hidden="false" customHeight="false" outlineLevel="0" collapsed="false">
      <c r="A25" s="286" t="s">
        <v>795</v>
      </c>
      <c r="B25" s="287" t="s">
        <v>796</v>
      </c>
      <c r="C25" s="288" t="n">
        <v>43454</v>
      </c>
      <c r="D25" s="287" t="s">
        <v>797</v>
      </c>
      <c r="E25" s="287" t="s">
        <v>798</v>
      </c>
      <c r="F25" s="287" t="s">
        <v>42</v>
      </c>
      <c r="G25" s="58" t="s">
        <v>799</v>
      </c>
      <c r="H25" s="287"/>
      <c r="I25" s="287"/>
      <c r="J25" s="287"/>
      <c r="K25" s="287"/>
      <c r="L25" s="287"/>
      <c r="M25" s="289"/>
      <c r="N25" s="58" t="s">
        <v>800</v>
      </c>
    </row>
    <row r="26" customFormat="false" ht="15" hidden="false" customHeight="false" outlineLevel="0" collapsed="false">
      <c r="A26" s="286" t="s">
        <v>801</v>
      </c>
      <c r="B26" s="287" t="s">
        <v>802</v>
      </c>
      <c r="C26" s="288" t="n">
        <v>43454</v>
      </c>
      <c r="D26" s="287" t="s">
        <v>803</v>
      </c>
      <c r="E26" s="287" t="s">
        <v>804</v>
      </c>
      <c r="F26" s="287" t="s">
        <v>263</v>
      </c>
      <c r="G26" s="58" t="s">
        <v>805</v>
      </c>
      <c r="H26" s="287"/>
      <c r="I26" s="287"/>
      <c r="J26" s="287"/>
      <c r="K26" s="287"/>
      <c r="L26" s="287"/>
      <c r="M26" s="289"/>
      <c r="N26" s="58" t="s">
        <v>800</v>
      </c>
    </row>
    <row r="27" customFormat="false" ht="15" hidden="false" customHeight="false" outlineLevel="0" collapsed="false">
      <c r="A27" s="286" t="s">
        <v>806</v>
      </c>
      <c r="B27" s="287" t="s">
        <v>807</v>
      </c>
      <c r="C27" s="288" t="n">
        <v>43454</v>
      </c>
      <c r="D27" s="287" t="s">
        <v>808</v>
      </c>
      <c r="E27" s="287" t="s">
        <v>809</v>
      </c>
      <c r="F27" s="287" t="s">
        <v>98</v>
      </c>
      <c r="G27" s="58" t="s">
        <v>799</v>
      </c>
      <c r="H27" s="287"/>
      <c r="I27" s="287"/>
      <c r="J27" s="287"/>
      <c r="K27" s="287"/>
      <c r="L27" s="287"/>
      <c r="M27" s="289"/>
      <c r="N27" s="58"/>
    </row>
    <row r="28" customFormat="false" ht="15" hidden="false" customHeight="false" outlineLevel="0" collapsed="false">
      <c r="A28" s="286" t="s">
        <v>810</v>
      </c>
      <c r="B28" s="287" t="s">
        <v>811</v>
      </c>
      <c r="C28" s="288" t="n">
        <v>43454</v>
      </c>
      <c r="D28" s="287" t="s">
        <v>812</v>
      </c>
      <c r="E28" s="287" t="s">
        <v>813</v>
      </c>
      <c r="F28" s="287" t="s">
        <v>814</v>
      </c>
      <c r="G28" s="58" t="s">
        <v>799</v>
      </c>
      <c r="H28" s="287"/>
      <c r="I28" s="287"/>
      <c r="J28" s="287"/>
      <c r="K28" s="287"/>
      <c r="L28" s="287"/>
      <c r="M28" s="289"/>
      <c r="N28" s="58"/>
    </row>
    <row r="29" customFormat="false" ht="15" hidden="false" customHeight="false" outlineLevel="0" collapsed="false">
      <c r="A29" s="286" t="s">
        <v>815</v>
      </c>
      <c r="B29" s="287" t="s">
        <v>816</v>
      </c>
      <c r="C29" s="288" t="n">
        <v>43468</v>
      </c>
      <c r="D29" s="287" t="s">
        <v>817</v>
      </c>
      <c r="E29" s="287" t="s">
        <v>818</v>
      </c>
      <c r="F29" s="287" t="s">
        <v>819</v>
      </c>
      <c r="G29" s="58" t="s">
        <v>799</v>
      </c>
      <c r="H29" s="287"/>
      <c r="I29" s="287"/>
      <c r="J29" s="287"/>
      <c r="K29" s="287"/>
      <c r="L29" s="287"/>
      <c r="M29" s="289"/>
      <c r="N29" s="58"/>
    </row>
    <row r="30" customFormat="false" ht="15" hidden="false" customHeight="false" outlineLevel="0" collapsed="false">
      <c r="A30" s="286" t="s">
        <v>820</v>
      </c>
      <c r="B30" s="287" t="s">
        <v>821</v>
      </c>
      <c r="C30" s="288" t="n">
        <v>43468</v>
      </c>
      <c r="D30" s="287" t="s">
        <v>822</v>
      </c>
      <c r="E30" s="287" t="s">
        <v>823</v>
      </c>
      <c r="F30" s="287" t="s">
        <v>819</v>
      </c>
      <c r="G30" s="58" t="s">
        <v>799</v>
      </c>
      <c r="H30" s="287"/>
      <c r="I30" s="287"/>
      <c r="J30" s="287"/>
      <c r="K30" s="287"/>
      <c r="L30" s="287"/>
      <c r="M30" s="289"/>
      <c r="N30" s="58"/>
    </row>
    <row r="31" customFormat="false" ht="15" hidden="false" customHeight="false" outlineLevel="0" collapsed="false">
      <c r="A31" s="286" t="s">
        <v>824</v>
      </c>
      <c r="B31" s="287" t="s">
        <v>825</v>
      </c>
      <c r="C31" s="288" t="n">
        <v>43468</v>
      </c>
      <c r="D31" s="287" t="s">
        <v>826</v>
      </c>
      <c r="E31" s="287" t="s">
        <v>827</v>
      </c>
      <c r="F31" s="287" t="s">
        <v>828</v>
      </c>
      <c r="G31" s="58" t="s">
        <v>799</v>
      </c>
      <c r="H31" s="287"/>
      <c r="I31" s="287"/>
      <c r="J31" s="287"/>
      <c r="K31" s="287"/>
      <c r="L31" s="287"/>
      <c r="M31" s="289"/>
      <c r="N31" s="58"/>
    </row>
    <row r="32" customFormat="false" ht="30" hidden="false" customHeight="false" outlineLevel="0" collapsed="false">
      <c r="A32" s="286" t="s">
        <v>829</v>
      </c>
      <c r="B32" s="287" t="s">
        <v>830</v>
      </c>
      <c r="C32" s="288" t="n">
        <v>43488</v>
      </c>
      <c r="D32" s="287" t="s">
        <v>831</v>
      </c>
      <c r="E32" s="58" t="s">
        <v>832</v>
      </c>
      <c r="F32" s="287" t="s">
        <v>651</v>
      </c>
      <c r="G32" s="58" t="s">
        <v>408</v>
      </c>
      <c r="H32" s="287" t="s">
        <v>833</v>
      </c>
      <c r="I32" s="287"/>
      <c r="J32" s="287"/>
      <c r="K32" s="287"/>
      <c r="L32" s="287"/>
      <c r="M32" s="289"/>
      <c r="N32" s="58"/>
    </row>
    <row r="33" customFormat="false" ht="15" hidden="false" customHeight="false" outlineLevel="0" collapsed="false">
      <c r="A33" s="286" t="s">
        <v>834</v>
      </c>
      <c r="B33" s="287" t="s">
        <v>835</v>
      </c>
      <c r="C33" s="288" t="n">
        <v>43488</v>
      </c>
      <c r="D33" s="287" t="s">
        <v>836</v>
      </c>
      <c r="E33" s="287" t="s">
        <v>837</v>
      </c>
      <c r="F33" s="287" t="s">
        <v>838</v>
      </c>
      <c r="G33" s="58" t="s">
        <v>839</v>
      </c>
      <c r="H33" s="287" t="s">
        <v>833</v>
      </c>
      <c r="I33" s="287"/>
      <c r="J33" s="287"/>
      <c r="K33" s="287"/>
      <c r="L33" s="287"/>
      <c r="M33" s="289"/>
      <c r="N33" s="58" t="s">
        <v>840</v>
      </c>
    </row>
    <row r="34" customFormat="false" ht="15" hidden="false" customHeight="false" outlineLevel="0" collapsed="false">
      <c r="A34" s="286" t="s">
        <v>841</v>
      </c>
      <c r="B34" s="287" t="s">
        <v>842</v>
      </c>
      <c r="C34" s="288" t="n">
        <v>43488</v>
      </c>
      <c r="D34" s="287" t="s">
        <v>843</v>
      </c>
      <c r="E34" s="287" t="s">
        <v>844</v>
      </c>
      <c r="F34" s="287" t="s">
        <v>845</v>
      </c>
      <c r="G34" s="58" t="s">
        <v>408</v>
      </c>
      <c r="H34" s="287" t="s">
        <v>833</v>
      </c>
      <c r="I34" s="287"/>
      <c r="J34" s="287"/>
      <c r="K34" s="287"/>
      <c r="L34" s="287"/>
      <c r="M34" s="289"/>
      <c r="N34" s="58"/>
    </row>
    <row r="35" customFormat="false" ht="15" hidden="false" customHeight="false" outlineLevel="0" collapsed="false">
      <c r="A35" s="286" t="s">
        <v>846</v>
      </c>
      <c r="B35" s="287" t="s">
        <v>847</v>
      </c>
      <c r="C35" s="288" t="n">
        <v>43488</v>
      </c>
      <c r="D35" s="287" t="s">
        <v>848</v>
      </c>
      <c r="E35" s="287" t="s">
        <v>849</v>
      </c>
      <c r="F35" s="287" t="s">
        <v>850</v>
      </c>
      <c r="G35" s="58" t="s">
        <v>839</v>
      </c>
      <c r="H35" s="287" t="s">
        <v>833</v>
      </c>
      <c r="I35" s="287"/>
      <c r="J35" s="287"/>
      <c r="K35" s="287"/>
      <c r="L35" s="287"/>
      <c r="M35" s="289"/>
      <c r="N35" s="58" t="s">
        <v>840</v>
      </c>
    </row>
    <row r="36" customFormat="false" ht="15" hidden="false" customHeight="false" outlineLevel="0" collapsed="false">
      <c r="A36" s="286" t="s">
        <v>851</v>
      </c>
      <c r="B36" s="287" t="s">
        <v>852</v>
      </c>
      <c r="C36" s="288" t="n">
        <v>43493</v>
      </c>
      <c r="D36" s="287" t="s">
        <v>853</v>
      </c>
      <c r="E36" s="287" t="s">
        <v>854</v>
      </c>
      <c r="F36" s="287" t="s">
        <v>223</v>
      </c>
      <c r="G36" s="58" t="s">
        <v>855</v>
      </c>
      <c r="H36" s="287" t="s">
        <v>725</v>
      </c>
      <c r="I36" s="287"/>
      <c r="J36" s="287"/>
      <c r="K36" s="287"/>
      <c r="L36" s="287"/>
      <c r="M36" s="289"/>
      <c r="N36" s="58"/>
    </row>
    <row r="37" customFormat="false" ht="15" hidden="false" customHeight="false" outlineLevel="0" collapsed="false">
      <c r="A37" s="286" t="s">
        <v>856</v>
      </c>
      <c r="B37" s="287"/>
      <c r="C37" s="288" t="n">
        <v>43511</v>
      </c>
      <c r="D37" s="287" t="s">
        <v>857</v>
      </c>
      <c r="E37" s="287" t="s">
        <v>858</v>
      </c>
      <c r="F37" s="287" t="s">
        <v>859</v>
      </c>
      <c r="G37" s="58" t="s">
        <v>860</v>
      </c>
      <c r="H37" s="287" t="s">
        <v>737</v>
      </c>
      <c r="I37" s="287"/>
      <c r="J37" s="287"/>
      <c r="K37" s="287"/>
      <c r="L37" s="287"/>
      <c r="M37" s="290"/>
      <c r="N37" s="58"/>
    </row>
    <row r="38" customFormat="false" ht="15" hidden="false" customHeight="false" outlineLevel="0" collapsed="false">
      <c r="A38" s="286" t="s">
        <v>861</v>
      </c>
      <c r="B38" s="287"/>
      <c r="C38" s="288" t="n">
        <v>43566</v>
      </c>
      <c r="D38" s="287" t="s">
        <v>862</v>
      </c>
      <c r="E38" s="287" t="s">
        <v>863</v>
      </c>
      <c r="F38" s="287" t="s">
        <v>864</v>
      </c>
      <c r="G38" s="58" t="s">
        <v>865</v>
      </c>
      <c r="H38" s="287" t="s">
        <v>737</v>
      </c>
      <c r="I38" s="287"/>
      <c r="J38" s="287"/>
      <c r="K38" s="287"/>
      <c r="L38" s="287"/>
      <c r="M38" s="290"/>
      <c r="N38" s="58"/>
    </row>
    <row r="39" customFormat="false" ht="15" hidden="false" customHeight="false" outlineLevel="0" collapsed="false">
      <c r="A39" s="286" t="s">
        <v>866</v>
      </c>
      <c r="B39" s="287"/>
      <c r="C39" s="288" t="n">
        <v>43609</v>
      </c>
      <c r="D39" s="287" t="s">
        <v>867</v>
      </c>
      <c r="E39" s="287" t="s">
        <v>868</v>
      </c>
      <c r="F39" s="287" t="s">
        <v>506</v>
      </c>
      <c r="G39" s="58" t="s">
        <v>869</v>
      </c>
      <c r="H39" s="287" t="s">
        <v>737</v>
      </c>
      <c r="I39" s="287"/>
      <c r="J39" s="287"/>
      <c r="K39" s="287"/>
      <c r="L39" s="287"/>
      <c r="M39" s="290"/>
      <c r="N39" s="58" t="s">
        <v>870</v>
      </c>
    </row>
    <row r="40" customFormat="false" ht="15" hidden="false" customHeight="false" outlineLevel="0" collapsed="false">
      <c r="A40" s="286" t="s">
        <v>871</v>
      </c>
      <c r="B40" s="287"/>
      <c r="C40" s="288" t="n">
        <v>43640</v>
      </c>
      <c r="D40" s="287" t="s">
        <v>872</v>
      </c>
      <c r="E40" s="287" t="s">
        <v>873</v>
      </c>
      <c r="F40" s="287" t="s">
        <v>495</v>
      </c>
      <c r="G40" s="58" t="s">
        <v>874</v>
      </c>
      <c r="H40" s="287" t="s">
        <v>737</v>
      </c>
      <c r="I40" s="287"/>
      <c r="J40" s="287"/>
      <c r="K40" s="287"/>
      <c r="L40" s="287"/>
      <c r="M40" s="290"/>
      <c r="N40" s="58"/>
    </row>
    <row r="41" customFormat="false" ht="15" hidden="false" customHeight="false" outlineLevel="0" collapsed="false">
      <c r="A41" s="286" t="s">
        <v>875</v>
      </c>
      <c r="B41" s="287"/>
      <c r="C41" s="288" t="n">
        <v>43643</v>
      </c>
      <c r="D41" s="287" t="s">
        <v>876</v>
      </c>
      <c r="E41" s="287" t="s">
        <v>877</v>
      </c>
      <c r="F41" s="287" t="s">
        <v>878</v>
      </c>
      <c r="G41" s="58" t="s">
        <v>879</v>
      </c>
      <c r="H41" s="287" t="s">
        <v>737</v>
      </c>
      <c r="I41" s="287"/>
      <c r="J41" s="287"/>
      <c r="K41" s="287"/>
      <c r="L41" s="287"/>
      <c r="M41" s="290"/>
      <c r="N41" s="58"/>
    </row>
    <row r="42" customFormat="false" ht="30" hidden="false" customHeight="false" outlineLevel="0" collapsed="false">
      <c r="A42" s="286" t="s">
        <v>880</v>
      </c>
      <c r="B42" s="287" t="s">
        <v>881</v>
      </c>
      <c r="C42" s="288" t="n">
        <v>43643</v>
      </c>
      <c r="D42" s="287" t="s">
        <v>882</v>
      </c>
      <c r="E42" s="287" t="s">
        <v>883</v>
      </c>
      <c r="F42" s="287" t="s">
        <v>850</v>
      </c>
      <c r="G42" s="58" t="s">
        <v>884</v>
      </c>
      <c r="H42" s="287" t="s">
        <v>737</v>
      </c>
      <c r="I42" s="287"/>
      <c r="J42" s="287"/>
      <c r="K42" s="287"/>
      <c r="L42" s="287"/>
      <c r="M42" s="289"/>
      <c r="N42" s="58"/>
    </row>
    <row r="43" customFormat="false" ht="15" hidden="false" customHeight="false" outlineLevel="0" collapsed="false">
      <c r="A43" s="286" t="s">
        <v>885</v>
      </c>
      <c r="B43" s="287"/>
      <c r="C43" s="288" t="n">
        <v>43670</v>
      </c>
      <c r="D43" s="287" t="s">
        <v>886</v>
      </c>
      <c r="E43" s="287" t="s">
        <v>887</v>
      </c>
      <c r="F43" s="287" t="s">
        <v>888</v>
      </c>
      <c r="G43" s="58" t="s">
        <v>889</v>
      </c>
      <c r="H43" s="287" t="s">
        <v>737</v>
      </c>
      <c r="I43" s="287"/>
      <c r="J43" s="287"/>
      <c r="K43" s="287"/>
      <c r="L43" s="287"/>
      <c r="M43" s="290"/>
      <c r="N43" s="58"/>
    </row>
    <row r="44" customFormat="false" ht="15" hidden="false" customHeight="false" outlineLevel="0" collapsed="false">
      <c r="A44" s="286" t="s">
        <v>890</v>
      </c>
      <c r="B44" s="287" t="s">
        <v>891</v>
      </c>
      <c r="C44" s="288" t="n">
        <v>43685</v>
      </c>
      <c r="D44" s="287" t="s">
        <v>892</v>
      </c>
      <c r="E44" s="287" t="s">
        <v>893</v>
      </c>
      <c r="F44" s="287" t="s">
        <v>59</v>
      </c>
      <c r="G44" s="58" t="s">
        <v>894</v>
      </c>
      <c r="H44" s="287" t="s">
        <v>737</v>
      </c>
      <c r="I44" s="287"/>
      <c r="J44" s="287"/>
      <c r="K44" s="287"/>
      <c r="L44" s="287"/>
      <c r="M44" s="289"/>
      <c r="N44" s="58" t="s">
        <v>840</v>
      </c>
    </row>
    <row r="45" customFormat="false" ht="15" hidden="false" customHeight="false" outlineLevel="0" collapsed="false">
      <c r="A45" s="286" t="s">
        <v>895</v>
      </c>
      <c r="B45" s="287" t="s">
        <v>896</v>
      </c>
      <c r="C45" s="288" t="n">
        <v>43689</v>
      </c>
      <c r="D45" s="287" t="s">
        <v>897</v>
      </c>
      <c r="E45" s="287" t="s">
        <v>898</v>
      </c>
      <c r="F45" s="287" t="s">
        <v>59</v>
      </c>
      <c r="G45" s="58" t="s">
        <v>899</v>
      </c>
      <c r="H45" s="287" t="s">
        <v>737</v>
      </c>
      <c r="I45" s="287"/>
      <c r="J45" s="287"/>
      <c r="K45" s="287"/>
      <c r="L45" s="287"/>
      <c r="M45" s="289"/>
      <c r="N45" s="58" t="s">
        <v>900</v>
      </c>
    </row>
    <row r="46" customFormat="false" ht="30" hidden="false" customHeight="false" outlineLevel="0" collapsed="false">
      <c r="A46" s="286" t="s">
        <v>901</v>
      </c>
      <c r="B46" s="287"/>
      <c r="C46" s="288" t="n">
        <v>43691</v>
      </c>
      <c r="D46" s="287" t="s">
        <v>902</v>
      </c>
      <c r="E46" s="58" t="s">
        <v>903</v>
      </c>
      <c r="F46" s="287" t="s">
        <v>151</v>
      </c>
      <c r="G46" s="58" t="s">
        <v>904</v>
      </c>
      <c r="H46" s="287" t="s">
        <v>725</v>
      </c>
      <c r="I46" s="287"/>
      <c r="J46" s="287"/>
      <c r="K46" s="287"/>
      <c r="L46" s="287"/>
      <c r="M46" s="290"/>
      <c r="N46" s="58" t="s">
        <v>905</v>
      </c>
    </row>
    <row r="47" customFormat="false" ht="30" hidden="false" customHeight="false" outlineLevel="0" collapsed="false">
      <c r="A47" s="286" t="s">
        <v>906</v>
      </c>
      <c r="B47" s="287" t="s">
        <v>695</v>
      </c>
      <c r="C47" s="288" t="n">
        <v>43701</v>
      </c>
      <c r="D47" s="287" t="s">
        <v>696</v>
      </c>
      <c r="E47" s="287" t="s">
        <v>907</v>
      </c>
      <c r="F47" s="287" t="s">
        <v>908</v>
      </c>
      <c r="G47" s="58" t="s">
        <v>909</v>
      </c>
      <c r="H47" s="287" t="s">
        <v>737</v>
      </c>
      <c r="I47" s="287"/>
      <c r="J47" s="287"/>
      <c r="K47" s="287"/>
      <c r="L47" s="287"/>
      <c r="M47" s="289"/>
      <c r="N47" s="58" t="s">
        <v>910</v>
      </c>
    </row>
    <row r="48" customFormat="false" ht="15" hidden="false" customHeight="false" outlineLevel="0" collapsed="false">
      <c r="A48" s="286" t="s">
        <v>911</v>
      </c>
      <c r="B48" s="287" t="s">
        <v>912</v>
      </c>
      <c r="C48" s="288" t="n">
        <v>43704</v>
      </c>
      <c r="D48" s="287" t="s">
        <v>913</v>
      </c>
      <c r="E48" s="287" t="s">
        <v>914</v>
      </c>
      <c r="F48" s="287" t="s">
        <v>489</v>
      </c>
      <c r="G48" s="58" t="s">
        <v>915</v>
      </c>
      <c r="H48" s="287" t="s">
        <v>916</v>
      </c>
      <c r="I48" s="287"/>
      <c r="J48" s="287"/>
      <c r="K48" s="287"/>
      <c r="L48" s="287"/>
      <c r="M48" s="289"/>
      <c r="N48" s="58" t="s">
        <v>917</v>
      </c>
    </row>
    <row r="49" customFormat="false" ht="15" hidden="false" customHeight="false" outlineLevel="0" collapsed="false">
      <c r="A49" s="286" t="s">
        <v>918</v>
      </c>
      <c r="B49" s="287" t="s">
        <v>919</v>
      </c>
      <c r="C49" s="288" t="n">
        <v>43704</v>
      </c>
      <c r="D49" s="287" t="s">
        <v>920</v>
      </c>
      <c r="E49" s="287" t="s">
        <v>921</v>
      </c>
      <c r="F49" s="287" t="s">
        <v>271</v>
      </c>
      <c r="G49" s="58" t="s">
        <v>922</v>
      </c>
      <c r="H49" s="287" t="s">
        <v>737</v>
      </c>
      <c r="I49" s="287"/>
      <c r="J49" s="287"/>
      <c r="K49" s="287"/>
      <c r="L49" s="287"/>
      <c r="M49" s="289"/>
      <c r="N49" s="58" t="s">
        <v>923</v>
      </c>
    </row>
    <row r="50" customFormat="false" ht="45" hidden="false" customHeight="false" outlineLevel="0" collapsed="false">
      <c r="A50" s="286" t="s">
        <v>924</v>
      </c>
      <c r="B50" s="287" t="s">
        <v>925</v>
      </c>
      <c r="C50" s="288" t="n">
        <v>43704</v>
      </c>
      <c r="D50" s="287" t="s">
        <v>926</v>
      </c>
      <c r="E50" s="287" t="s">
        <v>927</v>
      </c>
      <c r="F50" s="287" t="s">
        <v>850</v>
      </c>
      <c r="G50" s="58" t="s">
        <v>928</v>
      </c>
      <c r="H50" s="287" t="s">
        <v>737</v>
      </c>
      <c r="I50" s="287"/>
      <c r="J50" s="287"/>
      <c r="K50" s="287"/>
      <c r="L50" s="287"/>
      <c r="M50" s="289"/>
      <c r="N50" s="58" t="s">
        <v>900</v>
      </c>
    </row>
    <row r="51" customFormat="false" ht="15" hidden="false" customHeight="false" outlineLevel="0" collapsed="false">
      <c r="A51" s="286" t="s">
        <v>929</v>
      </c>
      <c r="B51" s="287" t="s">
        <v>930</v>
      </c>
      <c r="C51" s="288" t="n">
        <v>43704</v>
      </c>
      <c r="D51" s="287" t="s">
        <v>931</v>
      </c>
      <c r="E51" s="287" t="s">
        <v>932</v>
      </c>
      <c r="F51" s="287" t="s">
        <v>495</v>
      </c>
      <c r="G51" s="58" t="s">
        <v>933</v>
      </c>
      <c r="H51" s="287" t="s">
        <v>737</v>
      </c>
      <c r="I51" s="287"/>
      <c r="J51" s="287"/>
      <c r="K51" s="287"/>
      <c r="L51" s="287"/>
      <c r="M51" s="289"/>
      <c r="N51" s="58" t="s">
        <v>923</v>
      </c>
    </row>
    <row r="52" customFormat="false" ht="15" hidden="false" customHeight="false" outlineLevel="0" collapsed="false">
      <c r="A52" s="286" t="s">
        <v>934</v>
      </c>
      <c r="B52" s="287" t="s">
        <v>896</v>
      </c>
      <c r="C52" s="288" t="n">
        <v>43704</v>
      </c>
      <c r="D52" s="287" t="s">
        <v>897</v>
      </c>
      <c r="E52" s="287" t="s">
        <v>935</v>
      </c>
      <c r="F52" s="287" t="s">
        <v>59</v>
      </c>
      <c r="G52" s="58" t="s">
        <v>936</v>
      </c>
      <c r="H52" s="287" t="s">
        <v>737</v>
      </c>
      <c r="I52" s="287"/>
      <c r="J52" s="287"/>
      <c r="K52" s="287"/>
      <c r="L52" s="287"/>
      <c r="M52" s="289"/>
      <c r="N52" s="58" t="s">
        <v>923</v>
      </c>
    </row>
    <row r="53" customFormat="false" ht="15" hidden="false" customHeight="false" outlineLevel="0" collapsed="false">
      <c r="A53" s="286" t="s">
        <v>937</v>
      </c>
      <c r="B53" s="287" t="s">
        <v>938</v>
      </c>
      <c r="C53" s="288" t="n">
        <v>43704</v>
      </c>
      <c r="D53" s="287" t="s">
        <v>939</v>
      </c>
      <c r="E53" s="287" t="s">
        <v>940</v>
      </c>
      <c r="F53" s="287" t="s">
        <v>263</v>
      </c>
      <c r="G53" s="58" t="s">
        <v>941</v>
      </c>
      <c r="H53" s="287" t="s">
        <v>737</v>
      </c>
      <c r="I53" s="287"/>
      <c r="J53" s="287"/>
      <c r="K53" s="287"/>
      <c r="L53" s="287"/>
      <c r="M53" s="289"/>
      <c r="N53" s="58" t="s">
        <v>900</v>
      </c>
    </row>
    <row r="54" customFormat="false" ht="15" hidden="false" customHeight="false" outlineLevel="0" collapsed="false">
      <c r="A54" s="286" t="s">
        <v>942</v>
      </c>
      <c r="B54" s="287" t="s">
        <v>943</v>
      </c>
      <c r="C54" s="288" t="n">
        <v>43714</v>
      </c>
      <c r="D54" s="287" t="s">
        <v>944</v>
      </c>
      <c r="E54" s="287" t="s">
        <v>945</v>
      </c>
      <c r="F54" s="287" t="s">
        <v>946</v>
      </c>
      <c r="G54" s="58" t="s">
        <v>947</v>
      </c>
      <c r="H54" s="287" t="s">
        <v>948</v>
      </c>
      <c r="I54" s="287"/>
      <c r="J54" s="287"/>
      <c r="K54" s="287"/>
      <c r="L54" s="287"/>
      <c r="M54" s="289"/>
      <c r="N54" s="58" t="s">
        <v>949</v>
      </c>
    </row>
    <row r="55" customFormat="false" ht="30" hidden="false" customHeight="false" outlineLevel="0" collapsed="false">
      <c r="A55" s="286" t="s">
        <v>950</v>
      </c>
      <c r="B55" s="287" t="s">
        <v>727</v>
      </c>
      <c r="C55" s="288" t="n">
        <v>43724</v>
      </c>
      <c r="D55" s="287" t="s">
        <v>728</v>
      </c>
      <c r="E55" s="287" t="s">
        <v>951</v>
      </c>
      <c r="F55" s="287" t="s">
        <v>98</v>
      </c>
      <c r="G55" s="58" t="s">
        <v>952</v>
      </c>
      <c r="H55" s="287" t="s">
        <v>737</v>
      </c>
      <c r="I55" s="287"/>
      <c r="J55" s="287"/>
      <c r="K55" s="287"/>
      <c r="L55" s="287"/>
      <c r="M55" s="289"/>
      <c r="N55" s="58" t="s">
        <v>953</v>
      </c>
    </row>
    <row r="56" customFormat="false" ht="15" hidden="false" customHeight="false" outlineLevel="0" collapsed="false">
      <c r="A56" s="286" t="s">
        <v>954</v>
      </c>
      <c r="B56" s="287"/>
      <c r="C56" s="288" t="n">
        <v>43724</v>
      </c>
      <c r="D56" s="287" t="s">
        <v>728</v>
      </c>
      <c r="E56" s="287" t="s">
        <v>951</v>
      </c>
      <c r="F56" s="287" t="s">
        <v>98</v>
      </c>
      <c r="G56" s="58" t="s">
        <v>955</v>
      </c>
      <c r="H56" s="287" t="s">
        <v>737</v>
      </c>
      <c r="I56" s="287"/>
      <c r="J56" s="287"/>
      <c r="K56" s="287"/>
      <c r="L56" s="287"/>
      <c r="M56" s="290"/>
      <c r="N56" s="58"/>
    </row>
    <row r="57" customFormat="false" ht="15" hidden="false" customHeight="false" outlineLevel="0" collapsed="false">
      <c r="A57" s="286" t="s">
        <v>956</v>
      </c>
      <c r="B57" s="287" t="s">
        <v>847</v>
      </c>
      <c r="C57" s="288" t="n">
        <v>43731</v>
      </c>
      <c r="D57" s="287" t="s">
        <v>848</v>
      </c>
      <c r="E57" s="287" t="s">
        <v>957</v>
      </c>
      <c r="F57" s="287" t="s">
        <v>850</v>
      </c>
      <c r="G57" s="58" t="s">
        <v>958</v>
      </c>
      <c r="H57" s="287" t="s">
        <v>959</v>
      </c>
      <c r="I57" s="287"/>
      <c r="J57" s="287"/>
      <c r="K57" s="287"/>
      <c r="L57" s="287"/>
      <c r="M57" s="289"/>
      <c r="N57" s="58"/>
    </row>
    <row r="58" customFormat="false" ht="15" hidden="false" customHeight="false" outlineLevel="0" collapsed="false">
      <c r="A58" s="286" t="s">
        <v>960</v>
      </c>
      <c r="B58" s="287" t="s">
        <v>835</v>
      </c>
      <c r="C58" s="288" t="n">
        <v>43731</v>
      </c>
      <c r="D58" s="287" t="s">
        <v>836</v>
      </c>
      <c r="E58" s="287" t="s">
        <v>961</v>
      </c>
      <c r="F58" s="287" t="s">
        <v>790</v>
      </c>
      <c r="G58" s="58" t="s">
        <v>958</v>
      </c>
      <c r="H58" s="287" t="s">
        <v>959</v>
      </c>
      <c r="I58" s="287"/>
      <c r="J58" s="287"/>
      <c r="K58" s="287"/>
      <c r="L58" s="287"/>
      <c r="M58" s="289"/>
      <c r="N58" s="58" t="s">
        <v>962</v>
      </c>
    </row>
    <row r="59" customFormat="false" ht="15" hidden="false" customHeight="false" outlineLevel="0" collapsed="false">
      <c r="A59" s="286" t="s">
        <v>963</v>
      </c>
      <c r="B59" s="287" t="s">
        <v>964</v>
      </c>
      <c r="C59" s="288" t="n">
        <v>43733</v>
      </c>
      <c r="D59" s="287" t="s">
        <v>965</v>
      </c>
      <c r="E59" s="287" t="s">
        <v>966</v>
      </c>
      <c r="F59" s="287" t="s">
        <v>176</v>
      </c>
      <c r="G59" s="58" t="s">
        <v>967</v>
      </c>
      <c r="H59" s="287" t="s">
        <v>737</v>
      </c>
      <c r="I59" s="287"/>
      <c r="J59" s="287"/>
      <c r="K59" s="287"/>
      <c r="L59" s="287"/>
      <c r="M59" s="289"/>
      <c r="N59" s="58" t="s">
        <v>968</v>
      </c>
    </row>
    <row r="60" customFormat="false" ht="15" hidden="false" customHeight="false" outlineLevel="0" collapsed="false">
      <c r="A60" s="286" t="s">
        <v>969</v>
      </c>
      <c r="B60" s="287" t="s">
        <v>970</v>
      </c>
      <c r="C60" s="288" t="n">
        <v>43752</v>
      </c>
      <c r="D60" s="287" t="s">
        <v>971</v>
      </c>
      <c r="E60" s="287" t="s">
        <v>972</v>
      </c>
      <c r="F60" s="287" t="s">
        <v>735</v>
      </c>
      <c r="G60" s="58" t="s">
        <v>973</v>
      </c>
      <c r="H60" s="287" t="s">
        <v>959</v>
      </c>
      <c r="I60" s="287"/>
      <c r="J60" s="287"/>
      <c r="K60" s="287"/>
      <c r="L60" s="287"/>
      <c r="M60" s="289"/>
      <c r="N60" s="58" t="s">
        <v>900</v>
      </c>
    </row>
    <row r="61" customFormat="false" ht="15" hidden="false" customHeight="false" outlineLevel="0" collapsed="false">
      <c r="A61" s="286" t="s">
        <v>974</v>
      </c>
      <c r="B61" s="287" t="s">
        <v>975</v>
      </c>
      <c r="C61" s="288" t="n">
        <v>43752</v>
      </c>
      <c r="D61" s="287" t="s">
        <v>976</v>
      </c>
      <c r="E61" s="287" t="s">
        <v>977</v>
      </c>
      <c r="F61" s="287" t="s">
        <v>978</v>
      </c>
      <c r="G61" s="58" t="s">
        <v>973</v>
      </c>
      <c r="H61" s="287" t="s">
        <v>959</v>
      </c>
      <c r="I61" s="287"/>
      <c r="J61" s="287"/>
      <c r="K61" s="287"/>
      <c r="L61" s="287"/>
      <c r="M61" s="289"/>
      <c r="N61" s="58"/>
    </row>
    <row r="62" customFormat="false" ht="30" hidden="false" customHeight="false" outlineLevel="0" collapsed="false">
      <c r="A62" s="286" t="s">
        <v>979</v>
      </c>
      <c r="B62" s="287" t="s">
        <v>980</v>
      </c>
      <c r="C62" s="288" t="n">
        <v>43754</v>
      </c>
      <c r="D62" s="287" t="s">
        <v>981</v>
      </c>
      <c r="E62" s="58" t="s">
        <v>982</v>
      </c>
      <c r="F62" s="287" t="s">
        <v>145</v>
      </c>
      <c r="G62" s="58" t="s">
        <v>983</v>
      </c>
      <c r="H62" s="287" t="s">
        <v>737</v>
      </c>
      <c r="I62" s="287"/>
      <c r="J62" s="287"/>
      <c r="K62" s="287"/>
      <c r="L62" s="287"/>
      <c r="M62" s="289"/>
      <c r="N62" s="58" t="s">
        <v>984</v>
      </c>
    </row>
    <row r="63" customFormat="false" ht="15" hidden="false" customHeight="false" outlineLevel="0" collapsed="false">
      <c r="A63" s="286" t="s">
        <v>985</v>
      </c>
      <c r="B63" s="287" t="s">
        <v>943</v>
      </c>
      <c r="C63" s="288"/>
      <c r="D63" s="287" t="s">
        <v>944</v>
      </c>
      <c r="E63" s="287" t="s">
        <v>986</v>
      </c>
      <c r="F63" s="287" t="s">
        <v>170</v>
      </c>
      <c r="G63" s="58" t="s">
        <v>742</v>
      </c>
      <c r="H63" s="287" t="s">
        <v>737</v>
      </c>
      <c r="I63" s="287"/>
      <c r="J63" s="287"/>
      <c r="K63" s="287"/>
      <c r="L63" s="287"/>
      <c r="M63" s="289"/>
      <c r="N63" s="58" t="s">
        <v>987</v>
      </c>
    </row>
    <row r="64" customFormat="false" ht="15" hidden="false" customHeight="false" outlineLevel="0" collapsed="false">
      <c r="A64" s="286" t="s">
        <v>988</v>
      </c>
      <c r="B64" s="287" t="s">
        <v>989</v>
      </c>
      <c r="C64" s="288" t="n">
        <v>43763</v>
      </c>
      <c r="D64" s="287" t="s">
        <v>990</v>
      </c>
      <c r="E64" s="287" t="s">
        <v>991</v>
      </c>
      <c r="F64" s="287" t="s">
        <v>992</v>
      </c>
      <c r="G64" s="58" t="s">
        <v>993</v>
      </c>
      <c r="H64" s="287" t="s">
        <v>737</v>
      </c>
      <c r="I64" s="287"/>
      <c r="J64" s="287"/>
      <c r="K64" s="287"/>
      <c r="L64" s="287"/>
      <c r="M64" s="289"/>
      <c r="N64" s="58" t="s">
        <v>994</v>
      </c>
    </row>
    <row r="65" customFormat="false" ht="30" hidden="false" customHeight="false" outlineLevel="0" collapsed="false">
      <c r="A65" s="286" t="s">
        <v>995</v>
      </c>
      <c r="B65" s="287" t="s">
        <v>980</v>
      </c>
      <c r="C65" s="288" t="n">
        <v>43763</v>
      </c>
      <c r="D65" s="287" t="s">
        <v>981</v>
      </c>
      <c r="E65" s="58" t="s">
        <v>996</v>
      </c>
      <c r="F65" s="287" t="s">
        <v>145</v>
      </c>
      <c r="G65" s="58" t="s">
        <v>993</v>
      </c>
      <c r="H65" s="287" t="s">
        <v>737</v>
      </c>
      <c r="I65" s="287"/>
      <c r="J65" s="287"/>
      <c r="K65" s="287"/>
      <c r="L65" s="287"/>
      <c r="M65" s="289"/>
      <c r="N65" s="58" t="s">
        <v>994</v>
      </c>
    </row>
    <row r="66" customFormat="false" ht="15" hidden="false" customHeight="false" outlineLevel="0" collapsed="false">
      <c r="A66" s="286" t="s">
        <v>997</v>
      </c>
      <c r="B66" s="287" t="s">
        <v>998</v>
      </c>
      <c r="C66" s="288" t="n">
        <v>43763</v>
      </c>
      <c r="D66" s="287" t="s">
        <v>999</v>
      </c>
      <c r="E66" s="287" t="s">
        <v>1000</v>
      </c>
      <c r="F66" s="287" t="s">
        <v>1001</v>
      </c>
      <c r="G66" s="58" t="s">
        <v>993</v>
      </c>
      <c r="H66" s="287" t="s">
        <v>737</v>
      </c>
      <c r="I66" s="287"/>
      <c r="J66" s="287"/>
      <c r="K66" s="287"/>
      <c r="L66" s="287"/>
      <c r="M66" s="289"/>
      <c r="N66" s="58" t="s">
        <v>840</v>
      </c>
    </row>
    <row r="67" customFormat="false" ht="15" hidden="false" customHeight="false" outlineLevel="0" collapsed="false">
      <c r="A67" s="286" t="s">
        <v>1002</v>
      </c>
      <c r="B67" s="287" t="s">
        <v>881</v>
      </c>
      <c r="C67" s="288" t="n">
        <v>43758</v>
      </c>
      <c r="D67" s="287" t="s">
        <v>882</v>
      </c>
      <c r="E67" s="287" t="s">
        <v>1003</v>
      </c>
      <c r="F67" s="287" t="s">
        <v>850</v>
      </c>
      <c r="G67" s="58" t="s">
        <v>1004</v>
      </c>
      <c r="H67" s="287" t="s">
        <v>737</v>
      </c>
      <c r="I67" s="287"/>
      <c r="J67" s="287"/>
      <c r="K67" s="287"/>
      <c r="L67" s="287"/>
      <c r="M67" s="289"/>
      <c r="N67" s="58" t="s">
        <v>1005</v>
      </c>
    </row>
    <row r="68" customFormat="false" ht="45" hidden="false" customHeight="false" outlineLevel="0" collapsed="false">
      <c r="A68" s="286" t="s">
        <v>1006</v>
      </c>
      <c r="B68" s="287" t="s">
        <v>1007</v>
      </c>
      <c r="C68" s="288" t="n">
        <v>43758</v>
      </c>
      <c r="D68" s="287" t="s">
        <v>1008</v>
      </c>
      <c r="E68" s="287" t="s">
        <v>1009</v>
      </c>
      <c r="F68" s="287" t="s">
        <v>132</v>
      </c>
      <c r="G68" s="58" t="s">
        <v>1010</v>
      </c>
      <c r="H68" s="287" t="s">
        <v>737</v>
      </c>
      <c r="I68" s="287"/>
      <c r="J68" s="287"/>
      <c r="K68" s="287"/>
      <c r="L68" s="287"/>
      <c r="M68" s="289"/>
      <c r="N68" s="58" t="s">
        <v>1011</v>
      </c>
    </row>
    <row r="69" customFormat="false" ht="45" hidden="false" customHeight="false" outlineLevel="0" collapsed="false">
      <c r="A69" s="286" t="s">
        <v>1012</v>
      </c>
      <c r="B69" s="287" t="s">
        <v>1013</v>
      </c>
      <c r="C69" s="288" t="n">
        <v>43758</v>
      </c>
      <c r="D69" s="287" t="s">
        <v>1014</v>
      </c>
      <c r="E69" s="287" t="s">
        <v>1015</v>
      </c>
      <c r="F69" s="287" t="s">
        <v>819</v>
      </c>
      <c r="G69" s="58" t="s">
        <v>1010</v>
      </c>
      <c r="H69" s="287" t="s">
        <v>737</v>
      </c>
      <c r="I69" s="287"/>
      <c r="J69" s="287"/>
      <c r="K69" s="287"/>
      <c r="L69" s="287"/>
      <c r="M69" s="289"/>
      <c r="N69" s="58" t="s">
        <v>1011</v>
      </c>
    </row>
    <row r="70" customFormat="false" ht="15" hidden="false" customHeight="false" outlineLevel="0" collapsed="false">
      <c r="A70" s="286" t="s">
        <v>1016</v>
      </c>
      <c r="B70" s="287" t="s">
        <v>1017</v>
      </c>
      <c r="C70" s="288" t="n">
        <v>43758</v>
      </c>
      <c r="D70" s="287" t="s">
        <v>1018</v>
      </c>
      <c r="E70" s="287" t="s">
        <v>1019</v>
      </c>
      <c r="F70" s="287" t="s">
        <v>1020</v>
      </c>
      <c r="G70" s="58" t="s">
        <v>1021</v>
      </c>
      <c r="H70" s="287" t="s">
        <v>737</v>
      </c>
      <c r="I70" s="287"/>
      <c r="J70" s="287"/>
      <c r="K70" s="287"/>
      <c r="L70" s="287"/>
      <c r="M70" s="289"/>
      <c r="N70" s="58" t="s">
        <v>1005</v>
      </c>
    </row>
    <row r="71" customFormat="false" ht="15" hidden="false" customHeight="false" outlineLevel="0" collapsed="false">
      <c r="A71" s="286" t="s">
        <v>1022</v>
      </c>
      <c r="B71" s="287" t="s">
        <v>1023</v>
      </c>
      <c r="C71" s="288" t="n">
        <v>43758</v>
      </c>
      <c r="D71" s="287" t="s">
        <v>1024</v>
      </c>
      <c r="E71" s="287" t="s">
        <v>1025</v>
      </c>
      <c r="F71" s="287" t="s">
        <v>828</v>
      </c>
      <c r="G71" s="58" t="s">
        <v>1010</v>
      </c>
      <c r="H71" s="287" t="s">
        <v>737</v>
      </c>
      <c r="I71" s="287"/>
      <c r="J71" s="287"/>
      <c r="K71" s="287"/>
      <c r="L71" s="287"/>
      <c r="M71" s="289"/>
      <c r="N71" s="58" t="s">
        <v>1005</v>
      </c>
    </row>
    <row r="72" customFormat="false" ht="15" hidden="false" customHeight="false" outlineLevel="0" collapsed="false">
      <c r="A72" s="286" t="s">
        <v>1026</v>
      </c>
      <c r="B72" s="287"/>
      <c r="C72" s="288" t="n">
        <v>43775</v>
      </c>
      <c r="D72" s="287" t="s">
        <v>1027</v>
      </c>
      <c r="E72" s="287" t="s">
        <v>1028</v>
      </c>
      <c r="F72" s="287" t="s">
        <v>1029</v>
      </c>
      <c r="G72" s="58" t="s">
        <v>1030</v>
      </c>
      <c r="H72" s="287" t="s">
        <v>737</v>
      </c>
      <c r="I72" s="287"/>
      <c r="J72" s="287"/>
      <c r="K72" s="287"/>
      <c r="L72" s="287"/>
      <c r="M72" s="290"/>
      <c r="N72" s="58"/>
    </row>
    <row r="73" customFormat="false" ht="15" hidden="false" customHeight="false" outlineLevel="0" collapsed="false">
      <c r="A73" s="286" t="s">
        <v>1031</v>
      </c>
      <c r="B73" s="287" t="s">
        <v>1032</v>
      </c>
      <c r="C73" s="288" t="n">
        <v>43775</v>
      </c>
      <c r="D73" s="287" t="s">
        <v>1033</v>
      </c>
      <c r="E73" s="287" t="s">
        <v>1034</v>
      </c>
      <c r="F73" s="287" t="s">
        <v>267</v>
      </c>
      <c r="G73" s="58" t="s">
        <v>1035</v>
      </c>
      <c r="H73" s="287" t="s">
        <v>737</v>
      </c>
      <c r="I73" s="287"/>
      <c r="J73" s="287"/>
      <c r="K73" s="287"/>
      <c r="L73" s="287"/>
      <c r="M73" s="289"/>
      <c r="N73" s="58"/>
    </row>
    <row r="74" customFormat="false" ht="15" hidden="false" customHeight="false" outlineLevel="0" collapsed="false">
      <c r="A74" s="286" t="s">
        <v>1036</v>
      </c>
      <c r="B74" s="287" t="s">
        <v>1037</v>
      </c>
      <c r="C74" s="288" t="n">
        <v>43763</v>
      </c>
      <c r="D74" s="287" t="s">
        <v>1038</v>
      </c>
      <c r="E74" s="287" t="s">
        <v>1039</v>
      </c>
      <c r="F74" s="287" t="s">
        <v>1040</v>
      </c>
      <c r="G74" s="58" t="s">
        <v>1041</v>
      </c>
      <c r="H74" s="287" t="s">
        <v>1042</v>
      </c>
      <c r="I74" s="287"/>
      <c r="J74" s="287"/>
      <c r="K74" s="287"/>
      <c r="L74" s="287"/>
      <c r="M74" s="289"/>
      <c r="N74" s="58"/>
    </row>
    <row r="75" customFormat="false" ht="15" hidden="false" customHeight="false" outlineLevel="0" collapsed="false">
      <c r="A75" s="286" t="s">
        <v>1043</v>
      </c>
      <c r="B75" s="287" t="s">
        <v>1044</v>
      </c>
      <c r="C75" s="288" t="n">
        <v>43778</v>
      </c>
      <c r="D75" s="287" t="s">
        <v>1045</v>
      </c>
      <c r="E75" s="287" t="s">
        <v>1046</v>
      </c>
      <c r="F75" s="287" t="s">
        <v>1047</v>
      </c>
      <c r="G75" s="58" t="s">
        <v>1048</v>
      </c>
      <c r="H75" s="287" t="s">
        <v>737</v>
      </c>
      <c r="I75" s="287"/>
      <c r="J75" s="287"/>
      <c r="K75" s="287"/>
      <c r="L75" s="287"/>
      <c r="M75" s="289"/>
      <c r="N75" s="58" t="s">
        <v>1049</v>
      </c>
    </row>
    <row r="76" customFormat="false" ht="15" hidden="false" customHeight="false" outlineLevel="0" collapsed="false">
      <c r="A76" s="286" t="s">
        <v>1050</v>
      </c>
      <c r="B76" s="287" t="s">
        <v>1051</v>
      </c>
      <c r="C76" s="288" t="n">
        <v>43800</v>
      </c>
      <c r="D76" s="287" t="s">
        <v>1052</v>
      </c>
      <c r="E76" s="287" t="s">
        <v>1053</v>
      </c>
      <c r="F76" s="287" t="s">
        <v>1054</v>
      </c>
      <c r="G76" s="58" t="s">
        <v>1055</v>
      </c>
      <c r="H76" s="287" t="s">
        <v>737</v>
      </c>
      <c r="I76" s="287"/>
      <c r="J76" s="287"/>
      <c r="K76" s="287"/>
      <c r="L76" s="287"/>
      <c r="M76" s="289"/>
      <c r="N76" s="58" t="s">
        <v>1005</v>
      </c>
    </row>
    <row r="77" customFormat="false" ht="45" hidden="false" customHeight="false" outlineLevel="0" collapsed="false">
      <c r="A77" s="286" t="s">
        <v>1056</v>
      </c>
      <c r="B77" s="287" t="s">
        <v>1007</v>
      </c>
      <c r="C77" s="288" t="n">
        <v>43800</v>
      </c>
      <c r="D77" s="287" t="s">
        <v>1008</v>
      </c>
      <c r="E77" s="287" t="s">
        <v>1057</v>
      </c>
      <c r="F77" s="287" t="s">
        <v>132</v>
      </c>
      <c r="G77" s="58" t="s">
        <v>1010</v>
      </c>
      <c r="H77" s="287" t="s">
        <v>737</v>
      </c>
      <c r="I77" s="287"/>
      <c r="J77" s="287"/>
      <c r="K77" s="287"/>
      <c r="L77" s="287"/>
      <c r="M77" s="289"/>
      <c r="N77" s="58" t="s">
        <v>1011</v>
      </c>
    </row>
    <row r="78" customFormat="false" ht="45" hidden="false" customHeight="false" outlineLevel="0" collapsed="false">
      <c r="A78" s="286" t="s">
        <v>1058</v>
      </c>
      <c r="B78" s="287" t="s">
        <v>1013</v>
      </c>
      <c r="C78" s="288" t="n">
        <v>43800</v>
      </c>
      <c r="D78" s="287" t="s">
        <v>1014</v>
      </c>
      <c r="E78" s="287" t="s">
        <v>1059</v>
      </c>
      <c r="F78" s="287" t="s">
        <v>819</v>
      </c>
      <c r="G78" s="58" t="s">
        <v>1010</v>
      </c>
      <c r="H78" s="287" t="s">
        <v>737</v>
      </c>
      <c r="I78" s="287"/>
      <c r="J78" s="287"/>
      <c r="K78" s="287"/>
      <c r="L78" s="287"/>
      <c r="M78" s="289"/>
      <c r="N78" s="58" t="s">
        <v>1011</v>
      </c>
    </row>
    <row r="79" customFormat="false" ht="15" hidden="false" customHeight="false" outlineLevel="0" collapsed="false">
      <c r="A79" s="286" t="s">
        <v>1060</v>
      </c>
      <c r="B79" s="287" t="s">
        <v>1023</v>
      </c>
      <c r="C79" s="288" t="n">
        <v>43800</v>
      </c>
      <c r="D79" s="287" t="s">
        <v>1024</v>
      </c>
      <c r="E79" s="287" t="s">
        <v>1061</v>
      </c>
      <c r="F79" s="287" t="s">
        <v>828</v>
      </c>
      <c r="G79" s="58" t="s">
        <v>1010</v>
      </c>
      <c r="H79" s="287" t="s">
        <v>737</v>
      </c>
      <c r="I79" s="287"/>
      <c r="J79" s="287"/>
      <c r="K79" s="287"/>
      <c r="L79" s="287"/>
      <c r="M79" s="289"/>
      <c r="N79" s="58" t="s">
        <v>1062</v>
      </c>
    </row>
    <row r="80" customFormat="false" ht="15" hidden="false" customHeight="false" outlineLevel="0" collapsed="false">
      <c r="A80" s="286" t="s">
        <v>1063</v>
      </c>
      <c r="B80" s="287"/>
      <c r="C80" s="288" t="n">
        <v>43801</v>
      </c>
      <c r="D80" s="287" t="s">
        <v>1064</v>
      </c>
      <c r="E80" s="287" t="s">
        <v>1065</v>
      </c>
      <c r="F80" s="287" t="s">
        <v>1066</v>
      </c>
      <c r="G80" s="58" t="s">
        <v>1067</v>
      </c>
      <c r="H80" s="287" t="s">
        <v>737</v>
      </c>
      <c r="I80" s="287"/>
      <c r="J80" s="287"/>
      <c r="K80" s="287"/>
      <c r="L80" s="287"/>
      <c r="M80" s="290"/>
      <c r="N80" s="58"/>
    </row>
    <row r="81" customFormat="false" ht="15" hidden="false" customHeight="false" outlineLevel="0" collapsed="false">
      <c r="A81" s="286" t="s">
        <v>1068</v>
      </c>
      <c r="B81" s="287"/>
      <c r="C81" s="288" t="n">
        <v>43844</v>
      </c>
      <c r="D81" s="287" t="s">
        <v>1069</v>
      </c>
      <c r="E81" s="287" t="s">
        <v>1070</v>
      </c>
      <c r="F81" s="287" t="s">
        <v>422</v>
      </c>
      <c r="G81" s="58" t="s">
        <v>1071</v>
      </c>
      <c r="H81" s="287" t="s">
        <v>916</v>
      </c>
      <c r="I81" s="287"/>
      <c r="J81" s="287"/>
      <c r="K81" s="287"/>
      <c r="L81" s="287"/>
      <c r="M81" s="290"/>
      <c r="N81" s="58"/>
    </row>
    <row r="82" customFormat="false" ht="15" hidden="false" customHeight="false" outlineLevel="0" collapsed="false">
      <c r="A82" s="286" t="s">
        <v>1072</v>
      </c>
      <c r="B82" s="287" t="s">
        <v>1073</v>
      </c>
      <c r="C82" s="288" t="n">
        <v>43854</v>
      </c>
      <c r="D82" s="287" t="s">
        <v>1074</v>
      </c>
      <c r="E82" s="287" t="s">
        <v>1075</v>
      </c>
      <c r="F82" s="287" t="s">
        <v>1076</v>
      </c>
      <c r="G82" s="58" t="s">
        <v>1077</v>
      </c>
      <c r="H82" s="287" t="s">
        <v>737</v>
      </c>
      <c r="I82" s="287"/>
      <c r="J82" s="287"/>
      <c r="K82" s="287"/>
      <c r="L82" s="287"/>
      <c r="M82" s="289"/>
      <c r="N82" s="58"/>
    </row>
    <row r="83" customFormat="false" ht="15" hidden="false" customHeight="false" outlineLevel="0" collapsed="false">
      <c r="A83" s="286" t="s">
        <v>1078</v>
      </c>
      <c r="B83" s="287" t="s">
        <v>1079</v>
      </c>
      <c r="C83" s="288" t="n">
        <v>43854</v>
      </c>
      <c r="D83" s="287" t="s">
        <v>1080</v>
      </c>
      <c r="E83" s="287" t="s">
        <v>1081</v>
      </c>
      <c r="F83" s="287" t="s">
        <v>637</v>
      </c>
      <c r="G83" s="58" t="s">
        <v>1082</v>
      </c>
      <c r="H83" s="287" t="s">
        <v>737</v>
      </c>
      <c r="I83" s="287"/>
      <c r="J83" s="287"/>
      <c r="K83" s="287"/>
      <c r="L83" s="287"/>
      <c r="M83" s="289"/>
      <c r="N83" s="58"/>
    </row>
    <row r="84" customFormat="false" ht="15" hidden="false" customHeight="false" outlineLevel="0" collapsed="false">
      <c r="A84" s="286" t="s">
        <v>1083</v>
      </c>
      <c r="B84" s="287" t="s">
        <v>1084</v>
      </c>
      <c r="C84" s="288" t="n">
        <v>43860</v>
      </c>
      <c r="D84" s="287" t="s">
        <v>1085</v>
      </c>
      <c r="E84" s="287" t="s">
        <v>1086</v>
      </c>
      <c r="F84" s="287" t="s">
        <v>263</v>
      </c>
      <c r="G84" s="58" t="s">
        <v>1087</v>
      </c>
      <c r="H84" s="287" t="s">
        <v>737</v>
      </c>
      <c r="I84" s="287"/>
      <c r="J84" s="287"/>
      <c r="K84" s="287"/>
      <c r="L84" s="287"/>
      <c r="M84" s="289"/>
      <c r="N84" s="58"/>
    </row>
    <row r="85" customFormat="false" ht="15" hidden="false" customHeight="false" outlineLevel="0" collapsed="false">
      <c r="A85" s="286" t="s">
        <v>1088</v>
      </c>
      <c r="B85" s="287" t="s">
        <v>1089</v>
      </c>
      <c r="C85" s="288" t="n">
        <v>43860</v>
      </c>
      <c r="D85" s="287" t="s">
        <v>1090</v>
      </c>
      <c r="E85" s="287" t="s">
        <v>1091</v>
      </c>
      <c r="F85" s="287" t="s">
        <v>1092</v>
      </c>
      <c r="G85" s="58" t="s">
        <v>1093</v>
      </c>
      <c r="H85" s="287" t="s">
        <v>737</v>
      </c>
      <c r="I85" s="287"/>
      <c r="J85" s="287"/>
      <c r="K85" s="287"/>
      <c r="L85" s="287"/>
      <c r="M85" s="289"/>
      <c r="N85" s="58"/>
    </row>
    <row r="86" customFormat="false" ht="15" hidden="false" customHeight="false" outlineLevel="0" collapsed="false">
      <c r="A86" s="286" t="s">
        <v>1094</v>
      </c>
      <c r="B86" s="287"/>
      <c r="C86" s="288" t="n">
        <v>43894</v>
      </c>
      <c r="D86" s="287" t="s">
        <v>1095</v>
      </c>
      <c r="E86" s="287" t="s">
        <v>1096</v>
      </c>
      <c r="F86" s="287" t="s">
        <v>1097</v>
      </c>
      <c r="G86" s="58" t="s">
        <v>1098</v>
      </c>
      <c r="H86" s="287" t="s">
        <v>737</v>
      </c>
      <c r="I86" s="287"/>
      <c r="J86" s="287"/>
      <c r="K86" s="287"/>
      <c r="L86" s="287"/>
      <c r="M86" s="290"/>
      <c r="N86" s="58"/>
    </row>
    <row r="87" customFormat="false" ht="30" hidden="false" customHeight="false" outlineLevel="0" collapsed="false">
      <c r="A87" s="286" t="s">
        <v>1099</v>
      </c>
      <c r="B87" s="287"/>
      <c r="C87" s="288" t="n">
        <v>43894</v>
      </c>
      <c r="D87" s="287" t="s">
        <v>1100</v>
      </c>
      <c r="E87" s="287" t="s">
        <v>1101</v>
      </c>
      <c r="F87" s="287" t="s">
        <v>1102</v>
      </c>
      <c r="G87" s="58" t="s">
        <v>1103</v>
      </c>
      <c r="H87" s="287" t="s">
        <v>737</v>
      </c>
      <c r="I87" s="287"/>
      <c r="J87" s="287"/>
      <c r="K87" s="287"/>
      <c r="L87" s="287"/>
      <c r="M87" s="290"/>
      <c r="N87" s="58"/>
    </row>
    <row r="88" customFormat="false" ht="15" hidden="false" customHeight="false" outlineLevel="0" collapsed="false">
      <c r="A88" s="286" t="s">
        <v>1104</v>
      </c>
      <c r="B88" s="287"/>
      <c r="C88" s="288" t="n">
        <v>43894</v>
      </c>
      <c r="D88" s="287" t="s">
        <v>1105</v>
      </c>
      <c r="E88" s="287" t="s">
        <v>1106</v>
      </c>
      <c r="F88" s="287" t="s">
        <v>338</v>
      </c>
      <c r="G88" s="58" t="s">
        <v>1107</v>
      </c>
      <c r="H88" s="287" t="s">
        <v>737</v>
      </c>
      <c r="I88" s="287"/>
      <c r="J88" s="287"/>
      <c r="K88" s="287"/>
      <c r="L88" s="287"/>
      <c r="M88" s="290"/>
      <c r="N88" s="58"/>
    </row>
    <row r="89" customFormat="false" ht="15" hidden="false" customHeight="false" outlineLevel="0" collapsed="false">
      <c r="A89" s="286" t="s">
        <v>1108</v>
      </c>
      <c r="B89" s="287" t="s">
        <v>1109</v>
      </c>
      <c r="C89" s="288" t="n">
        <v>43901</v>
      </c>
      <c r="D89" s="287" t="s">
        <v>1110</v>
      </c>
      <c r="E89" s="287" t="s">
        <v>1111</v>
      </c>
      <c r="F89" s="287" t="s">
        <v>1112</v>
      </c>
      <c r="G89" s="58" t="s">
        <v>742</v>
      </c>
      <c r="H89" s="287" t="s">
        <v>948</v>
      </c>
      <c r="I89" s="287"/>
      <c r="J89" s="287"/>
      <c r="K89" s="287"/>
      <c r="L89" s="287"/>
      <c r="M89" s="289"/>
      <c r="N89" s="58"/>
    </row>
    <row r="90" customFormat="false" ht="15" hidden="false" customHeight="false" outlineLevel="0" collapsed="false">
      <c r="A90" s="286" t="s">
        <v>1113</v>
      </c>
      <c r="B90" s="287" t="s">
        <v>1114</v>
      </c>
      <c r="C90" s="288" t="n">
        <v>43915</v>
      </c>
      <c r="D90" s="287" t="s">
        <v>1115</v>
      </c>
      <c r="E90" s="287" t="s">
        <v>1116</v>
      </c>
      <c r="F90" s="287" t="s">
        <v>208</v>
      </c>
      <c r="G90" s="58" t="s">
        <v>1117</v>
      </c>
      <c r="H90" s="287" t="s">
        <v>1118</v>
      </c>
      <c r="I90" s="287"/>
      <c r="J90" s="287"/>
      <c r="K90" s="287"/>
      <c r="L90" s="287"/>
      <c r="M90" s="289"/>
      <c r="N90" s="58"/>
    </row>
    <row r="91" customFormat="false" ht="15" hidden="false" customHeight="false" outlineLevel="0" collapsed="false">
      <c r="A91" s="286" t="s">
        <v>1119</v>
      </c>
      <c r="B91" s="287" t="s">
        <v>1120</v>
      </c>
      <c r="C91" s="288" t="n">
        <v>43917</v>
      </c>
      <c r="D91" s="287" t="s">
        <v>1121</v>
      </c>
      <c r="E91" s="287" t="s">
        <v>1122</v>
      </c>
      <c r="F91" s="287" t="s">
        <v>1123</v>
      </c>
      <c r="G91" s="58" t="s">
        <v>1082</v>
      </c>
      <c r="H91" s="287" t="s">
        <v>1118</v>
      </c>
      <c r="I91" s="287"/>
      <c r="J91" s="287"/>
      <c r="K91" s="287"/>
      <c r="L91" s="287"/>
      <c r="M91" s="289"/>
      <c r="N91" s="58"/>
    </row>
    <row r="92" customFormat="false" ht="15" hidden="false" customHeight="false" outlineLevel="0" collapsed="false">
      <c r="A92" s="286" t="s">
        <v>1124</v>
      </c>
      <c r="B92" s="287"/>
      <c r="C92" s="288" t="s">
        <v>1125</v>
      </c>
      <c r="D92" s="287" t="s">
        <v>1126</v>
      </c>
      <c r="E92" s="287" t="s">
        <v>1127</v>
      </c>
      <c r="F92" s="287" t="s">
        <v>685</v>
      </c>
      <c r="G92" s="58" t="s">
        <v>15</v>
      </c>
      <c r="H92" s="287" t="s">
        <v>1128</v>
      </c>
      <c r="I92" s="287"/>
      <c r="J92" s="287"/>
      <c r="K92" s="287"/>
      <c r="L92" s="287"/>
      <c r="M92" s="290"/>
      <c r="N92" s="58" t="s">
        <v>1129</v>
      </c>
    </row>
    <row r="93" customFormat="false" ht="15" hidden="false" customHeight="false" outlineLevel="0" collapsed="false">
      <c r="A93" s="286" t="s">
        <v>1130</v>
      </c>
      <c r="B93" s="287"/>
      <c r="C93" s="288" t="n">
        <v>43928</v>
      </c>
      <c r="D93" s="287" t="s">
        <v>1131</v>
      </c>
      <c r="E93" s="287" t="s">
        <v>1132</v>
      </c>
      <c r="F93" s="287" t="s">
        <v>633</v>
      </c>
      <c r="G93" s="58" t="s">
        <v>15</v>
      </c>
      <c r="H93" s="287" t="s">
        <v>1133</v>
      </c>
      <c r="I93" s="287"/>
      <c r="J93" s="287"/>
      <c r="K93" s="287"/>
      <c r="L93" s="287"/>
      <c r="M93" s="290"/>
      <c r="N93" s="58"/>
    </row>
    <row r="94" customFormat="false" ht="15" hidden="false" customHeight="false" outlineLevel="0" collapsed="false">
      <c r="A94" s="286" t="s">
        <v>1134</v>
      </c>
      <c r="B94" s="287"/>
      <c r="C94" s="288" t="n">
        <v>43928</v>
      </c>
      <c r="D94" s="287" t="s">
        <v>1135</v>
      </c>
      <c r="E94" s="287" t="s">
        <v>1136</v>
      </c>
      <c r="F94" s="287" t="s">
        <v>52</v>
      </c>
      <c r="G94" s="58" t="s">
        <v>1137</v>
      </c>
      <c r="H94" s="287" t="s">
        <v>1133</v>
      </c>
      <c r="I94" s="287"/>
      <c r="J94" s="287"/>
      <c r="K94" s="287"/>
      <c r="L94" s="287"/>
      <c r="M94" s="290"/>
      <c r="N94" s="58" t="s">
        <v>1129</v>
      </c>
    </row>
    <row r="95" customFormat="false" ht="15" hidden="false" customHeight="false" outlineLevel="0" collapsed="false">
      <c r="A95" s="286" t="s">
        <v>1138</v>
      </c>
      <c r="B95" s="287"/>
      <c r="C95" s="288" t="n">
        <v>43929</v>
      </c>
      <c r="D95" s="287" t="s">
        <v>1139</v>
      </c>
      <c r="E95" s="287" t="s">
        <v>1140</v>
      </c>
      <c r="F95" s="287" t="s">
        <v>306</v>
      </c>
      <c r="G95" s="58" t="s">
        <v>1141</v>
      </c>
      <c r="H95" s="287" t="s">
        <v>959</v>
      </c>
      <c r="I95" s="287"/>
      <c r="J95" s="287"/>
      <c r="K95" s="287"/>
      <c r="L95" s="287"/>
      <c r="M95" s="290"/>
      <c r="N95" s="58" t="s">
        <v>1129</v>
      </c>
    </row>
    <row r="96" customFormat="false" ht="15" hidden="false" customHeight="false" outlineLevel="0" collapsed="false">
      <c r="A96" s="286" t="s">
        <v>1142</v>
      </c>
      <c r="B96" s="287" t="s">
        <v>1143</v>
      </c>
      <c r="C96" s="288" t="n">
        <v>43930</v>
      </c>
      <c r="D96" s="287" t="s">
        <v>1144</v>
      </c>
      <c r="E96" s="287" t="s">
        <v>1145</v>
      </c>
      <c r="F96" s="287" t="s">
        <v>117</v>
      </c>
      <c r="G96" s="58" t="s">
        <v>1146</v>
      </c>
      <c r="H96" s="287" t="s">
        <v>737</v>
      </c>
      <c r="I96" s="287"/>
      <c r="J96" s="287"/>
      <c r="K96" s="287"/>
      <c r="L96" s="287"/>
      <c r="M96" s="289"/>
      <c r="N96" s="58"/>
    </row>
    <row r="97" customFormat="false" ht="30" hidden="false" customHeight="false" outlineLevel="0" collapsed="false">
      <c r="A97" s="286" t="s">
        <v>1147</v>
      </c>
      <c r="B97" s="287"/>
      <c r="C97" s="288" t="n">
        <v>43937</v>
      </c>
      <c r="D97" s="287" t="s">
        <v>1148</v>
      </c>
      <c r="E97" s="287" t="s">
        <v>1149</v>
      </c>
      <c r="F97" s="287" t="s">
        <v>297</v>
      </c>
      <c r="G97" s="58" t="s">
        <v>1150</v>
      </c>
      <c r="H97" s="287" t="s">
        <v>737</v>
      </c>
      <c r="I97" s="287"/>
      <c r="J97" s="287"/>
      <c r="K97" s="287"/>
      <c r="L97" s="287"/>
      <c r="M97" s="290"/>
      <c r="N97" s="58"/>
    </row>
    <row r="98" customFormat="false" ht="15" hidden="false" customHeight="false" outlineLevel="0" collapsed="false">
      <c r="A98" s="286" t="s">
        <v>1151</v>
      </c>
      <c r="B98" s="287" t="s">
        <v>1152</v>
      </c>
      <c r="C98" s="288" t="n">
        <v>43948</v>
      </c>
      <c r="D98" s="287" t="s">
        <v>1153</v>
      </c>
      <c r="E98" s="287" t="s">
        <v>1154</v>
      </c>
      <c r="F98" s="287" t="s">
        <v>449</v>
      </c>
      <c r="G98" s="58" t="s">
        <v>1155</v>
      </c>
      <c r="H98" s="287" t="s">
        <v>948</v>
      </c>
      <c r="I98" s="287"/>
      <c r="J98" s="287"/>
      <c r="K98" s="287"/>
      <c r="L98" s="287"/>
      <c r="M98" s="289"/>
      <c r="N98" s="58"/>
    </row>
    <row r="99" customFormat="false" ht="15" hidden="false" customHeight="false" outlineLevel="0" collapsed="false">
      <c r="A99" s="286" t="s">
        <v>1156</v>
      </c>
      <c r="B99" s="287"/>
      <c r="C99" s="288" t="n">
        <v>43950</v>
      </c>
      <c r="D99" s="287" t="s">
        <v>1157</v>
      </c>
      <c r="E99" s="287" t="s">
        <v>1158</v>
      </c>
      <c r="F99" s="287" t="s">
        <v>1066</v>
      </c>
      <c r="G99" s="58" t="s">
        <v>1159</v>
      </c>
      <c r="H99" s="287" t="s">
        <v>737</v>
      </c>
      <c r="I99" s="287"/>
      <c r="J99" s="287"/>
      <c r="K99" s="287"/>
      <c r="L99" s="287"/>
      <c r="M99" s="290"/>
      <c r="N99" s="58"/>
    </row>
    <row r="100" customFormat="false" ht="15" hidden="false" customHeight="false" outlineLevel="0" collapsed="false">
      <c r="A100" s="286" t="s">
        <v>1160</v>
      </c>
      <c r="B100" s="287"/>
      <c r="C100" s="288" t="n">
        <v>43950</v>
      </c>
      <c r="D100" s="287" t="s">
        <v>1161</v>
      </c>
      <c r="E100" s="287" t="s">
        <v>1162</v>
      </c>
      <c r="F100" s="287" t="s">
        <v>198</v>
      </c>
      <c r="G100" s="58" t="s">
        <v>1163</v>
      </c>
      <c r="H100" s="287"/>
      <c r="I100" s="287"/>
      <c r="J100" s="287"/>
      <c r="K100" s="287"/>
      <c r="L100" s="287"/>
      <c r="M100" s="290"/>
      <c r="N100" s="58"/>
    </row>
    <row r="101" customFormat="false" ht="15" hidden="false" customHeight="false" outlineLevel="0" collapsed="false">
      <c r="A101" s="286" t="s">
        <v>1164</v>
      </c>
      <c r="B101" s="287" t="s">
        <v>1165</v>
      </c>
      <c r="C101" s="288" t="n">
        <v>43956</v>
      </c>
      <c r="D101" s="287" t="s">
        <v>1166</v>
      </c>
      <c r="E101" s="287" t="s">
        <v>1167</v>
      </c>
      <c r="F101" s="287" t="s">
        <v>1168</v>
      </c>
      <c r="G101" s="58" t="s">
        <v>1169</v>
      </c>
      <c r="H101" s="287" t="s">
        <v>1133</v>
      </c>
      <c r="I101" s="287"/>
      <c r="J101" s="287"/>
      <c r="K101" s="287"/>
      <c r="L101" s="287"/>
      <c r="M101" s="289"/>
      <c r="N101" s="58"/>
    </row>
    <row r="102" customFormat="false" ht="15" hidden="false" customHeight="false" outlineLevel="0" collapsed="false">
      <c r="A102" s="286" t="s">
        <v>1170</v>
      </c>
      <c r="B102" s="287" t="s">
        <v>1171</v>
      </c>
      <c r="C102" s="288" t="n">
        <v>43956</v>
      </c>
      <c r="D102" s="287" t="s">
        <v>1172</v>
      </c>
      <c r="E102" s="287" t="s">
        <v>1173</v>
      </c>
      <c r="F102" s="287" t="s">
        <v>381</v>
      </c>
      <c r="G102" s="58" t="s">
        <v>1169</v>
      </c>
      <c r="H102" s="287" t="s">
        <v>1133</v>
      </c>
      <c r="I102" s="287"/>
      <c r="J102" s="287"/>
      <c r="K102" s="287"/>
      <c r="L102" s="287"/>
      <c r="M102" s="289"/>
      <c r="N102" s="58"/>
    </row>
    <row r="103" customFormat="false" ht="15" hidden="false" customHeight="false" outlineLevel="0" collapsed="false">
      <c r="A103" s="286" t="s">
        <v>1174</v>
      </c>
      <c r="B103" s="287" t="s">
        <v>755</v>
      </c>
      <c r="C103" s="288" t="n">
        <v>43957</v>
      </c>
      <c r="D103" s="287" t="s">
        <v>1175</v>
      </c>
      <c r="E103" s="287" t="s">
        <v>1176</v>
      </c>
      <c r="F103" s="287" t="s">
        <v>1177</v>
      </c>
      <c r="G103" s="58" t="s">
        <v>1178</v>
      </c>
      <c r="H103" s="287" t="s">
        <v>1133</v>
      </c>
      <c r="I103" s="287"/>
      <c r="J103" s="287"/>
      <c r="K103" s="287"/>
      <c r="L103" s="287"/>
      <c r="M103" s="289"/>
      <c r="N103" s="58" t="s">
        <v>1179</v>
      </c>
    </row>
    <row r="104" customFormat="false" ht="15" hidden="false" customHeight="false" outlineLevel="0" collapsed="false">
      <c r="A104" s="286" t="s">
        <v>1180</v>
      </c>
      <c r="B104" s="287" t="s">
        <v>759</v>
      </c>
      <c r="C104" s="288" t="n">
        <v>43957</v>
      </c>
      <c r="D104" s="287" t="s">
        <v>1181</v>
      </c>
      <c r="E104" s="287" t="s">
        <v>1182</v>
      </c>
      <c r="F104" s="287" t="s">
        <v>1183</v>
      </c>
      <c r="G104" s="58" t="s">
        <v>1178</v>
      </c>
      <c r="H104" s="287" t="s">
        <v>1133</v>
      </c>
      <c r="I104" s="287"/>
      <c r="J104" s="287"/>
      <c r="K104" s="287"/>
      <c r="L104" s="287"/>
      <c r="M104" s="289"/>
      <c r="N104" s="58" t="s">
        <v>1179</v>
      </c>
    </row>
    <row r="105" customFormat="false" ht="15" hidden="false" customHeight="false" outlineLevel="0" collapsed="false">
      <c r="A105" s="286" t="s">
        <v>1184</v>
      </c>
      <c r="B105" s="287"/>
      <c r="C105" s="288" t="n">
        <v>43962</v>
      </c>
      <c r="D105" s="287" t="s">
        <v>1153</v>
      </c>
      <c r="E105" s="287" t="s">
        <v>1185</v>
      </c>
      <c r="F105" s="287" t="s">
        <v>449</v>
      </c>
      <c r="G105" s="58" t="s">
        <v>1186</v>
      </c>
      <c r="H105" s="287" t="s">
        <v>737</v>
      </c>
      <c r="I105" s="287"/>
      <c r="J105" s="287"/>
      <c r="K105" s="287"/>
      <c r="L105" s="287"/>
      <c r="M105" s="290"/>
      <c r="N105" s="58"/>
    </row>
    <row r="106" customFormat="false" ht="15" hidden="false" customHeight="false" outlineLevel="0" collapsed="false">
      <c r="A106" s="286" t="s">
        <v>1187</v>
      </c>
      <c r="B106" s="287"/>
      <c r="C106" s="288" t="n">
        <v>43964</v>
      </c>
      <c r="D106" s="287" t="s">
        <v>1188</v>
      </c>
      <c r="E106" s="287" t="s">
        <v>1189</v>
      </c>
      <c r="F106" s="287" t="s">
        <v>506</v>
      </c>
      <c r="G106" s="58" t="s">
        <v>874</v>
      </c>
      <c r="H106" s="287" t="s">
        <v>737</v>
      </c>
      <c r="I106" s="287"/>
      <c r="J106" s="287"/>
      <c r="K106" s="287"/>
      <c r="L106" s="287"/>
      <c r="M106" s="290"/>
      <c r="N106" s="58"/>
    </row>
    <row r="107" customFormat="false" ht="30" hidden="false" customHeight="false" outlineLevel="0" collapsed="false">
      <c r="A107" s="286" t="s">
        <v>1190</v>
      </c>
      <c r="B107" s="287" t="s">
        <v>1032</v>
      </c>
      <c r="C107" s="288" t="n">
        <v>43965</v>
      </c>
      <c r="D107" s="287" t="s">
        <v>1033</v>
      </c>
      <c r="E107" s="287" t="s">
        <v>1034</v>
      </c>
      <c r="F107" s="287" t="s">
        <v>267</v>
      </c>
      <c r="G107" s="58" t="s">
        <v>1191</v>
      </c>
      <c r="H107" s="287" t="s">
        <v>737</v>
      </c>
      <c r="I107" s="287"/>
      <c r="J107" s="287"/>
      <c r="K107" s="287"/>
      <c r="L107" s="287"/>
      <c r="M107" s="289"/>
      <c r="N107" s="58"/>
    </row>
    <row r="108" customFormat="false" ht="30" hidden="false" customHeight="false" outlineLevel="0" collapsed="false">
      <c r="A108" s="286" t="s">
        <v>1192</v>
      </c>
      <c r="B108" s="287"/>
      <c r="C108" s="288" t="n">
        <v>43971</v>
      </c>
      <c r="D108" s="287" t="s">
        <v>1126</v>
      </c>
      <c r="E108" s="287" t="s">
        <v>1127</v>
      </c>
      <c r="F108" s="287" t="s">
        <v>685</v>
      </c>
      <c r="G108" s="58" t="s">
        <v>1193</v>
      </c>
      <c r="H108" s="287" t="s">
        <v>1194</v>
      </c>
      <c r="I108" s="287"/>
      <c r="J108" s="287"/>
      <c r="K108" s="287"/>
      <c r="L108" s="287"/>
      <c r="M108" s="290"/>
      <c r="N108" s="58"/>
    </row>
    <row r="109" customFormat="false" ht="15" hidden="false" customHeight="false" outlineLevel="0" collapsed="false">
      <c r="A109" s="286" t="s">
        <v>1195</v>
      </c>
      <c r="B109" s="287" t="s">
        <v>1073</v>
      </c>
      <c r="C109" s="288" t="n">
        <v>43980</v>
      </c>
      <c r="D109" s="287" t="s">
        <v>1074</v>
      </c>
      <c r="E109" s="287" t="s">
        <v>1075</v>
      </c>
      <c r="F109" s="287" t="s">
        <v>1076</v>
      </c>
      <c r="G109" s="58" t="s">
        <v>1196</v>
      </c>
      <c r="H109" s="287" t="s">
        <v>737</v>
      </c>
      <c r="I109" s="287"/>
      <c r="J109" s="287"/>
      <c r="K109" s="287"/>
      <c r="L109" s="287"/>
      <c r="M109" s="289"/>
      <c r="N109" s="58"/>
    </row>
    <row r="110" customFormat="false" ht="30" hidden="false" customHeight="false" outlineLevel="0" collapsed="false">
      <c r="A110" s="286" t="s">
        <v>1197</v>
      </c>
      <c r="B110" s="287" t="s">
        <v>1198</v>
      </c>
      <c r="C110" s="288" t="n">
        <v>44011</v>
      </c>
      <c r="D110" s="287" t="s">
        <v>1199</v>
      </c>
      <c r="E110" s="287" t="s">
        <v>1200</v>
      </c>
      <c r="F110" s="287" t="s">
        <v>1201</v>
      </c>
      <c r="G110" s="58" t="s">
        <v>1202</v>
      </c>
      <c r="H110" s="287" t="s">
        <v>1133</v>
      </c>
      <c r="I110" s="287"/>
      <c r="J110" s="287"/>
      <c r="K110" s="287"/>
      <c r="L110" s="287"/>
      <c r="M110" s="289"/>
      <c r="N110" s="58"/>
    </row>
    <row r="111" customFormat="false" ht="45" hidden="false" customHeight="false" outlineLevel="0" collapsed="false">
      <c r="A111" s="286" t="s">
        <v>1203</v>
      </c>
      <c r="B111" s="287"/>
      <c r="C111" s="288" t="n">
        <v>44012</v>
      </c>
      <c r="D111" s="287" t="s">
        <v>1204</v>
      </c>
      <c r="E111" s="287" t="s">
        <v>1205</v>
      </c>
      <c r="F111" s="287" t="s">
        <v>1206</v>
      </c>
      <c r="G111" s="58" t="s">
        <v>1207</v>
      </c>
      <c r="H111" s="287" t="s">
        <v>1208</v>
      </c>
      <c r="I111" s="287"/>
      <c r="J111" s="287"/>
      <c r="K111" s="287"/>
      <c r="L111" s="287"/>
      <c r="M111" s="290"/>
      <c r="N111" s="58"/>
    </row>
    <row r="112" customFormat="false" ht="15" hidden="false" customHeight="false" outlineLevel="0" collapsed="false">
      <c r="A112" s="286" t="s">
        <v>1209</v>
      </c>
      <c r="B112" s="287"/>
      <c r="C112" s="288" t="n">
        <v>44014</v>
      </c>
      <c r="D112" s="287" t="s">
        <v>1210</v>
      </c>
      <c r="E112" s="287" t="s">
        <v>1211</v>
      </c>
      <c r="F112" s="287" t="s">
        <v>1212</v>
      </c>
      <c r="G112" s="58" t="s">
        <v>860</v>
      </c>
      <c r="H112" s="287" t="s">
        <v>737</v>
      </c>
      <c r="I112" s="287"/>
      <c r="J112" s="287"/>
      <c r="K112" s="287"/>
      <c r="L112" s="287"/>
      <c r="M112" s="290"/>
      <c r="N112" s="58"/>
    </row>
    <row r="113" customFormat="false" ht="15" hidden="false" customHeight="false" outlineLevel="0" collapsed="false">
      <c r="A113" s="286" t="s">
        <v>1213</v>
      </c>
      <c r="B113" s="287"/>
      <c r="C113" s="288" t="n">
        <v>44018</v>
      </c>
      <c r="D113" s="287" t="s">
        <v>1214</v>
      </c>
      <c r="E113" s="287" t="s">
        <v>1215</v>
      </c>
      <c r="F113" s="287" t="s">
        <v>117</v>
      </c>
      <c r="G113" s="58" t="s">
        <v>865</v>
      </c>
      <c r="H113" s="287" t="s">
        <v>737</v>
      </c>
      <c r="I113" s="287"/>
      <c r="J113" s="287"/>
      <c r="K113" s="287"/>
      <c r="L113" s="287"/>
      <c r="M113" s="290"/>
      <c r="N113" s="58"/>
    </row>
    <row r="114" customFormat="false" ht="15" hidden="false" customHeight="false" outlineLevel="0" collapsed="false">
      <c r="A114" s="286" t="s">
        <v>1216</v>
      </c>
      <c r="B114" s="287" t="s">
        <v>1217</v>
      </c>
      <c r="C114" s="288" t="n">
        <v>44021</v>
      </c>
      <c r="D114" s="287" t="s">
        <v>1218</v>
      </c>
      <c r="E114" s="287" t="s">
        <v>1219</v>
      </c>
      <c r="F114" s="287" t="s">
        <v>845</v>
      </c>
      <c r="G114" s="58" t="s">
        <v>1220</v>
      </c>
      <c r="H114" s="287" t="s">
        <v>737</v>
      </c>
      <c r="I114" s="287"/>
      <c r="J114" s="287"/>
      <c r="K114" s="287"/>
      <c r="L114" s="287"/>
      <c r="M114" s="289"/>
      <c r="N114" s="58"/>
    </row>
    <row r="115" customFormat="false" ht="15" hidden="false" customHeight="false" outlineLevel="0" collapsed="false">
      <c r="A115" s="286" t="s">
        <v>1221</v>
      </c>
      <c r="B115" s="287" t="s">
        <v>1222</v>
      </c>
      <c r="C115" s="288" t="n">
        <v>44021</v>
      </c>
      <c r="D115" s="287" t="s">
        <v>1223</v>
      </c>
      <c r="E115" s="287" t="s">
        <v>1224</v>
      </c>
      <c r="F115" s="287" t="s">
        <v>1225</v>
      </c>
      <c r="G115" s="58" t="s">
        <v>1226</v>
      </c>
      <c r="H115" s="287" t="s">
        <v>737</v>
      </c>
      <c r="I115" s="287"/>
      <c r="J115" s="287"/>
      <c r="K115" s="287"/>
      <c r="L115" s="287"/>
      <c r="M115" s="289"/>
      <c r="N115" s="58"/>
    </row>
    <row r="116" customFormat="false" ht="15" hidden="false" customHeight="false" outlineLevel="0" collapsed="false">
      <c r="A116" s="286" t="s">
        <v>1227</v>
      </c>
      <c r="B116" s="287" t="s">
        <v>1228</v>
      </c>
      <c r="C116" s="288" t="n">
        <v>44022</v>
      </c>
      <c r="D116" s="287" t="s">
        <v>1229</v>
      </c>
      <c r="E116" s="287" t="s">
        <v>1230</v>
      </c>
      <c r="F116" s="287" t="s">
        <v>723</v>
      </c>
      <c r="G116" s="58" t="s">
        <v>1231</v>
      </c>
      <c r="H116" s="287" t="s">
        <v>737</v>
      </c>
      <c r="I116" s="287"/>
      <c r="J116" s="287"/>
      <c r="K116" s="287"/>
      <c r="L116" s="287"/>
      <c r="M116" s="289"/>
      <c r="N116" s="58"/>
    </row>
    <row r="117" customFormat="false" ht="15" hidden="false" customHeight="false" outlineLevel="0" collapsed="false">
      <c r="A117" s="286" t="s">
        <v>1232</v>
      </c>
      <c r="B117" s="287"/>
      <c r="C117" s="288" t="n">
        <v>44026</v>
      </c>
      <c r="D117" s="287" t="s">
        <v>1233</v>
      </c>
      <c r="E117" s="287" t="s">
        <v>1234</v>
      </c>
      <c r="F117" s="287" t="s">
        <v>748</v>
      </c>
      <c r="G117" s="58" t="s">
        <v>1235</v>
      </c>
      <c r="H117" s="287"/>
      <c r="I117" s="287"/>
      <c r="J117" s="287"/>
      <c r="K117" s="287"/>
      <c r="L117" s="287"/>
      <c r="M117" s="290"/>
      <c r="N117" s="58" t="s">
        <v>1236</v>
      </c>
    </row>
    <row r="118" customFormat="false" ht="15" hidden="false" customHeight="false" outlineLevel="0" collapsed="false">
      <c r="A118" s="286" t="s">
        <v>1237</v>
      </c>
      <c r="B118" s="287"/>
      <c r="C118" s="288" t="n">
        <v>44028</v>
      </c>
      <c r="D118" s="287" t="s">
        <v>1085</v>
      </c>
      <c r="E118" s="287" t="s">
        <v>1238</v>
      </c>
      <c r="F118" s="287" t="s">
        <v>263</v>
      </c>
      <c r="G118" s="58" t="s">
        <v>1239</v>
      </c>
      <c r="H118" s="287" t="s">
        <v>1133</v>
      </c>
      <c r="I118" s="287"/>
      <c r="J118" s="287"/>
      <c r="K118" s="287"/>
      <c r="L118" s="287"/>
      <c r="M118" s="290"/>
      <c r="N118" s="58"/>
    </row>
    <row r="119" customFormat="false" ht="15" hidden="false" customHeight="false" outlineLevel="0" collapsed="false">
      <c r="A119" s="286" t="s">
        <v>1240</v>
      </c>
      <c r="B119" s="287"/>
      <c r="C119" s="288" t="n">
        <v>44027</v>
      </c>
      <c r="D119" s="287" t="s">
        <v>1241</v>
      </c>
      <c r="E119" s="287" t="s">
        <v>1242</v>
      </c>
      <c r="F119" s="287" t="s">
        <v>1201</v>
      </c>
      <c r="G119" s="58" t="s">
        <v>1243</v>
      </c>
      <c r="H119" s="287" t="s">
        <v>737</v>
      </c>
      <c r="I119" s="287"/>
      <c r="J119" s="287"/>
      <c r="K119" s="287"/>
      <c r="L119" s="287"/>
      <c r="M119" s="290"/>
      <c r="N119" s="58" t="s">
        <v>1244</v>
      </c>
    </row>
    <row r="120" customFormat="false" ht="15" hidden="false" customHeight="false" outlineLevel="0" collapsed="false">
      <c r="A120" s="286" t="s">
        <v>1245</v>
      </c>
      <c r="B120" s="287"/>
      <c r="C120" s="288" t="n">
        <v>44027</v>
      </c>
      <c r="D120" s="287" t="s">
        <v>1246</v>
      </c>
      <c r="E120" s="287" t="s">
        <v>1247</v>
      </c>
      <c r="F120" s="287" t="s">
        <v>644</v>
      </c>
      <c r="G120" s="58" t="s">
        <v>1248</v>
      </c>
      <c r="H120" s="287" t="s">
        <v>948</v>
      </c>
      <c r="I120" s="287"/>
      <c r="J120" s="287"/>
      <c r="K120" s="287"/>
      <c r="L120" s="287"/>
      <c r="M120" s="290"/>
      <c r="N120" s="58" t="s">
        <v>1244</v>
      </c>
    </row>
    <row r="121" customFormat="false" ht="15" hidden="false" customHeight="false" outlineLevel="0" collapsed="false">
      <c r="A121" s="286" t="s">
        <v>1249</v>
      </c>
      <c r="B121" s="287"/>
      <c r="C121" s="288" t="n">
        <v>44035</v>
      </c>
      <c r="D121" s="287" t="s">
        <v>1250</v>
      </c>
      <c r="E121" s="287" t="s">
        <v>1251</v>
      </c>
      <c r="F121" s="287" t="s">
        <v>1252</v>
      </c>
      <c r="G121" s="58" t="s">
        <v>1253</v>
      </c>
      <c r="H121" s="287" t="s">
        <v>737</v>
      </c>
      <c r="I121" s="287"/>
      <c r="J121" s="287"/>
      <c r="K121" s="287"/>
      <c r="L121" s="287"/>
      <c r="M121" s="290"/>
      <c r="N121" s="58"/>
    </row>
    <row r="122" customFormat="false" ht="15" hidden="false" customHeight="false" outlineLevel="0" collapsed="false">
      <c r="A122" s="286" t="s">
        <v>1254</v>
      </c>
      <c r="B122" s="287"/>
      <c r="C122" s="288" t="n">
        <v>44041</v>
      </c>
      <c r="D122" s="287" t="s">
        <v>1255</v>
      </c>
      <c r="E122" s="287" t="s">
        <v>1256</v>
      </c>
      <c r="F122" s="287" t="s">
        <v>1257</v>
      </c>
      <c r="G122" s="58" t="s">
        <v>1258</v>
      </c>
      <c r="H122" s="287"/>
      <c r="I122" s="287"/>
      <c r="J122" s="287"/>
      <c r="K122" s="287"/>
      <c r="L122" s="287"/>
      <c r="M122" s="290"/>
      <c r="N122" s="58" t="s">
        <v>1259</v>
      </c>
    </row>
    <row r="123" customFormat="false" ht="15" hidden="false" customHeight="false" outlineLevel="0" collapsed="false">
      <c r="A123" s="286" t="s">
        <v>1260</v>
      </c>
      <c r="B123" s="287"/>
      <c r="C123" s="288" t="n">
        <v>44048</v>
      </c>
      <c r="D123" s="287" t="s">
        <v>1261</v>
      </c>
      <c r="E123" s="287" t="s">
        <v>1262</v>
      </c>
      <c r="F123" s="287" t="s">
        <v>1225</v>
      </c>
      <c r="G123" s="58" t="s">
        <v>860</v>
      </c>
      <c r="H123" s="287" t="s">
        <v>737</v>
      </c>
      <c r="I123" s="287"/>
      <c r="J123" s="287"/>
      <c r="K123" s="287"/>
      <c r="L123" s="287"/>
      <c r="M123" s="290"/>
      <c r="N123" s="58"/>
    </row>
    <row r="124" customFormat="false" ht="30" hidden="false" customHeight="false" outlineLevel="0" collapsed="false">
      <c r="A124" s="286" t="s">
        <v>1263</v>
      </c>
      <c r="B124" s="287"/>
      <c r="C124" s="288" t="n">
        <v>44055</v>
      </c>
      <c r="D124" s="287" t="s">
        <v>1264</v>
      </c>
      <c r="E124" s="287" t="s">
        <v>1265</v>
      </c>
      <c r="F124" s="287" t="s">
        <v>132</v>
      </c>
      <c r="G124" s="58" t="s">
        <v>1266</v>
      </c>
      <c r="H124" s="287"/>
      <c r="I124" s="287"/>
      <c r="J124" s="287" t="s">
        <v>15</v>
      </c>
      <c r="K124" s="287"/>
      <c r="L124" s="287"/>
      <c r="M124" s="290"/>
      <c r="N124" s="58"/>
    </row>
    <row r="125" customFormat="false" ht="15" hidden="false" customHeight="false" outlineLevel="0" collapsed="false">
      <c r="A125" s="286" t="s">
        <v>1267</v>
      </c>
      <c r="B125" s="287"/>
      <c r="C125" s="288" t="n">
        <v>44055</v>
      </c>
      <c r="D125" s="287" t="s">
        <v>1268</v>
      </c>
      <c r="E125" s="287" t="s">
        <v>1269</v>
      </c>
      <c r="F125" s="287" t="s">
        <v>422</v>
      </c>
      <c r="G125" s="58" t="s">
        <v>1258</v>
      </c>
      <c r="H125" s="287"/>
      <c r="I125" s="287"/>
      <c r="J125" s="287"/>
      <c r="K125" s="287"/>
      <c r="L125" s="287"/>
      <c r="M125" s="290"/>
      <c r="N125" s="58" t="s">
        <v>1259</v>
      </c>
    </row>
    <row r="126" customFormat="false" ht="15" hidden="false" customHeight="false" outlineLevel="0" collapsed="false">
      <c r="A126" s="286" t="s">
        <v>1270</v>
      </c>
      <c r="B126" s="287" t="s">
        <v>1271</v>
      </c>
      <c r="C126" s="288" t="n">
        <v>44061</v>
      </c>
      <c r="D126" s="287" t="s">
        <v>1272</v>
      </c>
      <c r="E126" s="287" t="s">
        <v>1273</v>
      </c>
      <c r="F126" s="287" t="s">
        <v>267</v>
      </c>
      <c r="G126" s="58" t="s">
        <v>1274</v>
      </c>
      <c r="H126" s="287"/>
      <c r="I126" s="287"/>
      <c r="J126" s="287" t="s">
        <v>1275</v>
      </c>
      <c r="K126" s="287"/>
      <c r="L126" s="287"/>
      <c r="M126" s="289"/>
      <c r="N126" s="58"/>
    </row>
    <row r="127" customFormat="false" ht="15" hidden="false" customHeight="false" outlineLevel="0" collapsed="false">
      <c r="A127" s="286" t="s">
        <v>1276</v>
      </c>
      <c r="B127" s="287" t="s">
        <v>1277</v>
      </c>
      <c r="C127" s="288" t="n">
        <v>44074</v>
      </c>
      <c r="D127" s="287" t="s">
        <v>1278</v>
      </c>
      <c r="E127" s="287" t="s">
        <v>1279</v>
      </c>
      <c r="F127" s="287" t="s">
        <v>1280</v>
      </c>
      <c r="G127" s="58" t="s">
        <v>1281</v>
      </c>
      <c r="H127" s="287"/>
      <c r="I127" s="287"/>
      <c r="J127" s="287" t="s">
        <v>1282</v>
      </c>
      <c r="K127" s="287"/>
      <c r="L127" s="287"/>
      <c r="M127" s="289"/>
      <c r="N127" s="58"/>
    </row>
    <row r="128" customFormat="false" ht="30" hidden="false" customHeight="false" outlineLevel="0" collapsed="false">
      <c r="A128" s="286" t="s">
        <v>1283</v>
      </c>
      <c r="B128" s="287" t="s">
        <v>1284</v>
      </c>
      <c r="C128" s="288" t="n">
        <v>44074</v>
      </c>
      <c r="D128" s="287" t="s">
        <v>1285</v>
      </c>
      <c r="E128" s="287" t="s">
        <v>1286</v>
      </c>
      <c r="F128" s="287" t="s">
        <v>94</v>
      </c>
      <c r="G128" s="58" t="s">
        <v>1287</v>
      </c>
      <c r="H128" s="287"/>
      <c r="I128" s="287"/>
      <c r="J128" s="287" t="s">
        <v>1282</v>
      </c>
      <c r="K128" s="287"/>
      <c r="L128" s="287"/>
      <c r="M128" s="289"/>
      <c r="N128" s="58"/>
    </row>
    <row r="129" customFormat="false" ht="15" hidden="false" customHeight="false" outlineLevel="0" collapsed="false">
      <c r="A129" s="286" t="s">
        <v>1288</v>
      </c>
      <c r="B129" s="287"/>
      <c r="C129" s="288" t="n">
        <v>44440</v>
      </c>
      <c r="D129" s="287" t="s">
        <v>1289</v>
      </c>
      <c r="E129" s="287" t="s">
        <v>1290</v>
      </c>
      <c r="F129" s="287" t="s">
        <v>790</v>
      </c>
      <c r="G129" s="58" t="s">
        <v>1291</v>
      </c>
      <c r="H129" s="287" t="s">
        <v>1292</v>
      </c>
      <c r="I129" s="287"/>
      <c r="J129" s="287" t="s">
        <v>15</v>
      </c>
      <c r="K129" s="287"/>
      <c r="L129" s="287"/>
      <c r="M129" s="290"/>
      <c r="N129" s="58"/>
    </row>
    <row r="130" customFormat="false" ht="15" hidden="false" customHeight="false" outlineLevel="0" collapsed="false">
      <c r="A130" s="286" t="s">
        <v>1293</v>
      </c>
      <c r="B130" s="287"/>
      <c r="C130" s="288" t="n">
        <v>44083</v>
      </c>
      <c r="D130" s="287" t="s">
        <v>1294</v>
      </c>
      <c r="E130" s="287" t="s">
        <v>1295</v>
      </c>
      <c r="F130" s="287" t="s">
        <v>89</v>
      </c>
      <c r="G130" s="58" t="s">
        <v>1296</v>
      </c>
      <c r="H130" s="287" t="s">
        <v>1297</v>
      </c>
      <c r="I130" s="287"/>
      <c r="J130" s="287" t="s">
        <v>15</v>
      </c>
      <c r="K130" s="287"/>
      <c r="L130" s="287"/>
      <c r="M130" s="290"/>
      <c r="N130" s="58"/>
    </row>
    <row r="131" customFormat="false" ht="15" hidden="false" customHeight="false" outlineLevel="0" collapsed="false">
      <c r="A131" s="286" t="s">
        <v>1298</v>
      </c>
      <c r="B131" s="287" t="s">
        <v>1299</v>
      </c>
      <c r="C131" s="288" t="n">
        <v>44084</v>
      </c>
      <c r="D131" s="287" t="s">
        <v>1300</v>
      </c>
      <c r="E131" s="287" t="s">
        <v>1301</v>
      </c>
      <c r="F131" s="287" t="s">
        <v>1302</v>
      </c>
      <c r="G131" s="58" t="s">
        <v>1303</v>
      </c>
      <c r="H131" s="287"/>
      <c r="I131" s="287"/>
      <c r="J131" s="287" t="s">
        <v>1304</v>
      </c>
      <c r="K131" s="287"/>
      <c r="L131" s="287"/>
      <c r="M131" s="289"/>
      <c r="N131" s="58"/>
    </row>
    <row r="132" customFormat="false" ht="15" hidden="false" customHeight="false" outlineLevel="0" collapsed="false">
      <c r="A132" s="286" t="s">
        <v>1305</v>
      </c>
      <c r="B132" s="287"/>
      <c r="C132" s="288" t="n">
        <v>44092</v>
      </c>
      <c r="D132" s="287" t="s">
        <v>1306</v>
      </c>
      <c r="E132" s="287" t="s">
        <v>1307</v>
      </c>
      <c r="F132" s="287" t="s">
        <v>819</v>
      </c>
      <c r="G132" s="58" t="s">
        <v>1308</v>
      </c>
      <c r="H132" s="287" t="s">
        <v>737</v>
      </c>
      <c r="I132" s="287"/>
      <c r="J132" s="287" t="s">
        <v>15</v>
      </c>
      <c r="K132" s="287"/>
      <c r="L132" s="287"/>
      <c r="M132" s="290"/>
      <c r="N132" s="58"/>
    </row>
    <row r="133" customFormat="false" ht="30" hidden="false" customHeight="false" outlineLevel="0" collapsed="false">
      <c r="A133" s="286" t="s">
        <v>1309</v>
      </c>
      <c r="B133" s="287"/>
      <c r="C133" s="288" t="n">
        <v>44099</v>
      </c>
      <c r="D133" s="287" t="s">
        <v>1310</v>
      </c>
      <c r="E133" s="287" t="s">
        <v>1311</v>
      </c>
      <c r="F133" s="287" t="s">
        <v>753</v>
      </c>
      <c r="G133" s="58" t="s">
        <v>1312</v>
      </c>
      <c r="H133" s="287"/>
      <c r="I133" s="287"/>
      <c r="J133" s="287" t="s">
        <v>15</v>
      </c>
      <c r="K133" s="287"/>
      <c r="L133" s="287"/>
      <c r="M133" s="290"/>
      <c r="N133" s="58"/>
    </row>
    <row r="134" customFormat="false" ht="15" hidden="false" customHeight="false" outlineLevel="0" collapsed="false">
      <c r="A134" s="286" t="s">
        <v>1313</v>
      </c>
      <c r="B134" s="287" t="s">
        <v>1314</v>
      </c>
      <c r="C134" s="288"/>
      <c r="D134" s="287" t="s">
        <v>1246</v>
      </c>
      <c r="E134" s="287" t="s">
        <v>1247</v>
      </c>
      <c r="F134" s="287" t="s">
        <v>644</v>
      </c>
      <c r="G134" s="58" t="s">
        <v>1258</v>
      </c>
      <c r="H134" s="287"/>
      <c r="I134" s="287"/>
      <c r="J134" s="287"/>
      <c r="K134" s="287"/>
      <c r="L134" s="287"/>
      <c r="M134" s="289"/>
      <c r="N134" s="58"/>
    </row>
    <row r="135" customFormat="false" ht="15" hidden="false" customHeight="false" outlineLevel="0" collapsed="false">
      <c r="A135" s="286" t="s">
        <v>1315</v>
      </c>
      <c r="B135" s="287" t="s">
        <v>1316</v>
      </c>
      <c r="C135" s="288"/>
      <c r="D135" s="287" t="s">
        <v>1268</v>
      </c>
      <c r="E135" s="287" t="s">
        <v>1317</v>
      </c>
      <c r="F135" s="287" t="s">
        <v>422</v>
      </c>
      <c r="G135" s="58" t="s">
        <v>1258</v>
      </c>
      <c r="H135" s="287"/>
      <c r="I135" s="287"/>
      <c r="J135" s="287"/>
      <c r="K135" s="287"/>
      <c r="L135" s="287"/>
      <c r="M135" s="289"/>
      <c r="N135" s="58"/>
    </row>
    <row r="136" customFormat="false" ht="15" hidden="false" customHeight="false" outlineLevel="0" collapsed="false">
      <c r="A136" s="286" t="s">
        <v>1318</v>
      </c>
      <c r="B136" s="287" t="s">
        <v>1319</v>
      </c>
      <c r="C136" s="288" t="n">
        <v>44102</v>
      </c>
      <c r="D136" s="287" t="s">
        <v>1320</v>
      </c>
      <c r="E136" s="287" t="s">
        <v>1321</v>
      </c>
      <c r="F136" s="287" t="s">
        <v>422</v>
      </c>
      <c r="G136" s="58" t="s">
        <v>1258</v>
      </c>
      <c r="H136" s="287" t="s">
        <v>1292</v>
      </c>
      <c r="I136" s="287"/>
      <c r="J136" s="287"/>
      <c r="K136" s="287"/>
      <c r="L136" s="287"/>
      <c r="M136" s="289"/>
      <c r="N136" s="58"/>
    </row>
    <row r="137" customFormat="false" ht="15" hidden="false" customHeight="false" outlineLevel="0" collapsed="false">
      <c r="A137" s="286" t="s">
        <v>1322</v>
      </c>
      <c r="B137" s="287" t="s">
        <v>1323</v>
      </c>
      <c r="C137" s="288" t="n">
        <v>44102</v>
      </c>
      <c r="D137" s="287" t="s">
        <v>1324</v>
      </c>
      <c r="E137" s="287" t="s">
        <v>1325</v>
      </c>
      <c r="F137" s="287" t="s">
        <v>449</v>
      </c>
      <c r="G137" s="58" t="s">
        <v>1258</v>
      </c>
      <c r="H137" s="287" t="s">
        <v>1292</v>
      </c>
      <c r="I137" s="287"/>
      <c r="J137" s="287"/>
      <c r="K137" s="287"/>
      <c r="L137" s="287"/>
      <c r="M137" s="289"/>
      <c r="N137" s="58"/>
    </row>
    <row r="138" customFormat="false" ht="15" hidden="false" customHeight="false" outlineLevel="0" collapsed="false">
      <c r="A138" s="286" t="s">
        <v>1326</v>
      </c>
      <c r="B138" s="287"/>
      <c r="C138" s="288" t="n">
        <v>44095</v>
      </c>
      <c r="D138" s="287" t="n">
        <v>20200145387</v>
      </c>
      <c r="E138" s="287" t="s">
        <v>1327</v>
      </c>
      <c r="F138" s="287" t="s">
        <v>489</v>
      </c>
      <c r="G138" s="58" t="s">
        <v>15</v>
      </c>
      <c r="H138" s="287" t="s">
        <v>1328</v>
      </c>
      <c r="I138" s="287"/>
      <c r="J138" s="287" t="s">
        <v>15</v>
      </c>
      <c r="K138" s="287"/>
      <c r="L138" s="287"/>
      <c r="M138" s="290"/>
      <c r="N138" s="58"/>
    </row>
    <row r="139" customFormat="false" ht="15" hidden="false" customHeight="false" outlineLevel="0" collapsed="false">
      <c r="A139" s="286" t="s">
        <v>1329</v>
      </c>
      <c r="B139" s="287"/>
      <c r="C139" s="288" t="n">
        <v>44092</v>
      </c>
      <c r="D139" s="287" t="n">
        <v>20200145387</v>
      </c>
      <c r="E139" s="287" t="s">
        <v>1327</v>
      </c>
      <c r="F139" s="287" t="s">
        <v>489</v>
      </c>
      <c r="G139" s="58" t="s">
        <v>15</v>
      </c>
      <c r="H139" s="287" t="s">
        <v>1330</v>
      </c>
      <c r="I139" s="287"/>
      <c r="J139" s="287" t="s">
        <v>15</v>
      </c>
      <c r="K139" s="287"/>
      <c r="L139" s="287"/>
      <c r="M139" s="290"/>
      <c r="N139" s="58"/>
    </row>
    <row r="140" customFormat="false" ht="15" hidden="false" customHeight="false" outlineLevel="0" collapsed="false">
      <c r="A140" s="286" t="s">
        <v>1331</v>
      </c>
      <c r="B140" s="287"/>
      <c r="C140" s="288" t="n">
        <v>44113</v>
      </c>
      <c r="D140" s="287" t="s">
        <v>1246</v>
      </c>
      <c r="E140" s="287" t="s">
        <v>1247</v>
      </c>
      <c r="F140" s="287" t="s">
        <v>644</v>
      </c>
      <c r="G140" s="58"/>
      <c r="H140" s="287" t="s">
        <v>1292</v>
      </c>
      <c r="I140" s="287"/>
      <c r="J140" s="287"/>
      <c r="K140" s="287"/>
      <c r="L140" s="287"/>
      <c r="M140" s="290"/>
      <c r="N140" s="58" t="s">
        <v>1332</v>
      </c>
    </row>
    <row r="141" customFormat="false" ht="15" hidden="false" customHeight="false" outlineLevel="0" collapsed="false">
      <c r="A141" s="286" t="s">
        <v>1333</v>
      </c>
      <c r="B141" s="287"/>
      <c r="C141" s="288" t="n">
        <v>44126</v>
      </c>
      <c r="D141" s="287" t="s">
        <v>1306</v>
      </c>
      <c r="E141" s="287" t="s">
        <v>1307</v>
      </c>
      <c r="F141" s="287" t="s">
        <v>819</v>
      </c>
      <c r="G141" s="58"/>
      <c r="H141" s="287"/>
      <c r="I141" s="287"/>
      <c r="J141" s="287"/>
      <c r="K141" s="287"/>
      <c r="L141" s="287"/>
      <c r="M141" s="290"/>
      <c r="N141" s="58" t="s">
        <v>1334</v>
      </c>
    </row>
    <row r="142" customFormat="false" ht="15" hidden="false" customHeight="false" outlineLevel="0" collapsed="false">
      <c r="A142" s="286" t="s">
        <v>1335</v>
      </c>
      <c r="B142" s="287"/>
      <c r="C142" s="288" t="n">
        <v>44126</v>
      </c>
      <c r="D142" s="287" t="s">
        <v>1336</v>
      </c>
      <c r="E142" s="287" t="s">
        <v>1337</v>
      </c>
      <c r="F142" s="287" t="s">
        <v>685</v>
      </c>
      <c r="G142" s="58" t="s">
        <v>1338</v>
      </c>
      <c r="H142" s="287" t="s">
        <v>737</v>
      </c>
      <c r="I142" s="287"/>
      <c r="J142" s="287"/>
      <c r="K142" s="287"/>
      <c r="L142" s="287"/>
      <c r="M142" s="290"/>
      <c r="N142" s="58"/>
    </row>
    <row r="143" customFormat="false" ht="15" hidden="false" customHeight="false" outlineLevel="0" collapsed="false">
      <c r="A143" s="286" t="s">
        <v>1339</v>
      </c>
      <c r="B143" s="287"/>
      <c r="C143" s="288" t="n">
        <v>44127</v>
      </c>
      <c r="D143" s="287" t="s">
        <v>1340</v>
      </c>
      <c r="E143" s="287" t="s">
        <v>1341</v>
      </c>
      <c r="F143" s="287" t="s">
        <v>306</v>
      </c>
      <c r="G143" s="58" t="s">
        <v>15</v>
      </c>
      <c r="H143" s="287" t="s">
        <v>737</v>
      </c>
      <c r="I143" s="287"/>
      <c r="J143" s="287"/>
      <c r="K143" s="287"/>
      <c r="L143" s="287"/>
      <c r="M143" s="290"/>
      <c r="N143" s="58"/>
    </row>
    <row r="144" customFormat="false" ht="15" hidden="false" customHeight="false" outlineLevel="0" collapsed="false">
      <c r="A144" s="286" t="s">
        <v>1342</v>
      </c>
      <c r="B144" s="287" t="s">
        <v>1343</v>
      </c>
      <c r="C144" s="288" t="n">
        <v>44134</v>
      </c>
      <c r="D144" s="287" t="s">
        <v>1344</v>
      </c>
      <c r="E144" s="287" t="s">
        <v>1345</v>
      </c>
      <c r="F144" s="287" t="s">
        <v>98</v>
      </c>
      <c r="G144" s="58" t="s">
        <v>1346</v>
      </c>
      <c r="H144" s="287" t="s">
        <v>1347</v>
      </c>
      <c r="I144" s="287"/>
      <c r="J144" s="287" t="s">
        <v>575</v>
      </c>
      <c r="K144" s="287"/>
      <c r="L144" s="287"/>
      <c r="M144" s="289" t="n">
        <v>44155</v>
      </c>
      <c r="N144" s="58"/>
    </row>
    <row r="145" customFormat="false" ht="15" hidden="false" customHeight="false" outlineLevel="0" collapsed="false">
      <c r="A145" s="286" t="s">
        <v>1348</v>
      </c>
      <c r="B145" s="287"/>
      <c r="C145" s="288" t="n">
        <v>44145</v>
      </c>
      <c r="D145" s="287" t="s">
        <v>1074</v>
      </c>
      <c r="E145" s="287" t="s">
        <v>1075</v>
      </c>
      <c r="F145" s="287" t="s">
        <v>1349</v>
      </c>
      <c r="G145" s="58" t="s">
        <v>1350</v>
      </c>
      <c r="H145" s="287" t="s">
        <v>1351</v>
      </c>
      <c r="I145" s="287"/>
      <c r="J145" s="287"/>
      <c r="K145" s="287"/>
      <c r="L145" s="287"/>
      <c r="M145" s="290"/>
      <c r="N145" s="58"/>
    </row>
    <row r="146" customFormat="false" ht="15" hidden="false" customHeight="false" outlineLevel="0" collapsed="false">
      <c r="A146" s="286" t="s">
        <v>1352</v>
      </c>
      <c r="B146" s="291"/>
      <c r="C146" s="288" t="n">
        <v>44145</v>
      </c>
      <c r="D146" s="287" t="s">
        <v>1353</v>
      </c>
      <c r="E146" s="287" t="s">
        <v>1354</v>
      </c>
      <c r="F146" s="287" t="s">
        <v>1355</v>
      </c>
      <c r="G146" s="58" t="s">
        <v>1356</v>
      </c>
      <c r="H146" s="287" t="s">
        <v>737</v>
      </c>
      <c r="I146" s="287"/>
      <c r="J146" s="287" t="s">
        <v>1357</v>
      </c>
      <c r="K146" s="287"/>
      <c r="L146" s="287"/>
      <c r="M146" s="290"/>
      <c r="N146" s="58"/>
    </row>
    <row r="147" customFormat="false" ht="15" hidden="false" customHeight="false" outlineLevel="0" collapsed="false">
      <c r="A147" s="286" t="s">
        <v>1358</v>
      </c>
      <c r="B147" s="287"/>
      <c r="C147" s="288" t="n">
        <v>44154</v>
      </c>
      <c r="D147" s="287" t="s">
        <v>1359</v>
      </c>
      <c r="E147" s="287" t="s">
        <v>1360</v>
      </c>
      <c r="F147" s="287" t="s">
        <v>426</v>
      </c>
      <c r="G147" s="58" t="s">
        <v>15</v>
      </c>
      <c r="H147" s="287" t="s">
        <v>1361</v>
      </c>
      <c r="I147" s="287"/>
      <c r="J147" s="287" t="s">
        <v>15</v>
      </c>
      <c r="K147" s="287"/>
      <c r="L147" s="287" t="s">
        <v>1362</v>
      </c>
      <c r="M147" s="290"/>
      <c r="N147" s="58"/>
    </row>
    <row r="148" customFormat="false" ht="15" hidden="false" customHeight="false" outlineLevel="0" collapsed="false">
      <c r="A148" s="286" t="s">
        <v>1363</v>
      </c>
      <c r="B148" s="287"/>
      <c r="C148" s="288" t="n">
        <v>44168</v>
      </c>
      <c r="D148" s="287" t="s">
        <v>1364</v>
      </c>
      <c r="E148" s="287" t="s">
        <v>1365</v>
      </c>
      <c r="F148" s="287" t="s">
        <v>838</v>
      </c>
      <c r="G148" s="58" t="s">
        <v>1366</v>
      </c>
      <c r="H148" s="287" t="s">
        <v>737</v>
      </c>
      <c r="I148" s="287"/>
      <c r="J148" s="287" t="s">
        <v>15</v>
      </c>
      <c r="K148" s="287"/>
      <c r="L148" s="287"/>
      <c r="M148" s="290"/>
      <c r="N148" s="58"/>
    </row>
    <row r="149" customFormat="false" ht="15" hidden="false" customHeight="false" outlineLevel="0" collapsed="false">
      <c r="A149" s="286" t="s">
        <v>1367</v>
      </c>
      <c r="B149" s="287"/>
      <c r="C149" s="288" t="n">
        <v>44170</v>
      </c>
      <c r="D149" s="287" t="s">
        <v>1368</v>
      </c>
      <c r="E149" s="287" t="s">
        <v>1369</v>
      </c>
      <c r="F149" s="287" t="s">
        <v>992</v>
      </c>
      <c r="G149" s="58" t="s">
        <v>1370</v>
      </c>
      <c r="H149" s="287" t="s">
        <v>737</v>
      </c>
      <c r="I149" s="287"/>
      <c r="J149" s="287" t="s">
        <v>15</v>
      </c>
      <c r="K149" s="287"/>
      <c r="L149" s="287"/>
      <c r="M149" s="290"/>
      <c r="N149" s="58"/>
    </row>
    <row r="150" customFormat="false" ht="30" hidden="false" customHeight="false" outlineLevel="0" collapsed="false">
      <c r="A150" s="286" t="s">
        <v>1371</v>
      </c>
      <c r="B150" s="287"/>
      <c r="C150" s="288" t="n">
        <v>44170</v>
      </c>
      <c r="D150" s="287" t="s">
        <v>1340</v>
      </c>
      <c r="E150" s="287" t="s">
        <v>1341</v>
      </c>
      <c r="F150" s="287" t="s">
        <v>306</v>
      </c>
      <c r="G150" s="58" t="s">
        <v>1372</v>
      </c>
      <c r="H150" s="287" t="s">
        <v>737</v>
      </c>
      <c r="I150" s="287"/>
      <c r="J150" s="287" t="s">
        <v>15</v>
      </c>
      <c r="K150" s="287"/>
      <c r="L150" s="287"/>
      <c r="M150" s="290"/>
      <c r="N150" s="58"/>
    </row>
    <row r="151" customFormat="false" ht="15" hidden="false" customHeight="false" outlineLevel="0" collapsed="false">
      <c r="A151" s="286" t="s">
        <v>1373</v>
      </c>
      <c r="B151" s="287"/>
      <c r="C151" s="288" t="n">
        <v>44170</v>
      </c>
      <c r="D151" s="287" t="s">
        <v>1374</v>
      </c>
      <c r="E151" s="287" t="s">
        <v>1375</v>
      </c>
      <c r="F151" s="287" t="s">
        <v>790</v>
      </c>
      <c r="G151" s="58" t="s">
        <v>1376</v>
      </c>
      <c r="H151" s="287" t="s">
        <v>737</v>
      </c>
      <c r="I151" s="287"/>
      <c r="J151" s="287"/>
      <c r="K151" s="287"/>
      <c r="L151" s="287" t="n">
        <v>20210304</v>
      </c>
      <c r="M151" s="290"/>
      <c r="N151" s="58" t="s">
        <v>1377</v>
      </c>
    </row>
    <row r="152" customFormat="false" ht="15" hidden="false" customHeight="false" outlineLevel="0" collapsed="false">
      <c r="A152" s="286" t="s">
        <v>1378</v>
      </c>
      <c r="B152" s="287"/>
      <c r="C152" s="288" t="n">
        <v>44173</v>
      </c>
      <c r="D152" s="287" t="s">
        <v>1379</v>
      </c>
      <c r="E152" s="287" t="s">
        <v>1380</v>
      </c>
      <c r="F152" s="287" t="s">
        <v>445</v>
      </c>
      <c r="G152" s="58" t="s">
        <v>1381</v>
      </c>
      <c r="H152" s="287" t="s">
        <v>1382</v>
      </c>
      <c r="I152" s="287"/>
      <c r="J152" s="287" t="s">
        <v>15</v>
      </c>
      <c r="K152" s="287"/>
      <c r="L152" s="287"/>
      <c r="M152" s="290"/>
      <c r="N152" s="58"/>
    </row>
    <row r="153" customFormat="false" ht="15" hidden="false" customHeight="false" outlineLevel="0" collapsed="false">
      <c r="A153" s="286" t="s">
        <v>1383</v>
      </c>
      <c r="B153" s="287"/>
      <c r="C153" s="288" t="n">
        <v>44173</v>
      </c>
      <c r="D153" s="287" t="s">
        <v>1384</v>
      </c>
      <c r="E153" s="287" t="s">
        <v>1385</v>
      </c>
      <c r="F153" s="287" t="s">
        <v>748</v>
      </c>
      <c r="G153" s="58" t="s">
        <v>1386</v>
      </c>
      <c r="H153" s="287" t="s">
        <v>1382</v>
      </c>
      <c r="I153" s="287"/>
      <c r="J153" s="287"/>
      <c r="K153" s="287"/>
      <c r="L153" s="287"/>
      <c r="M153" s="290"/>
      <c r="N153" s="58" t="s">
        <v>1386</v>
      </c>
    </row>
    <row r="154" customFormat="false" ht="15" hidden="false" customHeight="false" outlineLevel="0" collapsed="false">
      <c r="A154" s="286" t="s">
        <v>1387</v>
      </c>
      <c r="B154" s="287"/>
      <c r="C154" s="288" t="n">
        <v>44174</v>
      </c>
      <c r="D154" s="287" t="s">
        <v>1388</v>
      </c>
      <c r="E154" s="287" t="s">
        <v>1389</v>
      </c>
      <c r="F154" s="287"/>
      <c r="G154" s="58" t="s">
        <v>1390</v>
      </c>
      <c r="H154" s="287" t="s">
        <v>1391</v>
      </c>
      <c r="I154" s="287"/>
      <c r="J154" s="287" t="s">
        <v>1392</v>
      </c>
      <c r="K154" s="287"/>
      <c r="L154" s="287"/>
      <c r="M154" s="290"/>
      <c r="N154" s="58" t="s">
        <v>1393</v>
      </c>
    </row>
    <row r="155" customFormat="false" ht="15" hidden="false" customHeight="false" outlineLevel="0" collapsed="false">
      <c r="A155" s="286" t="s">
        <v>1394</v>
      </c>
      <c r="B155" s="287"/>
      <c r="C155" s="288" t="n">
        <v>44154</v>
      </c>
      <c r="D155" s="287" t="s">
        <v>1359</v>
      </c>
      <c r="E155" s="287" t="s">
        <v>1360</v>
      </c>
      <c r="F155" s="287" t="s">
        <v>426</v>
      </c>
      <c r="G155" s="58"/>
      <c r="H155" s="287" t="s">
        <v>1292</v>
      </c>
      <c r="I155" s="287"/>
      <c r="J155" s="287" t="s">
        <v>1258</v>
      </c>
      <c r="K155" s="287"/>
      <c r="L155" s="287"/>
      <c r="M155" s="290"/>
      <c r="N155" s="58" t="s">
        <v>1395</v>
      </c>
    </row>
    <row r="156" customFormat="false" ht="15" hidden="false" customHeight="false" outlineLevel="0" collapsed="false">
      <c r="A156" s="286" t="s">
        <v>1396</v>
      </c>
      <c r="B156" s="287"/>
      <c r="C156" s="288" t="n">
        <v>44168</v>
      </c>
      <c r="D156" s="287" t="s">
        <v>1397</v>
      </c>
      <c r="E156" s="287" t="s">
        <v>1365</v>
      </c>
      <c r="F156" s="287" t="s">
        <v>838</v>
      </c>
      <c r="G156" s="58"/>
      <c r="H156" s="287" t="s">
        <v>1292</v>
      </c>
      <c r="I156" s="287"/>
      <c r="J156" s="287" t="s">
        <v>1258</v>
      </c>
      <c r="K156" s="287"/>
      <c r="L156" s="287"/>
      <c r="M156" s="290"/>
      <c r="N156" s="58" t="s">
        <v>1395</v>
      </c>
    </row>
    <row r="157" customFormat="false" ht="15" hidden="false" customHeight="false" outlineLevel="0" collapsed="false">
      <c r="A157" s="286" t="s">
        <v>1398</v>
      </c>
      <c r="B157" s="287"/>
      <c r="C157" s="288" t="n">
        <v>44173</v>
      </c>
      <c r="D157" s="287" t="s">
        <v>1379</v>
      </c>
      <c r="E157" s="287" t="s">
        <v>1380</v>
      </c>
      <c r="F157" s="287" t="s">
        <v>445</v>
      </c>
      <c r="G157" s="58"/>
      <c r="H157" s="287" t="s">
        <v>1292</v>
      </c>
      <c r="I157" s="287"/>
      <c r="J157" s="287" t="s">
        <v>1258</v>
      </c>
      <c r="K157" s="287"/>
      <c r="L157" s="287"/>
      <c r="M157" s="290"/>
      <c r="N157" s="58" t="s">
        <v>1399</v>
      </c>
    </row>
    <row r="158" customFormat="false" ht="15" hidden="false" customHeight="false" outlineLevel="0" collapsed="false">
      <c r="A158" s="286" t="s">
        <v>1400</v>
      </c>
      <c r="B158" s="287"/>
      <c r="C158" s="288" t="n">
        <v>44173</v>
      </c>
      <c r="D158" s="287" t="s">
        <v>1384</v>
      </c>
      <c r="E158" s="287" t="s">
        <v>1385</v>
      </c>
      <c r="F158" s="287"/>
      <c r="G158" s="58"/>
      <c r="H158" s="287" t="s">
        <v>1292</v>
      </c>
      <c r="I158" s="287"/>
      <c r="J158" s="287" t="s">
        <v>1258</v>
      </c>
      <c r="K158" s="287"/>
      <c r="L158" s="287"/>
      <c r="M158" s="290"/>
      <c r="N158" s="58" t="s">
        <v>1401</v>
      </c>
    </row>
    <row r="159" customFormat="false" ht="15" hidden="false" customHeight="false" outlineLevel="0" collapsed="false">
      <c r="A159" s="286" t="s">
        <v>1402</v>
      </c>
      <c r="B159" s="287"/>
      <c r="C159" s="288" t="n">
        <v>44186</v>
      </c>
      <c r="D159" s="287" t="s">
        <v>1403</v>
      </c>
      <c r="E159" s="287" t="s">
        <v>1404</v>
      </c>
      <c r="F159" s="287" t="s">
        <v>1405</v>
      </c>
      <c r="G159" s="58"/>
      <c r="H159" s="287" t="s">
        <v>1292</v>
      </c>
      <c r="I159" s="287"/>
      <c r="J159" s="287" t="s">
        <v>1258</v>
      </c>
      <c r="K159" s="287"/>
      <c r="L159" s="287"/>
      <c r="M159" s="290"/>
      <c r="N159" s="58" t="s">
        <v>1395</v>
      </c>
    </row>
    <row r="160" customFormat="false" ht="15" hidden="false" customHeight="false" outlineLevel="0" collapsed="false">
      <c r="A160" s="286" t="s">
        <v>1406</v>
      </c>
      <c r="B160" s="287"/>
      <c r="C160" s="288" t="n">
        <v>44182</v>
      </c>
      <c r="D160" s="287" t="s">
        <v>1407</v>
      </c>
      <c r="E160" s="287" t="s">
        <v>1408</v>
      </c>
      <c r="F160" s="287" t="s">
        <v>1409</v>
      </c>
      <c r="G160" s="58" t="s">
        <v>1410</v>
      </c>
      <c r="H160" s="287" t="s">
        <v>737</v>
      </c>
      <c r="I160" s="287"/>
      <c r="J160" s="287" t="s">
        <v>15</v>
      </c>
      <c r="K160" s="287"/>
      <c r="L160" s="287" t="n">
        <v>20210304</v>
      </c>
      <c r="M160" s="290"/>
      <c r="N160" s="58"/>
    </row>
    <row r="161" customFormat="false" ht="15" hidden="false" customHeight="false" outlineLevel="0" collapsed="false">
      <c r="A161" s="286" t="s">
        <v>1411</v>
      </c>
      <c r="B161" s="287"/>
      <c r="C161" s="288" t="n">
        <v>44189</v>
      </c>
      <c r="D161" s="287" t="s">
        <v>1412</v>
      </c>
      <c r="E161" s="287" t="s">
        <v>1413</v>
      </c>
      <c r="F161" s="287" t="s">
        <v>449</v>
      </c>
      <c r="G161" s="58" t="s">
        <v>1414</v>
      </c>
      <c r="H161" s="287" t="s">
        <v>737</v>
      </c>
      <c r="I161" s="287"/>
      <c r="J161" s="287" t="s">
        <v>15</v>
      </c>
      <c r="K161" s="287"/>
      <c r="L161" s="287" t="s">
        <v>1415</v>
      </c>
      <c r="M161" s="290"/>
      <c r="N161" s="58"/>
    </row>
    <row r="162" customFormat="false" ht="15" hidden="false" customHeight="false" outlineLevel="0" collapsed="false">
      <c r="A162" s="286" t="s">
        <v>1416</v>
      </c>
      <c r="B162" s="287"/>
      <c r="C162" s="288" t="n">
        <v>44195</v>
      </c>
      <c r="D162" s="287" t="s">
        <v>1417</v>
      </c>
      <c r="E162" s="287" t="s">
        <v>1418</v>
      </c>
      <c r="F162" s="287" t="s">
        <v>30</v>
      </c>
      <c r="G162" s="58" t="s">
        <v>1419</v>
      </c>
      <c r="H162" s="287" t="s">
        <v>1420</v>
      </c>
      <c r="I162" s="287"/>
      <c r="J162" s="287"/>
      <c r="K162" s="287"/>
      <c r="L162" s="287"/>
      <c r="M162" s="290"/>
      <c r="N162" s="58" t="s">
        <v>1392</v>
      </c>
    </row>
    <row r="163" customFormat="false" ht="15" hidden="false" customHeight="false" outlineLevel="0" collapsed="false">
      <c r="A163" s="286" t="s">
        <v>1421</v>
      </c>
      <c r="B163" s="287" t="s">
        <v>1422</v>
      </c>
      <c r="C163" s="288" t="n">
        <v>44196</v>
      </c>
      <c r="D163" s="287" t="s">
        <v>1423</v>
      </c>
      <c r="E163" s="287" t="s">
        <v>1424</v>
      </c>
      <c r="F163" s="287" t="s">
        <v>251</v>
      </c>
      <c r="G163" s="58" t="s">
        <v>1425</v>
      </c>
      <c r="H163" s="287" t="s">
        <v>1426</v>
      </c>
      <c r="I163" s="287"/>
      <c r="J163" s="287" t="s">
        <v>1427</v>
      </c>
      <c r="K163" s="287"/>
      <c r="L163" s="287"/>
      <c r="M163" s="289" t="n">
        <v>44280</v>
      </c>
      <c r="N163" s="58"/>
    </row>
    <row r="164" customFormat="false" ht="15" hidden="false" customHeight="false" outlineLevel="0" collapsed="false">
      <c r="A164" s="286" t="s">
        <v>1428</v>
      </c>
      <c r="B164" s="287"/>
      <c r="C164" s="288" t="n">
        <v>44200</v>
      </c>
      <c r="D164" s="287" t="s">
        <v>1429</v>
      </c>
      <c r="E164" s="287" t="s">
        <v>1430</v>
      </c>
      <c r="F164" s="287" t="s">
        <v>685</v>
      </c>
      <c r="G164" s="58" t="s">
        <v>1431</v>
      </c>
      <c r="H164" s="287" t="s">
        <v>1432</v>
      </c>
      <c r="I164" s="287"/>
      <c r="J164" s="287"/>
      <c r="K164" s="287"/>
      <c r="L164" s="287" t="n">
        <v>20210304</v>
      </c>
      <c r="M164" s="290"/>
      <c r="N164" s="58" t="s">
        <v>1433</v>
      </c>
    </row>
    <row r="165" customFormat="false" ht="30" hidden="false" customHeight="false" outlineLevel="0" collapsed="false">
      <c r="A165" s="286" t="s">
        <v>1434</v>
      </c>
      <c r="B165" s="287"/>
      <c r="C165" s="288" t="n">
        <v>44207</v>
      </c>
      <c r="D165" s="287" t="s">
        <v>1204</v>
      </c>
      <c r="E165" s="287" t="s">
        <v>1205</v>
      </c>
      <c r="F165" s="287" t="s">
        <v>1280</v>
      </c>
      <c r="G165" s="58" t="s">
        <v>1435</v>
      </c>
      <c r="H165" s="287" t="s">
        <v>737</v>
      </c>
      <c r="I165" s="58"/>
      <c r="J165" s="58" t="s">
        <v>1436</v>
      </c>
      <c r="K165" s="58"/>
      <c r="L165" s="58"/>
      <c r="M165" s="290"/>
      <c r="N165" s="58" t="s">
        <v>1437</v>
      </c>
    </row>
    <row r="166" customFormat="false" ht="15" hidden="false" customHeight="false" outlineLevel="0" collapsed="false">
      <c r="A166" s="286" t="s">
        <v>1438</v>
      </c>
      <c r="B166" s="287"/>
      <c r="C166" s="288" t="n">
        <v>44207</v>
      </c>
      <c r="D166" s="287" t="s">
        <v>1439</v>
      </c>
      <c r="E166" s="287" t="s">
        <v>1440</v>
      </c>
      <c r="F166" s="287" t="s">
        <v>828</v>
      </c>
      <c r="G166" s="58" t="s">
        <v>1441</v>
      </c>
      <c r="H166" s="287" t="s">
        <v>737</v>
      </c>
      <c r="I166" s="287"/>
      <c r="J166" s="287" t="s">
        <v>15</v>
      </c>
      <c r="K166" s="287"/>
      <c r="L166" s="287" t="n">
        <v>20210304</v>
      </c>
      <c r="M166" s="290"/>
      <c r="N166" s="58"/>
    </row>
    <row r="167" customFormat="false" ht="15" hidden="false" customHeight="false" outlineLevel="0" collapsed="false">
      <c r="A167" s="286" t="s">
        <v>1442</v>
      </c>
      <c r="B167" s="287"/>
      <c r="C167" s="288" t="n">
        <v>44110</v>
      </c>
      <c r="D167" s="287" t="s">
        <v>1443</v>
      </c>
      <c r="E167" s="287" t="s">
        <v>1444</v>
      </c>
      <c r="F167" s="287" t="s">
        <v>385</v>
      </c>
      <c r="G167" s="58"/>
      <c r="H167" s="287"/>
      <c r="I167" s="287"/>
      <c r="J167" s="287" t="s">
        <v>1258</v>
      </c>
      <c r="K167" s="287"/>
      <c r="L167" s="287"/>
      <c r="M167" s="290"/>
      <c r="N167" s="58"/>
    </row>
    <row r="168" customFormat="false" ht="15" hidden="false" customHeight="false" outlineLevel="0" collapsed="false">
      <c r="A168" s="286" t="s">
        <v>1445</v>
      </c>
      <c r="B168" s="287"/>
      <c r="C168" s="288" t="n">
        <v>44111</v>
      </c>
      <c r="D168" s="287" t="s">
        <v>1446</v>
      </c>
      <c r="E168" s="287" t="s">
        <v>1447</v>
      </c>
      <c r="F168" s="287" t="s">
        <v>1355</v>
      </c>
      <c r="G168" s="58"/>
      <c r="H168" s="287"/>
      <c r="I168" s="287"/>
      <c r="J168" s="287" t="s">
        <v>1258</v>
      </c>
      <c r="K168" s="287"/>
      <c r="L168" s="287"/>
      <c r="M168" s="290"/>
      <c r="N168" s="58"/>
    </row>
    <row r="169" customFormat="false" ht="15" hidden="false" customHeight="false" outlineLevel="0" collapsed="false">
      <c r="A169" s="286" t="s">
        <v>1448</v>
      </c>
      <c r="B169" s="287"/>
      <c r="C169" s="288" t="n">
        <v>44104</v>
      </c>
      <c r="D169" s="287" t="s">
        <v>1449</v>
      </c>
      <c r="E169" s="287" t="s">
        <v>1450</v>
      </c>
      <c r="F169" s="287" t="s">
        <v>1451</v>
      </c>
      <c r="G169" s="58"/>
      <c r="H169" s="287"/>
      <c r="I169" s="287"/>
      <c r="J169" s="287" t="s">
        <v>1258</v>
      </c>
      <c r="K169" s="287"/>
      <c r="L169" s="287"/>
      <c r="M169" s="290"/>
      <c r="N169" s="58"/>
    </row>
    <row r="170" customFormat="false" ht="15" hidden="false" customHeight="false" outlineLevel="0" collapsed="false">
      <c r="A170" s="286" t="s">
        <v>1452</v>
      </c>
      <c r="B170" s="287"/>
      <c r="C170" s="288" t="n">
        <v>43836</v>
      </c>
      <c r="D170" s="287" t="s">
        <v>1453</v>
      </c>
      <c r="E170" s="287" t="s">
        <v>1454</v>
      </c>
      <c r="F170" s="287" t="s">
        <v>338</v>
      </c>
      <c r="G170" s="58"/>
      <c r="H170" s="287"/>
      <c r="I170" s="287"/>
      <c r="J170" s="287" t="s">
        <v>1258</v>
      </c>
      <c r="K170" s="287"/>
      <c r="L170" s="287"/>
      <c r="M170" s="290"/>
      <c r="N170" s="58"/>
    </row>
    <row r="171" customFormat="false" ht="15" hidden="false" customHeight="false" outlineLevel="0" collapsed="false">
      <c r="A171" s="286" t="s">
        <v>1455</v>
      </c>
      <c r="B171" s="287"/>
      <c r="C171" s="288" t="n">
        <v>44217</v>
      </c>
      <c r="D171" s="287" t="s">
        <v>1456</v>
      </c>
      <c r="E171" s="287" t="s">
        <v>1457</v>
      </c>
      <c r="F171" s="287" t="s">
        <v>385</v>
      </c>
      <c r="G171" s="58"/>
      <c r="H171" s="287"/>
      <c r="I171" s="287"/>
      <c r="J171" s="287" t="s">
        <v>1258</v>
      </c>
      <c r="K171" s="287"/>
      <c r="L171" s="287"/>
      <c r="M171" s="290"/>
      <c r="N171" s="58"/>
    </row>
    <row r="172" customFormat="false" ht="15" hidden="false" customHeight="false" outlineLevel="0" collapsed="false">
      <c r="A172" s="286" t="s">
        <v>1458</v>
      </c>
      <c r="B172" s="287" t="s">
        <v>1459</v>
      </c>
      <c r="C172" s="288" t="n">
        <v>44225</v>
      </c>
      <c r="D172" s="287" t="s">
        <v>1460</v>
      </c>
      <c r="E172" s="287" t="s">
        <v>1461</v>
      </c>
      <c r="F172" s="287" t="s">
        <v>1097</v>
      </c>
      <c r="G172" s="58" t="s">
        <v>1462</v>
      </c>
      <c r="H172" s="287" t="s">
        <v>125</v>
      </c>
      <c r="I172" s="291"/>
      <c r="J172" s="291" t="s">
        <v>1463</v>
      </c>
      <c r="K172" s="291"/>
      <c r="L172" s="291"/>
      <c r="M172" s="289" t="n">
        <v>44336</v>
      </c>
      <c r="N172" s="58"/>
    </row>
    <row r="173" customFormat="false" ht="15" hidden="false" customHeight="false" outlineLevel="0" collapsed="false">
      <c r="A173" s="286" t="s">
        <v>1464</v>
      </c>
      <c r="B173" s="287"/>
      <c r="C173" s="288" t="n">
        <v>44244</v>
      </c>
      <c r="D173" s="287" t="s">
        <v>1465</v>
      </c>
      <c r="E173" s="287" t="s">
        <v>1466</v>
      </c>
      <c r="F173" s="287" t="s">
        <v>1076</v>
      </c>
      <c r="G173" s="58" t="s">
        <v>1467</v>
      </c>
      <c r="H173" s="287" t="s">
        <v>737</v>
      </c>
      <c r="I173" s="287"/>
      <c r="J173" s="287" t="s">
        <v>15</v>
      </c>
      <c r="K173" s="287"/>
      <c r="L173" s="287" t="n">
        <v>20210304</v>
      </c>
      <c r="M173" s="290"/>
      <c r="N173" s="58"/>
    </row>
    <row r="174" customFormat="false" ht="15" hidden="false" customHeight="false" outlineLevel="0" collapsed="false">
      <c r="A174" s="286" t="s">
        <v>1468</v>
      </c>
      <c r="B174" s="287"/>
      <c r="C174" s="288" t="n">
        <v>44243</v>
      </c>
      <c r="D174" s="287" t="s">
        <v>1469</v>
      </c>
      <c r="E174" s="287" t="s">
        <v>1470</v>
      </c>
      <c r="F174" s="287" t="s">
        <v>1471</v>
      </c>
      <c r="G174" s="58" t="s">
        <v>640</v>
      </c>
      <c r="H174" s="287" t="s">
        <v>1328</v>
      </c>
      <c r="I174" s="287"/>
      <c r="J174" s="287" t="s">
        <v>15</v>
      </c>
      <c r="K174" s="287"/>
      <c r="L174" s="287"/>
      <c r="M174" s="290"/>
      <c r="N174" s="58"/>
    </row>
    <row r="175" customFormat="false" ht="15" hidden="false" customHeight="false" outlineLevel="0" collapsed="false">
      <c r="A175" s="286" t="s">
        <v>1472</v>
      </c>
      <c r="B175" s="287"/>
      <c r="C175" s="288" t="n">
        <v>44243</v>
      </c>
      <c r="D175" s="287" t="s">
        <v>1473</v>
      </c>
      <c r="E175" s="287" t="s">
        <v>1474</v>
      </c>
      <c r="F175" s="287" t="s">
        <v>1475</v>
      </c>
      <c r="G175" s="58" t="s">
        <v>640</v>
      </c>
      <c r="H175" s="287" t="s">
        <v>1328</v>
      </c>
      <c r="I175" s="287"/>
      <c r="J175" s="287" t="s">
        <v>15</v>
      </c>
      <c r="K175" s="287"/>
      <c r="L175" s="287"/>
      <c r="M175" s="290"/>
      <c r="N175" s="58"/>
    </row>
    <row r="176" customFormat="false" ht="15" hidden="false" customHeight="false" outlineLevel="0" collapsed="false">
      <c r="A176" s="286" t="s">
        <v>1476</v>
      </c>
      <c r="B176" s="287"/>
      <c r="C176" s="288" t="n">
        <v>44243</v>
      </c>
      <c r="D176" s="287" t="s">
        <v>1477</v>
      </c>
      <c r="E176" s="287" t="s">
        <v>1478</v>
      </c>
      <c r="F176" s="287" t="s">
        <v>1123</v>
      </c>
      <c r="G176" s="58" t="s">
        <v>640</v>
      </c>
      <c r="H176" s="287" t="s">
        <v>1328</v>
      </c>
      <c r="I176" s="287"/>
      <c r="J176" s="287" t="s">
        <v>15</v>
      </c>
      <c r="K176" s="287"/>
      <c r="L176" s="287"/>
      <c r="M176" s="290"/>
      <c r="N176" s="58"/>
    </row>
    <row r="177" customFormat="false" ht="15" hidden="false" customHeight="false" outlineLevel="0" collapsed="false">
      <c r="A177" s="286" t="s">
        <v>1479</v>
      </c>
      <c r="B177" s="287"/>
      <c r="C177" s="288"/>
      <c r="D177" s="287" t="s">
        <v>1480</v>
      </c>
      <c r="E177" s="287" t="s">
        <v>1481</v>
      </c>
      <c r="F177" s="287"/>
      <c r="G177" s="58"/>
      <c r="H177" s="287"/>
      <c r="I177" s="287"/>
      <c r="J177" s="287" t="s">
        <v>1258</v>
      </c>
      <c r="K177" s="287"/>
      <c r="L177" s="287"/>
      <c r="M177" s="290"/>
      <c r="N177" s="58"/>
    </row>
    <row r="178" customFormat="false" ht="15" hidden="false" customHeight="false" outlineLevel="0" collapsed="false">
      <c r="A178" s="286" t="s">
        <v>1482</v>
      </c>
      <c r="B178" s="287"/>
      <c r="C178" s="288"/>
      <c r="D178" s="287" t="s">
        <v>1483</v>
      </c>
      <c r="E178" s="287" t="s">
        <v>1484</v>
      </c>
      <c r="F178" s="287"/>
      <c r="G178" s="58"/>
      <c r="H178" s="287"/>
      <c r="I178" s="287"/>
      <c r="J178" s="287" t="s">
        <v>1258</v>
      </c>
      <c r="K178" s="287"/>
      <c r="L178" s="287"/>
      <c r="M178" s="290"/>
      <c r="N178" s="58"/>
    </row>
    <row r="179" customFormat="false" ht="15" hidden="false" customHeight="false" outlineLevel="0" collapsed="false">
      <c r="A179" s="286" t="s">
        <v>1485</v>
      </c>
      <c r="B179" s="287" t="s">
        <v>1486</v>
      </c>
      <c r="C179" s="288" t="n">
        <v>44257</v>
      </c>
      <c r="D179" s="287" t="s">
        <v>1487</v>
      </c>
      <c r="E179" s="287" t="s">
        <v>1488</v>
      </c>
      <c r="F179" s="287" t="s">
        <v>1257</v>
      </c>
      <c r="G179" s="58" t="s">
        <v>1489</v>
      </c>
      <c r="H179" s="287" t="s">
        <v>737</v>
      </c>
      <c r="I179" s="287"/>
      <c r="J179" s="287" t="s">
        <v>575</v>
      </c>
      <c r="K179" s="287"/>
      <c r="L179" s="287"/>
      <c r="M179" s="289" t="n">
        <v>44524</v>
      </c>
      <c r="N179" s="58"/>
    </row>
    <row r="180" customFormat="false" ht="30" hidden="false" customHeight="false" outlineLevel="0" collapsed="false">
      <c r="A180" s="286" t="s">
        <v>1490</v>
      </c>
      <c r="B180" s="287"/>
      <c r="C180" s="288" t="n">
        <v>44258</v>
      </c>
      <c r="D180" s="287" t="s">
        <v>1491</v>
      </c>
      <c r="E180" s="287" t="s">
        <v>1492</v>
      </c>
      <c r="F180" s="287" t="s">
        <v>132</v>
      </c>
      <c r="G180" s="58" t="s">
        <v>1493</v>
      </c>
      <c r="H180" s="287" t="s">
        <v>1494</v>
      </c>
      <c r="I180" s="287"/>
      <c r="J180" s="287"/>
      <c r="K180" s="287"/>
      <c r="L180" s="287"/>
      <c r="M180" s="290"/>
      <c r="N180" s="58" t="s">
        <v>1495</v>
      </c>
    </row>
    <row r="181" customFormat="false" ht="30" hidden="false" customHeight="false" outlineLevel="0" collapsed="false">
      <c r="A181" s="286" t="s">
        <v>1496</v>
      </c>
      <c r="B181" s="287"/>
      <c r="C181" s="288" t="n">
        <v>44258</v>
      </c>
      <c r="D181" s="287" t="s">
        <v>1491</v>
      </c>
      <c r="E181" s="287" t="s">
        <v>1492</v>
      </c>
      <c r="F181" s="287" t="s">
        <v>132</v>
      </c>
      <c r="G181" s="58" t="s">
        <v>1493</v>
      </c>
      <c r="H181" s="287" t="s">
        <v>1494</v>
      </c>
      <c r="I181" s="287"/>
      <c r="J181" s="287"/>
      <c r="K181" s="287"/>
      <c r="L181" s="287"/>
      <c r="M181" s="290"/>
      <c r="N181" s="58" t="s">
        <v>1497</v>
      </c>
    </row>
    <row r="182" customFormat="false" ht="15" hidden="false" customHeight="false" outlineLevel="0" collapsed="false">
      <c r="A182" s="286" t="s">
        <v>1498</v>
      </c>
      <c r="B182" s="287"/>
      <c r="C182" s="288" t="n">
        <v>44252</v>
      </c>
      <c r="D182" s="287" t="s">
        <v>1483</v>
      </c>
      <c r="E182" s="287" t="s">
        <v>1484</v>
      </c>
      <c r="F182" s="287" t="s">
        <v>515</v>
      </c>
      <c r="G182" s="58" t="s">
        <v>1499</v>
      </c>
      <c r="H182" s="287" t="s">
        <v>1500</v>
      </c>
      <c r="I182" s="287"/>
      <c r="J182" s="287" t="s">
        <v>1258</v>
      </c>
      <c r="K182" s="287"/>
      <c r="L182" s="287"/>
      <c r="M182" s="290"/>
      <c r="N182" s="58"/>
    </row>
    <row r="183" customFormat="false" ht="15" hidden="false" customHeight="false" outlineLevel="0" collapsed="false">
      <c r="A183" s="286" t="s">
        <v>1501</v>
      </c>
      <c r="B183" s="287" t="s">
        <v>1502</v>
      </c>
      <c r="C183" s="288" t="n">
        <v>44258</v>
      </c>
      <c r="D183" s="287" t="s">
        <v>1503</v>
      </c>
      <c r="E183" s="287" t="s">
        <v>1504</v>
      </c>
      <c r="F183" s="287" t="s">
        <v>1505</v>
      </c>
      <c r="G183" s="58" t="s">
        <v>1506</v>
      </c>
      <c r="H183" s="287"/>
      <c r="I183" s="287"/>
      <c r="J183" s="287"/>
      <c r="K183" s="287"/>
      <c r="L183" s="287"/>
      <c r="M183" s="289"/>
      <c r="N183" s="58"/>
    </row>
    <row r="184" customFormat="false" ht="15" hidden="false" customHeight="false" outlineLevel="0" collapsed="false">
      <c r="A184" s="286" t="s">
        <v>1507</v>
      </c>
      <c r="B184" s="287" t="s">
        <v>1508</v>
      </c>
      <c r="C184" s="288" t="n">
        <v>44281</v>
      </c>
      <c r="D184" s="287" t="s">
        <v>1509</v>
      </c>
      <c r="E184" s="287" t="s">
        <v>1510</v>
      </c>
      <c r="F184" s="287" t="s">
        <v>1511</v>
      </c>
      <c r="G184" s="58" t="s">
        <v>1512</v>
      </c>
      <c r="H184" s="287" t="s">
        <v>1513</v>
      </c>
      <c r="I184" s="287"/>
      <c r="J184" s="287" t="s">
        <v>1514</v>
      </c>
      <c r="K184" s="287"/>
      <c r="L184" s="287"/>
      <c r="M184" s="289" t="n">
        <v>44301</v>
      </c>
      <c r="N184" s="58"/>
    </row>
    <row r="185" customFormat="false" ht="15" hidden="false" customHeight="false" outlineLevel="0" collapsed="false">
      <c r="A185" s="286" t="s">
        <v>1515</v>
      </c>
      <c r="B185" s="287" t="s">
        <v>1516</v>
      </c>
      <c r="C185" s="288" t="n">
        <v>44295</v>
      </c>
      <c r="D185" s="287" t="s">
        <v>1517</v>
      </c>
      <c r="E185" s="287" t="s">
        <v>1518</v>
      </c>
      <c r="F185" s="287" t="s">
        <v>338</v>
      </c>
      <c r="G185" s="58" t="s">
        <v>1519</v>
      </c>
      <c r="H185" s="287" t="s">
        <v>737</v>
      </c>
      <c r="I185" s="287"/>
      <c r="J185" s="287" t="s">
        <v>575</v>
      </c>
      <c r="K185" s="287"/>
      <c r="L185" s="287"/>
      <c r="M185" s="289" t="n">
        <v>44369</v>
      </c>
      <c r="N185" s="58"/>
    </row>
    <row r="186" customFormat="false" ht="30" hidden="false" customHeight="false" outlineLevel="0" collapsed="false">
      <c r="A186" s="286" t="s">
        <v>1520</v>
      </c>
      <c r="B186" s="287"/>
      <c r="C186" s="288" t="n">
        <v>44302</v>
      </c>
      <c r="D186" s="287" t="s">
        <v>1521</v>
      </c>
      <c r="E186" s="287" t="s">
        <v>1522</v>
      </c>
      <c r="F186" s="287" t="s">
        <v>1252</v>
      </c>
      <c r="G186" s="58" t="s">
        <v>1523</v>
      </c>
      <c r="H186" s="287" t="s">
        <v>125</v>
      </c>
      <c r="I186" s="287"/>
      <c r="J186" s="287" t="s">
        <v>575</v>
      </c>
      <c r="K186" s="287"/>
      <c r="L186" s="287"/>
      <c r="M186" s="290" t="s">
        <v>106</v>
      </c>
      <c r="N186" s="58" t="s">
        <v>1524</v>
      </c>
    </row>
    <row r="187" customFormat="false" ht="30" hidden="false" customHeight="false" outlineLevel="0" collapsed="false">
      <c r="A187" s="286" t="s">
        <v>1525</v>
      </c>
      <c r="B187" s="287" t="s">
        <v>1526</v>
      </c>
      <c r="C187" s="288" t="n">
        <v>44302</v>
      </c>
      <c r="D187" s="287" t="s">
        <v>1527</v>
      </c>
      <c r="E187" s="287" t="s">
        <v>1528</v>
      </c>
      <c r="F187" s="287" t="s">
        <v>1529</v>
      </c>
      <c r="G187" s="58" t="s">
        <v>1530</v>
      </c>
      <c r="H187" s="287" t="s">
        <v>125</v>
      </c>
      <c r="I187" s="287"/>
      <c r="J187" s="287" t="s">
        <v>575</v>
      </c>
      <c r="K187" s="287"/>
      <c r="L187" s="287" t="s">
        <v>1362</v>
      </c>
      <c r="M187" s="289" t="n">
        <v>44524</v>
      </c>
      <c r="N187" s="58" t="s">
        <v>1531</v>
      </c>
    </row>
    <row r="188" customFormat="false" ht="15" hidden="false" customHeight="false" outlineLevel="0" collapsed="false">
      <c r="A188" s="286" t="s">
        <v>1532</v>
      </c>
      <c r="B188" s="287" t="s">
        <v>1533</v>
      </c>
      <c r="C188" s="288" t="n">
        <v>44302</v>
      </c>
      <c r="D188" s="287" t="s">
        <v>1534</v>
      </c>
      <c r="E188" s="287" t="s">
        <v>1535</v>
      </c>
      <c r="F188" s="287" t="s">
        <v>572</v>
      </c>
      <c r="G188" s="58" t="s">
        <v>1536</v>
      </c>
      <c r="H188" s="287" t="s">
        <v>737</v>
      </c>
      <c r="I188" s="287"/>
      <c r="J188" s="287" t="s">
        <v>1537</v>
      </c>
      <c r="K188" s="287"/>
      <c r="L188" s="287"/>
      <c r="M188" s="289" t="n">
        <v>44404</v>
      </c>
      <c r="N188" s="58" t="s">
        <v>1538</v>
      </c>
    </row>
    <row r="189" customFormat="false" ht="15" hidden="false" customHeight="false" outlineLevel="0" collapsed="false">
      <c r="A189" s="286" t="s">
        <v>1539</v>
      </c>
      <c r="B189" s="287"/>
      <c r="C189" s="288" t="n">
        <v>44305</v>
      </c>
      <c r="D189" s="287" t="s">
        <v>1429</v>
      </c>
      <c r="E189" s="287" t="s">
        <v>1540</v>
      </c>
      <c r="F189" s="287" t="s">
        <v>685</v>
      </c>
      <c r="G189" s="58" t="s">
        <v>1541</v>
      </c>
      <c r="H189" s="287" t="s">
        <v>125</v>
      </c>
      <c r="I189" s="287"/>
      <c r="J189" s="287" t="s">
        <v>15</v>
      </c>
      <c r="K189" s="287"/>
      <c r="L189" s="287"/>
      <c r="M189" s="290"/>
      <c r="N189" s="58"/>
    </row>
    <row r="190" customFormat="false" ht="30" hidden="false" customHeight="false" outlineLevel="0" collapsed="false">
      <c r="A190" s="286" t="s">
        <v>1542</v>
      </c>
      <c r="B190" s="287"/>
      <c r="C190" s="288" t="n">
        <v>44323</v>
      </c>
      <c r="D190" s="287" t="s">
        <v>1543</v>
      </c>
      <c r="E190" s="287" t="s">
        <v>1544</v>
      </c>
      <c r="F190" s="287" t="s">
        <v>89</v>
      </c>
      <c r="G190" s="58" t="s">
        <v>1545</v>
      </c>
      <c r="H190" s="287" t="s">
        <v>1546</v>
      </c>
      <c r="I190" s="287"/>
      <c r="J190" s="287" t="s">
        <v>15</v>
      </c>
      <c r="K190" s="287"/>
      <c r="L190" s="287" t="s">
        <v>1362</v>
      </c>
      <c r="M190" s="290"/>
      <c r="N190" s="58"/>
    </row>
    <row r="191" customFormat="false" ht="30" hidden="false" customHeight="false" outlineLevel="0" collapsed="false">
      <c r="A191" s="286" t="s">
        <v>1547</v>
      </c>
      <c r="B191" s="287" t="s">
        <v>1548</v>
      </c>
      <c r="C191" s="288" t="n">
        <v>44328</v>
      </c>
      <c r="D191" s="287" t="s">
        <v>1549</v>
      </c>
      <c r="E191" s="287" t="s">
        <v>1550</v>
      </c>
      <c r="F191" s="287" t="s">
        <v>151</v>
      </c>
      <c r="G191" s="58" t="s">
        <v>1551</v>
      </c>
      <c r="H191" s="287" t="s">
        <v>125</v>
      </c>
      <c r="I191" s="287"/>
      <c r="J191" s="287" t="s">
        <v>575</v>
      </c>
      <c r="K191" s="287"/>
      <c r="L191" s="287"/>
      <c r="M191" s="289" t="n">
        <v>44350</v>
      </c>
      <c r="N191" s="58" t="s">
        <v>1552</v>
      </c>
    </row>
    <row r="192" customFormat="false" ht="15" hidden="false" customHeight="false" outlineLevel="0" collapsed="false">
      <c r="A192" s="286" t="s">
        <v>1553</v>
      </c>
      <c r="B192" s="287"/>
      <c r="C192" s="288" t="n">
        <v>44330</v>
      </c>
      <c r="D192" s="287" t="s">
        <v>1554</v>
      </c>
      <c r="E192" s="287" t="s">
        <v>1555</v>
      </c>
      <c r="F192" s="287" t="s">
        <v>449</v>
      </c>
      <c r="G192" s="58" t="s">
        <v>1556</v>
      </c>
      <c r="H192" s="287"/>
      <c r="I192" s="287"/>
      <c r="J192" s="287" t="s">
        <v>15</v>
      </c>
      <c r="K192" s="287"/>
      <c r="L192" s="287" t="s">
        <v>1362</v>
      </c>
      <c r="M192" s="290"/>
      <c r="N192" s="58"/>
    </row>
    <row r="193" customFormat="false" ht="15" hidden="false" customHeight="false" outlineLevel="0" collapsed="false">
      <c r="A193" s="286" t="s">
        <v>1557</v>
      </c>
      <c r="B193" s="287"/>
      <c r="C193" s="288" t="n">
        <v>44336</v>
      </c>
      <c r="D193" s="287" t="s">
        <v>1558</v>
      </c>
      <c r="E193" s="287" t="s">
        <v>1559</v>
      </c>
      <c r="F193" s="287" t="s">
        <v>297</v>
      </c>
      <c r="G193" s="58" t="s">
        <v>1560</v>
      </c>
      <c r="H193" s="287" t="s">
        <v>1546</v>
      </c>
      <c r="I193" s="287"/>
      <c r="J193" s="287" t="s">
        <v>15</v>
      </c>
      <c r="K193" s="287"/>
      <c r="L193" s="287" t="s">
        <v>1362</v>
      </c>
      <c r="M193" s="290"/>
      <c r="N193" s="58"/>
    </row>
    <row r="194" customFormat="false" ht="15" hidden="false" customHeight="false" outlineLevel="0" collapsed="false">
      <c r="A194" s="286" t="s">
        <v>1561</v>
      </c>
      <c r="B194" s="287"/>
      <c r="C194" s="288" t="n">
        <v>44340</v>
      </c>
      <c r="D194" s="287" t="s">
        <v>1064</v>
      </c>
      <c r="E194" s="287" t="s">
        <v>1065</v>
      </c>
      <c r="F194" s="287"/>
      <c r="G194" s="58" t="s">
        <v>1562</v>
      </c>
      <c r="H194" s="287" t="s">
        <v>1546</v>
      </c>
      <c r="I194" s="287"/>
      <c r="J194" s="287" t="s">
        <v>15</v>
      </c>
      <c r="K194" s="287"/>
      <c r="L194" s="287" t="s">
        <v>1563</v>
      </c>
      <c r="M194" s="290"/>
      <c r="N194" s="58" t="s">
        <v>1564</v>
      </c>
    </row>
    <row r="195" customFormat="false" ht="15" hidden="false" customHeight="false" outlineLevel="0" collapsed="false">
      <c r="A195" s="286" t="s">
        <v>1565</v>
      </c>
      <c r="B195" s="287"/>
      <c r="C195" s="288" t="n">
        <v>44354</v>
      </c>
      <c r="D195" s="287" t="s">
        <v>1566</v>
      </c>
      <c r="E195" s="287" t="s">
        <v>1567</v>
      </c>
      <c r="F195" s="287" t="s">
        <v>644</v>
      </c>
      <c r="G195" s="58" t="s">
        <v>603</v>
      </c>
      <c r="H195" s="287" t="s">
        <v>162</v>
      </c>
      <c r="I195" s="287"/>
      <c r="J195" s="287" t="s">
        <v>575</v>
      </c>
      <c r="K195" s="287"/>
      <c r="L195" s="287"/>
      <c r="M195" s="290" t="s">
        <v>1568</v>
      </c>
      <c r="N195" s="58" t="s">
        <v>1569</v>
      </c>
    </row>
    <row r="196" customFormat="false" ht="15" hidden="false" customHeight="false" outlineLevel="0" collapsed="false">
      <c r="A196" s="286" t="s">
        <v>1570</v>
      </c>
      <c r="B196" s="287" t="s">
        <v>1571</v>
      </c>
      <c r="C196" s="288" t="n">
        <v>44356</v>
      </c>
      <c r="D196" s="287" t="s">
        <v>1572</v>
      </c>
      <c r="E196" s="287" t="s">
        <v>1573</v>
      </c>
      <c r="F196" s="287" t="s">
        <v>42</v>
      </c>
      <c r="G196" s="58" t="s">
        <v>1574</v>
      </c>
      <c r="H196" s="287" t="s">
        <v>125</v>
      </c>
      <c r="I196" s="287"/>
      <c r="J196" s="287" t="s">
        <v>1575</v>
      </c>
      <c r="K196" s="287"/>
      <c r="L196" s="287"/>
      <c r="M196" s="289" t="n">
        <v>44382</v>
      </c>
      <c r="N196" s="58" t="s">
        <v>274</v>
      </c>
    </row>
    <row r="197" customFormat="false" ht="15" hidden="false" customHeight="false" outlineLevel="0" collapsed="false">
      <c r="A197" s="286" t="s">
        <v>1576</v>
      </c>
      <c r="B197" s="287"/>
      <c r="C197" s="288" t="n">
        <v>44371</v>
      </c>
      <c r="D197" s="287" t="s">
        <v>1577</v>
      </c>
      <c r="E197" s="287" t="s">
        <v>1578</v>
      </c>
      <c r="F197" s="287" t="s">
        <v>495</v>
      </c>
      <c r="G197" s="58" t="s">
        <v>1579</v>
      </c>
      <c r="H197" s="287" t="s">
        <v>1546</v>
      </c>
      <c r="I197" s="287"/>
      <c r="J197" s="287" t="s">
        <v>15</v>
      </c>
      <c r="K197" s="287"/>
      <c r="L197" s="287" t="s">
        <v>1563</v>
      </c>
      <c r="M197" s="290"/>
      <c r="N197" s="58"/>
    </row>
    <row r="198" customFormat="false" ht="30" hidden="false" customHeight="false" outlineLevel="0" collapsed="false">
      <c r="A198" s="286" t="s">
        <v>1580</v>
      </c>
      <c r="B198" s="287" t="s">
        <v>1581</v>
      </c>
      <c r="C198" s="288" t="n">
        <v>44371</v>
      </c>
      <c r="D198" s="287" t="s">
        <v>1582</v>
      </c>
      <c r="E198" s="287" t="s">
        <v>1583</v>
      </c>
      <c r="F198" s="287" t="s">
        <v>426</v>
      </c>
      <c r="G198" s="58" t="s">
        <v>1584</v>
      </c>
      <c r="H198" s="287" t="s">
        <v>1585</v>
      </c>
      <c r="I198" s="287"/>
      <c r="J198" s="287" t="s">
        <v>575</v>
      </c>
      <c r="K198" s="287"/>
      <c r="L198" s="287"/>
      <c r="M198" s="289" t="n">
        <v>44406</v>
      </c>
      <c r="N198" s="58" t="s">
        <v>1586</v>
      </c>
    </row>
    <row r="199" customFormat="false" ht="15" hidden="false" customHeight="false" outlineLevel="0" collapsed="false">
      <c r="A199" s="286" t="s">
        <v>1587</v>
      </c>
      <c r="B199" s="287" t="s">
        <v>1588</v>
      </c>
      <c r="C199" s="288" t="n">
        <v>44377</v>
      </c>
      <c r="D199" s="287" t="s">
        <v>1589</v>
      </c>
      <c r="E199" s="287" t="s">
        <v>1590</v>
      </c>
      <c r="F199" s="287" t="s">
        <v>1097</v>
      </c>
      <c r="G199" s="58" t="s">
        <v>1591</v>
      </c>
      <c r="H199" s="287" t="s">
        <v>737</v>
      </c>
      <c r="I199" s="287"/>
      <c r="J199" s="287" t="s">
        <v>1592</v>
      </c>
      <c r="K199" s="287"/>
      <c r="L199" s="287"/>
      <c r="M199" s="289" t="n">
        <v>44589</v>
      </c>
      <c r="N199" s="58"/>
    </row>
    <row r="200" customFormat="false" ht="15" hidden="false" customHeight="false" outlineLevel="0" collapsed="false">
      <c r="A200" s="286" t="s">
        <v>1593</v>
      </c>
      <c r="B200" s="287" t="s">
        <v>1594</v>
      </c>
      <c r="C200" s="288" t="n">
        <v>44426</v>
      </c>
      <c r="D200" s="287" t="s">
        <v>1595</v>
      </c>
      <c r="E200" s="287" t="s">
        <v>1596</v>
      </c>
      <c r="F200" s="287" t="s">
        <v>123</v>
      </c>
      <c r="G200" s="58" t="s">
        <v>1414</v>
      </c>
      <c r="H200" s="287" t="s">
        <v>125</v>
      </c>
      <c r="I200" s="287"/>
      <c r="J200" s="287" t="s">
        <v>1597</v>
      </c>
      <c r="K200" s="287"/>
      <c r="L200" s="287" t="s">
        <v>1563</v>
      </c>
      <c r="M200" s="289" t="n">
        <v>44587</v>
      </c>
      <c r="N200" s="58"/>
    </row>
    <row r="201" customFormat="false" ht="15" hidden="false" customHeight="false" outlineLevel="0" collapsed="false">
      <c r="A201" s="286" t="s">
        <v>1598</v>
      </c>
      <c r="B201" s="287"/>
      <c r="C201" s="288" t="n">
        <v>44426</v>
      </c>
      <c r="D201" s="287" t="s">
        <v>1599</v>
      </c>
      <c r="E201" s="287" t="s">
        <v>1600</v>
      </c>
      <c r="F201" s="287" t="s">
        <v>145</v>
      </c>
      <c r="G201" s="58" t="s">
        <v>1601</v>
      </c>
      <c r="H201" s="287" t="s">
        <v>125</v>
      </c>
      <c r="I201" s="287"/>
      <c r="J201" s="287" t="s">
        <v>1602</v>
      </c>
      <c r="K201" s="287"/>
      <c r="L201" s="287" t="s">
        <v>1563</v>
      </c>
      <c r="M201" s="290"/>
      <c r="N201" s="58"/>
    </row>
    <row r="202" customFormat="false" ht="15" hidden="false" customHeight="false" outlineLevel="0" collapsed="false">
      <c r="A202" s="286" t="s">
        <v>1603</v>
      </c>
      <c r="B202" s="287"/>
      <c r="C202" s="288" t="n">
        <v>44426</v>
      </c>
      <c r="D202" s="287" t="s">
        <v>1604</v>
      </c>
      <c r="E202" s="287" t="s">
        <v>1605</v>
      </c>
      <c r="F202" s="287" t="s">
        <v>1201</v>
      </c>
      <c r="G202" s="58" t="s">
        <v>1606</v>
      </c>
      <c r="H202" s="287" t="s">
        <v>125</v>
      </c>
      <c r="I202" s="287"/>
      <c r="J202" s="287" t="s">
        <v>1607</v>
      </c>
      <c r="K202" s="287"/>
      <c r="L202" s="287" t="s">
        <v>1563</v>
      </c>
      <c r="M202" s="290"/>
      <c r="N202" s="58"/>
    </row>
    <row r="203" customFormat="false" ht="15" hidden="false" customHeight="false" outlineLevel="0" collapsed="false">
      <c r="A203" s="286" t="s">
        <v>1608</v>
      </c>
      <c r="B203" s="287"/>
      <c r="C203" s="288" t="n">
        <v>44449</v>
      </c>
      <c r="D203" s="287" t="s">
        <v>1609</v>
      </c>
      <c r="E203" s="287" t="s">
        <v>1610</v>
      </c>
      <c r="F203" s="287" t="s">
        <v>666</v>
      </c>
      <c r="G203" s="58" t="s">
        <v>1611</v>
      </c>
      <c r="H203" s="287" t="s">
        <v>1612</v>
      </c>
      <c r="I203" s="287"/>
      <c r="J203" s="287" t="s">
        <v>15</v>
      </c>
      <c r="K203" s="287"/>
      <c r="L203" s="287" t="s">
        <v>1563</v>
      </c>
      <c r="M203" s="290"/>
      <c r="N203" s="58"/>
    </row>
    <row r="204" customFormat="false" ht="15" hidden="false" customHeight="false" outlineLevel="0" collapsed="false">
      <c r="A204" s="286" t="s">
        <v>1613</v>
      </c>
      <c r="B204" s="287"/>
      <c r="C204" s="288" t="n">
        <v>44449</v>
      </c>
      <c r="D204" s="287" t="s">
        <v>1614</v>
      </c>
      <c r="E204" s="287" t="s">
        <v>1615</v>
      </c>
      <c r="F204" s="287" t="s">
        <v>89</v>
      </c>
      <c r="G204" s="58"/>
      <c r="H204" s="287"/>
      <c r="I204" s="287"/>
      <c r="J204" s="287" t="s">
        <v>15</v>
      </c>
      <c r="K204" s="287"/>
      <c r="L204" s="287" t="s">
        <v>1563</v>
      </c>
      <c r="M204" s="290"/>
      <c r="N204" s="58"/>
    </row>
    <row r="205" customFormat="false" ht="15" hidden="false" customHeight="false" outlineLevel="0" collapsed="false">
      <c r="A205" s="286" t="s">
        <v>1616</v>
      </c>
      <c r="B205" s="287"/>
      <c r="C205" s="288" t="n">
        <v>44455</v>
      </c>
      <c r="D205" s="287" t="s">
        <v>1617</v>
      </c>
      <c r="E205" s="287" t="s">
        <v>1618</v>
      </c>
      <c r="F205" s="287"/>
      <c r="G205" s="58" t="s">
        <v>1619</v>
      </c>
      <c r="H205" s="287" t="s">
        <v>1585</v>
      </c>
      <c r="I205" s="287"/>
      <c r="J205" s="287" t="s">
        <v>15</v>
      </c>
      <c r="K205" s="287"/>
      <c r="L205" s="287" t="s">
        <v>1362</v>
      </c>
      <c r="M205" s="290"/>
      <c r="N205" s="58"/>
    </row>
    <row r="206" customFormat="false" ht="15" hidden="false" customHeight="false" outlineLevel="0" collapsed="false">
      <c r="A206" s="286" t="s">
        <v>1620</v>
      </c>
      <c r="B206" s="287"/>
      <c r="C206" s="288" t="n">
        <v>44454</v>
      </c>
      <c r="D206" s="287" t="s">
        <v>1614</v>
      </c>
      <c r="E206" s="287" t="s">
        <v>1615</v>
      </c>
      <c r="F206" s="287" t="s">
        <v>89</v>
      </c>
      <c r="G206" s="58"/>
      <c r="H206" s="287"/>
      <c r="I206" s="287"/>
      <c r="J206" s="287" t="s">
        <v>1258</v>
      </c>
      <c r="K206" s="287"/>
      <c r="L206" s="287"/>
      <c r="M206" s="290"/>
      <c r="N206" s="58"/>
    </row>
    <row r="207" customFormat="false" ht="15" hidden="false" customHeight="false" outlineLevel="0" collapsed="false">
      <c r="A207" s="286" t="s">
        <v>1621</v>
      </c>
      <c r="B207" s="287"/>
      <c r="C207" s="288" t="n">
        <v>44454</v>
      </c>
      <c r="D207" s="287" t="s">
        <v>1622</v>
      </c>
      <c r="E207" s="287" t="s">
        <v>1623</v>
      </c>
      <c r="F207" s="287" t="s">
        <v>393</v>
      </c>
      <c r="G207" s="58"/>
      <c r="H207" s="287"/>
      <c r="I207" s="287"/>
      <c r="J207" s="287" t="s">
        <v>1258</v>
      </c>
      <c r="K207" s="287"/>
      <c r="L207" s="287"/>
      <c r="M207" s="290"/>
      <c r="N207" s="58"/>
    </row>
    <row r="208" customFormat="false" ht="15" hidden="false" customHeight="false" outlineLevel="0" collapsed="false">
      <c r="A208" s="286" t="s">
        <v>1624</v>
      </c>
      <c r="B208" s="287"/>
      <c r="C208" s="288" t="n">
        <v>44454</v>
      </c>
      <c r="D208" s="287" t="s">
        <v>1625</v>
      </c>
      <c r="E208" s="287" t="s">
        <v>1626</v>
      </c>
      <c r="F208" s="287" t="s">
        <v>1280</v>
      </c>
      <c r="G208" s="58"/>
      <c r="H208" s="287"/>
      <c r="I208" s="287"/>
      <c r="J208" s="287" t="s">
        <v>1258</v>
      </c>
      <c r="K208" s="287"/>
      <c r="L208" s="287"/>
      <c r="M208" s="290"/>
      <c r="N208" s="58"/>
    </row>
    <row r="209" customFormat="false" ht="15" hidden="false" customHeight="false" outlineLevel="0" collapsed="false">
      <c r="A209" s="286" t="s">
        <v>1627</v>
      </c>
      <c r="B209" s="287"/>
      <c r="C209" s="288" t="n">
        <v>44454</v>
      </c>
      <c r="D209" s="287" t="s">
        <v>1628</v>
      </c>
      <c r="E209" s="287" t="s">
        <v>1629</v>
      </c>
      <c r="F209" s="287" t="s">
        <v>1029</v>
      </c>
      <c r="G209" s="58"/>
      <c r="H209" s="287"/>
      <c r="I209" s="287"/>
      <c r="J209" s="287" t="s">
        <v>1258</v>
      </c>
      <c r="K209" s="287"/>
      <c r="L209" s="287"/>
      <c r="M209" s="290"/>
      <c r="N209" s="58"/>
    </row>
    <row r="210" customFormat="false" ht="15" hidden="false" customHeight="false" outlineLevel="0" collapsed="false">
      <c r="A210" s="286" t="s">
        <v>1630</v>
      </c>
      <c r="B210" s="287"/>
      <c r="C210" s="288" t="n">
        <v>44454</v>
      </c>
      <c r="D210" s="287" t="s">
        <v>1631</v>
      </c>
      <c r="E210" s="287" t="s">
        <v>1632</v>
      </c>
      <c r="F210" s="287" t="s">
        <v>617</v>
      </c>
      <c r="G210" s="58"/>
      <c r="H210" s="287"/>
      <c r="I210" s="287"/>
      <c r="J210" s="287" t="s">
        <v>1258</v>
      </c>
      <c r="K210" s="287"/>
      <c r="L210" s="287"/>
      <c r="M210" s="290"/>
      <c r="N210" s="58"/>
    </row>
    <row r="211" customFormat="false" ht="15" hidden="false" customHeight="false" outlineLevel="0" collapsed="false">
      <c r="A211" s="286" t="s">
        <v>1633</v>
      </c>
      <c r="B211" s="287"/>
      <c r="C211" s="288" t="n">
        <v>44454</v>
      </c>
      <c r="D211" s="287" t="s">
        <v>1634</v>
      </c>
      <c r="E211" s="287" t="s">
        <v>1635</v>
      </c>
      <c r="F211" s="287" t="s">
        <v>1409</v>
      </c>
      <c r="G211" s="58"/>
      <c r="H211" s="287"/>
      <c r="I211" s="287"/>
      <c r="J211" s="287" t="s">
        <v>1258</v>
      </c>
      <c r="K211" s="287"/>
      <c r="L211" s="287"/>
      <c r="M211" s="290"/>
      <c r="N211" s="58"/>
    </row>
    <row r="212" customFormat="false" ht="15" hidden="false" customHeight="false" outlineLevel="0" collapsed="false">
      <c r="A212" s="286" t="s">
        <v>1636</v>
      </c>
      <c r="B212" s="287"/>
      <c r="C212" s="288" t="n">
        <v>44454</v>
      </c>
      <c r="D212" s="287"/>
      <c r="E212" s="287" t="s">
        <v>1637</v>
      </c>
      <c r="F212" s="287"/>
      <c r="G212" s="58" t="s">
        <v>15</v>
      </c>
      <c r="H212" s="287" t="s">
        <v>641</v>
      </c>
      <c r="I212" s="287"/>
      <c r="J212" s="287" t="s">
        <v>15</v>
      </c>
      <c r="K212" s="287"/>
      <c r="L212" s="287" t="s">
        <v>1563</v>
      </c>
      <c r="M212" s="290"/>
      <c r="N212" s="58"/>
    </row>
    <row r="213" customFormat="false" ht="15" hidden="false" customHeight="false" outlineLevel="0" collapsed="false">
      <c r="A213" s="286" t="s">
        <v>1638</v>
      </c>
      <c r="B213" s="287"/>
      <c r="C213" s="288" t="n">
        <v>44466</v>
      </c>
      <c r="D213" s="287" t="s">
        <v>1639</v>
      </c>
      <c r="E213" s="287" t="s">
        <v>1640</v>
      </c>
      <c r="F213" s="287" t="s">
        <v>338</v>
      </c>
      <c r="G213" s="58" t="s">
        <v>1641</v>
      </c>
      <c r="H213" s="287" t="s">
        <v>1585</v>
      </c>
      <c r="I213" s="287"/>
      <c r="J213" s="287" t="s">
        <v>575</v>
      </c>
      <c r="K213" s="287"/>
      <c r="L213" s="287"/>
      <c r="M213" s="290" t="n">
        <v>44537</v>
      </c>
      <c r="N213" s="58"/>
    </row>
    <row r="214" customFormat="false" ht="15" hidden="false" customHeight="false" outlineLevel="0" collapsed="false">
      <c r="A214" s="286" t="s">
        <v>1642</v>
      </c>
      <c r="B214" s="287"/>
      <c r="C214" s="288"/>
      <c r="D214" s="287"/>
      <c r="E214" s="287" t="s">
        <v>1330</v>
      </c>
      <c r="F214" s="287"/>
      <c r="G214" s="58" t="s">
        <v>1330</v>
      </c>
      <c r="H214" s="287" t="s">
        <v>1330</v>
      </c>
      <c r="I214" s="287"/>
      <c r="J214" s="287" t="s">
        <v>15</v>
      </c>
      <c r="K214" s="287"/>
      <c r="L214" s="287" t="s">
        <v>1563</v>
      </c>
      <c r="M214" s="290"/>
      <c r="N214" s="58"/>
    </row>
    <row r="215" customFormat="false" ht="15" hidden="false" customHeight="false" outlineLevel="0" collapsed="false">
      <c r="A215" s="286" t="s">
        <v>1643</v>
      </c>
      <c r="B215" s="287" t="s">
        <v>1271</v>
      </c>
      <c r="C215" s="288" t="n">
        <v>44484</v>
      </c>
      <c r="D215" s="287" t="s">
        <v>1272</v>
      </c>
      <c r="E215" s="287" t="s">
        <v>1644</v>
      </c>
      <c r="F215" s="287" t="s">
        <v>666</v>
      </c>
      <c r="G215" s="58" t="s">
        <v>1645</v>
      </c>
      <c r="H215" s="287" t="s">
        <v>162</v>
      </c>
      <c r="I215" s="287"/>
      <c r="J215" s="287" t="s">
        <v>15</v>
      </c>
      <c r="K215" s="287"/>
      <c r="L215" s="287" t="s">
        <v>1646</v>
      </c>
      <c r="M215" s="289"/>
      <c r="N215" s="58"/>
    </row>
    <row r="216" customFormat="false" ht="30" hidden="false" customHeight="false" outlineLevel="0" collapsed="false">
      <c r="A216" s="286" t="s">
        <v>1647</v>
      </c>
      <c r="B216" s="287"/>
      <c r="C216" s="288" t="n">
        <v>44484</v>
      </c>
      <c r="D216" s="287" t="s">
        <v>1648</v>
      </c>
      <c r="E216" s="287" t="s">
        <v>1649</v>
      </c>
      <c r="F216" s="287" t="s">
        <v>888</v>
      </c>
      <c r="G216" s="58" t="s">
        <v>1650</v>
      </c>
      <c r="H216" s="287" t="s">
        <v>737</v>
      </c>
      <c r="I216" s="287"/>
      <c r="J216" s="287" t="s">
        <v>15</v>
      </c>
      <c r="K216" s="287"/>
      <c r="L216" s="287" t="s">
        <v>1563</v>
      </c>
      <c r="M216" s="290"/>
      <c r="N216" s="58"/>
    </row>
    <row r="217" customFormat="false" ht="15" hidden="false" customHeight="false" outlineLevel="0" collapsed="false">
      <c r="A217" s="286" t="s">
        <v>1651</v>
      </c>
      <c r="B217" s="287"/>
      <c r="C217" s="288" t="n">
        <v>44498</v>
      </c>
      <c r="D217" s="287" t="s">
        <v>1652</v>
      </c>
      <c r="E217" s="287" t="s">
        <v>1653</v>
      </c>
      <c r="F217" s="287" t="s">
        <v>271</v>
      </c>
      <c r="G217" s="58" t="s">
        <v>1654</v>
      </c>
      <c r="H217" s="287" t="s">
        <v>1655</v>
      </c>
      <c r="I217" s="287"/>
      <c r="J217" s="287" t="s">
        <v>1656</v>
      </c>
      <c r="K217" s="287"/>
      <c r="L217" s="287" t="s">
        <v>1646</v>
      </c>
      <c r="M217" s="290"/>
      <c r="N217" s="58" t="s">
        <v>1657</v>
      </c>
    </row>
    <row r="218" customFormat="false" ht="15" hidden="false" customHeight="false" outlineLevel="0" collapsed="false">
      <c r="A218" s="286" t="s">
        <v>1658</v>
      </c>
      <c r="B218" s="287"/>
      <c r="C218" s="288" t="n">
        <v>44533</v>
      </c>
      <c r="D218" s="287" t="s">
        <v>1659</v>
      </c>
      <c r="E218" s="287" t="s">
        <v>1660</v>
      </c>
      <c r="F218" s="287" t="s">
        <v>819</v>
      </c>
      <c r="G218" s="58" t="s">
        <v>282</v>
      </c>
      <c r="H218" s="287" t="s">
        <v>162</v>
      </c>
      <c r="I218" s="287"/>
      <c r="J218" s="287" t="s">
        <v>15</v>
      </c>
      <c r="K218" s="287"/>
      <c r="L218" s="287" t="s">
        <v>1646</v>
      </c>
      <c r="M218" s="290"/>
      <c r="N218" s="58"/>
    </row>
    <row r="219" customFormat="false" ht="15" hidden="false" customHeight="false" outlineLevel="0" collapsed="false">
      <c r="A219" s="286" t="s">
        <v>1661</v>
      </c>
      <c r="B219" s="287" t="s">
        <v>1662</v>
      </c>
      <c r="C219" s="288" t="n">
        <v>44547</v>
      </c>
      <c r="D219" s="287" t="s">
        <v>1663</v>
      </c>
      <c r="E219" s="287" t="s">
        <v>1664</v>
      </c>
      <c r="F219" s="287" t="s">
        <v>128</v>
      </c>
      <c r="G219" s="58" t="s">
        <v>1665</v>
      </c>
      <c r="H219" s="287" t="s">
        <v>162</v>
      </c>
      <c r="I219" s="287"/>
      <c r="J219" s="287" t="s">
        <v>575</v>
      </c>
      <c r="K219" s="287"/>
      <c r="L219" s="287"/>
      <c r="M219" s="289" t="n">
        <v>44589</v>
      </c>
      <c r="N219" s="58"/>
    </row>
    <row r="220" customFormat="false" ht="30" hidden="false" customHeight="false" outlineLevel="0" collapsed="false">
      <c r="A220" s="286" t="s">
        <v>1666</v>
      </c>
      <c r="B220" s="287" t="s">
        <v>1667</v>
      </c>
      <c r="C220" s="288" t="n">
        <v>44552</v>
      </c>
      <c r="D220" s="287" t="s">
        <v>1668</v>
      </c>
      <c r="E220" s="287" t="s">
        <v>1669</v>
      </c>
      <c r="F220" s="287" t="s">
        <v>1123</v>
      </c>
      <c r="G220" s="58" t="s">
        <v>1670</v>
      </c>
      <c r="H220" s="287" t="s">
        <v>1671</v>
      </c>
      <c r="I220" s="287"/>
      <c r="J220" s="287" t="s">
        <v>575</v>
      </c>
      <c r="K220" s="287"/>
      <c r="L220" s="287"/>
      <c r="M220" s="289" t="n">
        <v>44568</v>
      </c>
      <c r="N220" s="58"/>
    </row>
    <row r="221" customFormat="false" ht="15" hidden="false" customHeight="false" outlineLevel="0" collapsed="false">
      <c r="A221" s="286" t="s">
        <v>1672</v>
      </c>
      <c r="B221" s="287" t="s">
        <v>1673</v>
      </c>
      <c r="C221" s="288" t="n">
        <v>44561</v>
      </c>
      <c r="D221" s="287" t="s">
        <v>1674</v>
      </c>
      <c r="E221" s="287" t="s">
        <v>1675</v>
      </c>
      <c r="F221" s="287" t="s">
        <v>1020</v>
      </c>
      <c r="G221" s="58" t="s">
        <v>1676</v>
      </c>
      <c r="H221" s="287" t="s">
        <v>162</v>
      </c>
      <c r="I221" s="287"/>
      <c r="J221" s="287" t="s">
        <v>1463</v>
      </c>
      <c r="K221" s="287"/>
      <c r="L221" s="287"/>
      <c r="M221" s="289" t="n">
        <v>44757</v>
      </c>
      <c r="N221" s="58" t="s">
        <v>1677</v>
      </c>
    </row>
    <row r="222" customFormat="false" ht="30" hidden="false" customHeight="false" outlineLevel="0" collapsed="false">
      <c r="A222" s="286" t="s">
        <v>1678</v>
      </c>
      <c r="B222" s="287"/>
      <c r="C222" s="288" t="n">
        <v>44568</v>
      </c>
      <c r="D222" s="287" t="s">
        <v>1543</v>
      </c>
      <c r="E222" s="287" t="s">
        <v>1544</v>
      </c>
      <c r="F222" s="287" t="s">
        <v>662</v>
      </c>
      <c r="G222" s="58" t="s">
        <v>1679</v>
      </c>
      <c r="H222" s="287" t="s">
        <v>162</v>
      </c>
      <c r="I222" s="287"/>
      <c r="J222" s="287" t="s">
        <v>15</v>
      </c>
      <c r="K222" s="287"/>
      <c r="L222" s="287" t="s">
        <v>1680</v>
      </c>
      <c r="M222" s="290"/>
      <c r="N222" s="58" t="s">
        <v>1681</v>
      </c>
    </row>
    <row r="223" customFormat="false" ht="45" hidden="false" customHeight="false" outlineLevel="0" collapsed="false">
      <c r="A223" s="286" t="s">
        <v>1682</v>
      </c>
      <c r="B223" s="287"/>
      <c r="C223" s="288" t="n">
        <v>44568</v>
      </c>
      <c r="D223" s="287" t="s">
        <v>1683</v>
      </c>
      <c r="E223" s="287" t="s">
        <v>1684</v>
      </c>
      <c r="F223" s="287" t="s">
        <v>1685</v>
      </c>
      <c r="G223" s="58" t="s">
        <v>1686</v>
      </c>
      <c r="H223" s="287" t="s">
        <v>162</v>
      </c>
      <c r="I223" s="287"/>
      <c r="J223" s="287" t="s">
        <v>15</v>
      </c>
      <c r="K223" s="287"/>
      <c r="L223" s="287" t="s">
        <v>1680</v>
      </c>
      <c r="M223" s="290"/>
      <c r="N223" s="58"/>
    </row>
    <row r="224" customFormat="false" ht="30" hidden="false" customHeight="false" outlineLevel="0" collapsed="false">
      <c r="A224" s="286" t="s">
        <v>1687</v>
      </c>
      <c r="B224" s="287"/>
      <c r="C224" s="288" t="n">
        <v>44578</v>
      </c>
      <c r="D224" s="287" t="s">
        <v>721</v>
      </c>
      <c r="E224" s="287" t="s">
        <v>722</v>
      </c>
      <c r="F224" s="287" t="s">
        <v>548</v>
      </c>
      <c r="G224" s="58" t="s">
        <v>1650</v>
      </c>
      <c r="H224" s="287" t="s">
        <v>125</v>
      </c>
      <c r="I224" s="287"/>
      <c r="J224" s="287" t="s">
        <v>15</v>
      </c>
      <c r="K224" s="287"/>
      <c r="L224" s="287" t="s">
        <v>1680</v>
      </c>
      <c r="M224" s="290"/>
      <c r="N224" s="58" t="s">
        <v>1688</v>
      </c>
    </row>
    <row r="225" customFormat="false" ht="15" hidden="false" customHeight="false" outlineLevel="0" collapsed="false">
      <c r="A225" s="286" t="s">
        <v>1689</v>
      </c>
      <c r="B225" s="287" t="s">
        <v>1690</v>
      </c>
      <c r="C225" s="288" t="n">
        <v>44580</v>
      </c>
      <c r="D225" s="287" t="s">
        <v>1691</v>
      </c>
      <c r="E225" s="287" t="s">
        <v>1692</v>
      </c>
      <c r="F225" s="287" t="s">
        <v>1693</v>
      </c>
      <c r="G225" s="58" t="s">
        <v>1694</v>
      </c>
      <c r="H225" s="287" t="s">
        <v>125</v>
      </c>
      <c r="I225" s="287"/>
      <c r="J225" s="287" t="s">
        <v>253</v>
      </c>
      <c r="K225" s="287"/>
      <c r="L225" s="287"/>
      <c r="M225" s="289" t="n">
        <v>44756</v>
      </c>
      <c r="N225" s="58"/>
    </row>
    <row r="226" customFormat="false" ht="15" hidden="false" customHeight="false" outlineLevel="0" collapsed="false">
      <c r="A226" s="286" t="s">
        <v>1695</v>
      </c>
      <c r="B226" s="287"/>
      <c r="C226" s="288" t="n">
        <v>44580</v>
      </c>
      <c r="D226" s="287" t="s">
        <v>1696</v>
      </c>
      <c r="E226" s="287" t="s">
        <v>1697</v>
      </c>
      <c r="F226" s="287" t="s">
        <v>145</v>
      </c>
      <c r="G226" s="58" t="s">
        <v>1698</v>
      </c>
      <c r="H226" s="287" t="s">
        <v>125</v>
      </c>
      <c r="I226" s="287"/>
      <c r="J226" s="287" t="s">
        <v>253</v>
      </c>
      <c r="K226" s="287"/>
      <c r="L226" s="287"/>
      <c r="M226" s="290"/>
      <c r="N226" s="58" t="s">
        <v>1698</v>
      </c>
    </row>
    <row r="227" customFormat="false" ht="15" hidden="false" customHeight="false" outlineLevel="0" collapsed="false">
      <c r="A227" s="286" t="s">
        <v>1699</v>
      </c>
      <c r="B227" s="287"/>
      <c r="C227" s="288" t="n">
        <v>44581</v>
      </c>
      <c r="D227" s="287" t="s">
        <v>1700</v>
      </c>
      <c r="E227" s="287" t="s">
        <v>1701</v>
      </c>
      <c r="F227" s="287" t="s">
        <v>1702</v>
      </c>
      <c r="G227" s="58" t="s">
        <v>1703</v>
      </c>
      <c r="H227" s="287" t="s">
        <v>1704</v>
      </c>
      <c r="I227" s="287"/>
      <c r="J227" s="287" t="s">
        <v>15</v>
      </c>
      <c r="K227" s="287"/>
      <c r="L227" s="287" t="s">
        <v>1680</v>
      </c>
      <c r="M227" s="290"/>
      <c r="N227" s="58"/>
    </row>
    <row r="228" customFormat="false" ht="30" hidden="false" customHeight="false" outlineLevel="0" collapsed="false">
      <c r="A228" s="286" t="s">
        <v>1705</v>
      </c>
      <c r="B228" s="287" t="s">
        <v>1706</v>
      </c>
      <c r="C228" s="288" t="n">
        <v>44587</v>
      </c>
      <c r="D228" s="287" t="s">
        <v>1707</v>
      </c>
      <c r="E228" s="287" t="s">
        <v>1708</v>
      </c>
      <c r="F228" s="287" t="s">
        <v>1076</v>
      </c>
      <c r="G228" s="58" t="s">
        <v>1709</v>
      </c>
      <c r="H228" s="287" t="s">
        <v>1585</v>
      </c>
      <c r="I228" s="287"/>
      <c r="J228" s="287" t="s">
        <v>105</v>
      </c>
      <c r="K228" s="287"/>
      <c r="L228" s="287"/>
      <c r="M228" s="289" t="n">
        <v>44742</v>
      </c>
      <c r="N228" s="58"/>
    </row>
    <row r="229" customFormat="false" ht="15" hidden="false" customHeight="false" outlineLevel="0" collapsed="false">
      <c r="A229" s="286" t="s">
        <v>1710</v>
      </c>
      <c r="B229" s="287"/>
      <c r="C229" s="288" t="n">
        <v>44601</v>
      </c>
      <c r="D229" s="287" t="s">
        <v>1711</v>
      </c>
      <c r="E229" s="287" t="s">
        <v>1712</v>
      </c>
      <c r="F229" s="287" t="s">
        <v>1097</v>
      </c>
      <c r="G229" s="58" t="s">
        <v>1713</v>
      </c>
      <c r="H229" s="287" t="s">
        <v>162</v>
      </c>
      <c r="I229" s="287"/>
      <c r="J229" s="287"/>
      <c r="K229" s="287"/>
      <c r="L229" s="287" t="s">
        <v>1714</v>
      </c>
      <c r="M229" s="290"/>
      <c r="N229" s="58"/>
    </row>
    <row r="230" customFormat="false" ht="15" hidden="false" customHeight="false" outlineLevel="0" collapsed="false">
      <c r="A230" s="286" t="s">
        <v>1715</v>
      </c>
      <c r="B230" s="287"/>
      <c r="C230" s="288"/>
      <c r="D230" s="287"/>
      <c r="E230" s="287" t="s">
        <v>1716</v>
      </c>
      <c r="F230" s="287"/>
      <c r="G230" s="58"/>
      <c r="H230" s="287"/>
      <c r="I230" s="287"/>
      <c r="J230" s="287" t="s">
        <v>1328</v>
      </c>
      <c r="K230" s="287"/>
      <c r="L230" s="287" t="s">
        <v>1717</v>
      </c>
      <c r="M230" s="290"/>
      <c r="N230" s="58"/>
    </row>
    <row r="231" customFormat="false" ht="15" hidden="false" customHeight="false" outlineLevel="0" collapsed="false">
      <c r="A231" s="286" t="s">
        <v>1718</v>
      </c>
      <c r="B231" s="287"/>
      <c r="C231" s="288"/>
      <c r="D231" s="287"/>
      <c r="E231" s="287" t="s">
        <v>1719</v>
      </c>
      <c r="F231" s="287"/>
      <c r="G231" s="58"/>
      <c r="H231" s="287"/>
      <c r="I231" s="287"/>
      <c r="J231" s="287" t="s">
        <v>1328</v>
      </c>
      <c r="K231" s="287"/>
      <c r="L231" s="287" t="s">
        <v>1717</v>
      </c>
      <c r="M231" s="290"/>
      <c r="N231" s="58"/>
    </row>
    <row r="232" customFormat="false" ht="15" hidden="false" customHeight="false" outlineLevel="0" collapsed="false">
      <c r="A232" s="286" t="s">
        <v>1720</v>
      </c>
      <c r="B232" s="287"/>
      <c r="C232" s="288"/>
      <c r="D232" s="287"/>
      <c r="E232" s="287" t="s">
        <v>1721</v>
      </c>
      <c r="F232" s="287"/>
      <c r="G232" s="58"/>
      <c r="H232" s="287"/>
      <c r="I232" s="287"/>
      <c r="J232" s="287" t="s">
        <v>1328</v>
      </c>
      <c r="K232" s="287"/>
      <c r="L232" s="287" t="s">
        <v>1717</v>
      </c>
      <c r="M232" s="290"/>
      <c r="N232" s="58"/>
    </row>
    <row r="233" customFormat="false" ht="15" hidden="false" customHeight="false" outlineLevel="0" collapsed="false">
      <c r="A233" s="286" t="s">
        <v>1722</v>
      </c>
      <c r="B233" s="287" t="s">
        <v>1723</v>
      </c>
      <c r="C233" s="288" t="n">
        <v>44610</v>
      </c>
      <c r="D233" s="287" t="s">
        <v>1724</v>
      </c>
      <c r="E233" s="287" t="s">
        <v>1725</v>
      </c>
      <c r="F233" s="287" t="s">
        <v>1451</v>
      </c>
      <c r="G233" s="58" t="s">
        <v>1726</v>
      </c>
      <c r="H233" s="287" t="s">
        <v>162</v>
      </c>
      <c r="I233" s="287"/>
      <c r="J233" s="287" t="s">
        <v>575</v>
      </c>
      <c r="K233" s="287"/>
      <c r="L233" s="287"/>
      <c r="M233" s="289" t="n">
        <v>44623</v>
      </c>
      <c r="N233" s="58"/>
    </row>
    <row r="234" customFormat="false" ht="15" hidden="false" customHeight="false" outlineLevel="0" collapsed="false">
      <c r="A234" s="286" t="s">
        <v>1727</v>
      </c>
      <c r="B234" s="287"/>
      <c r="C234" s="288" t="n">
        <v>44622</v>
      </c>
      <c r="D234" s="287"/>
      <c r="E234" s="287" t="s">
        <v>1728</v>
      </c>
      <c r="F234" s="287" t="s">
        <v>52</v>
      </c>
      <c r="G234" s="58" t="s">
        <v>640</v>
      </c>
      <c r="H234" s="287" t="s">
        <v>641</v>
      </c>
      <c r="I234" s="287"/>
      <c r="J234" s="287" t="s">
        <v>15</v>
      </c>
      <c r="K234" s="287"/>
      <c r="L234" s="287" t="s">
        <v>1680</v>
      </c>
      <c r="M234" s="290"/>
      <c r="N234" s="58"/>
    </row>
    <row r="235" customFormat="false" ht="15" hidden="false" customHeight="false" outlineLevel="0" collapsed="false">
      <c r="A235" s="286" t="s">
        <v>1729</v>
      </c>
      <c r="B235" s="287"/>
      <c r="C235" s="288" t="n">
        <v>44651</v>
      </c>
      <c r="D235" s="287" t="s">
        <v>1730</v>
      </c>
      <c r="E235" s="287" t="s">
        <v>1731</v>
      </c>
      <c r="F235" s="287" t="s">
        <v>1732</v>
      </c>
      <c r="G235" s="58" t="s">
        <v>1733</v>
      </c>
      <c r="H235" s="287" t="s">
        <v>1734</v>
      </c>
      <c r="I235" s="287"/>
      <c r="J235" s="287" t="s">
        <v>15</v>
      </c>
      <c r="K235" s="287"/>
      <c r="L235" s="287" t="s">
        <v>1680</v>
      </c>
      <c r="M235" s="290"/>
      <c r="N235" s="58"/>
    </row>
    <row r="236" s="296" customFormat="true" ht="15" hidden="false" customHeight="false" outlineLevel="0" collapsed="false">
      <c r="A236" s="292" t="s">
        <v>1735</v>
      </c>
      <c r="B236" s="293"/>
      <c r="C236" s="294" t="n">
        <v>44684</v>
      </c>
      <c r="D236" s="293" t="s">
        <v>1736</v>
      </c>
      <c r="E236" s="293" t="s">
        <v>1737</v>
      </c>
      <c r="F236" s="293" t="s">
        <v>1738</v>
      </c>
      <c r="G236" s="85" t="s">
        <v>1739</v>
      </c>
      <c r="H236" s="293" t="s">
        <v>125</v>
      </c>
      <c r="I236" s="293"/>
      <c r="J236" s="293" t="s">
        <v>15</v>
      </c>
      <c r="K236" s="293"/>
      <c r="L236" s="293" t="s">
        <v>1740</v>
      </c>
      <c r="M236" s="295"/>
      <c r="N236" s="85"/>
      <c r="O236" s="32"/>
      <c r="P236" s="32"/>
      <c r="Q236" s="276"/>
      <c r="R236" s="23"/>
      <c r="S236" s="23"/>
      <c r="T236" s="23"/>
      <c r="U236" s="23"/>
      <c r="V236" s="23"/>
      <c r="W236" s="23"/>
      <c r="X236" s="23"/>
      <c r="Y236" s="23"/>
      <c r="Z236" s="23"/>
      <c r="AA236" s="23"/>
      <c r="AB236" s="23"/>
      <c r="AC236" s="23"/>
      <c r="AD236" s="23"/>
      <c r="AE236" s="23"/>
      <c r="AF236" s="23"/>
      <c r="AG236" s="23"/>
      <c r="AH236" s="23"/>
      <c r="AI236" s="23"/>
      <c r="AJ236" s="23"/>
      <c r="AK236" s="23"/>
      <c r="AL236" s="23"/>
      <c r="AM236" s="23"/>
      <c r="AN236" s="23"/>
      <c r="AO236" s="23"/>
      <c r="AP236" s="23"/>
      <c r="AQ236" s="23"/>
      <c r="AR236" s="23"/>
      <c r="AS236" s="23"/>
      <c r="AT236" s="23"/>
      <c r="AU236" s="23"/>
      <c r="AV236" s="23"/>
      <c r="AW236" s="23"/>
      <c r="AX236" s="23"/>
      <c r="AY236" s="23"/>
      <c r="AZ236" s="23"/>
      <c r="BA236" s="23"/>
      <c r="BB236" s="23"/>
      <c r="BC236" s="23"/>
      <c r="BD236" s="23"/>
      <c r="BE236" s="23"/>
      <c r="BF236" s="23"/>
      <c r="BG236" s="23"/>
      <c r="BH236" s="23"/>
      <c r="BI236" s="23"/>
      <c r="BJ236" s="23"/>
      <c r="BK236" s="23"/>
      <c r="BL236" s="23"/>
      <c r="BM236" s="23"/>
      <c r="BN236" s="23"/>
      <c r="BO236" s="23"/>
      <c r="BP236" s="23"/>
      <c r="BQ236" s="23"/>
      <c r="BR236" s="23"/>
      <c r="BS236" s="23"/>
      <c r="BT236" s="23"/>
      <c r="BU236" s="23"/>
      <c r="BV236" s="23"/>
      <c r="BW236" s="23"/>
      <c r="BX236" s="23"/>
      <c r="BY236" s="23"/>
      <c r="BZ236" s="23"/>
      <c r="CA236" s="23"/>
      <c r="CB236" s="23"/>
      <c r="CC236" s="23"/>
      <c r="CD236" s="23"/>
      <c r="CE236" s="23"/>
      <c r="CF236" s="23"/>
      <c r="CG236" s="23"/>
      <c r="CH236" s="23"/>
      <c r="CI236" s="23"/>
      <c r="CJ236" s="23"/>
      <c r="CK236" s="23"/>
      <c r="CL236" s="23"/>
      <c r="CM236" s="23"/>
      <c r="CN236" s="23"/>
      <c r="CO236" s="23"/>
      <c r="CP236" s="23"/>
      <c r="CQ236" s="23"/>
      <c r="CR236" s="23"/>
      <c r="CS236" s="23"/>
      <c r="CT236" s="23"/>
      <c r="CU236" s="23"/>
      <c r="CV236" s="23"/>
      <c r="CW236" s="23"/>
      <c r="CX236" s="23"/>
      <c r="CY236" s="23"/>
      <c r="CZ236" s="23"/>
      <c r="DA236" s="23"/>
      <c r="DB236" s="23"/>
      <c r="DC236" s="23"/>
      <c r="DD236" s="23"/>
      <c r="DE236" s="23"/>
      <c r="DF236" s="23"/>
      <c r="DG236" s="23"/>
      <c r="DH236" s="23"/>
      <c r="DI236" s="23"/>
      <c r="DJ236" s="23"/>
      <c r="DK236" s="23"/>
      <c r="DL236" s="23"/>
      <c r="DM236" s="23"/>
      <c r="DN236" s="23"/>
      <c r="DO236" s="23"/>
      <c r="DP236" s="23"/>
      <c r="DQ236" s="23"/>
      <c r="DR236" s="23"/>
      <c r="DS236" s="23"/>
      <c r="DT236" s="23"/>
      <c r="DU236" s="23"/>
      <c r="DV236" s="23"/>
      <c r="DW236" s="23"/>
      <c r="DX236" s="23"/>
      <c r="DY236" s="23"/>
      <c r="DZ236" s="23"/>
      <c r="EA236" s="23"/>
      <c r="EB236" s="23"/>
      <c r="EC236" s="23"/>
      <c r="ED236" s="23"/>
      <c r="EE236" s="23"/>
      <c r="EF236" s="23"/>
      <c r="EG236" s="23"/>
      <c r="EH236" s="23"/>
      <c r="EI236" s="23"/>
      <c r="EJ236" s="23"/>
      <c r="EK236" s="23"/>
      <c r="EL236" s="23"/>
      <c r="EM236" s="23"/>
      <c r="EN236" s="23"/>
      <c r="EO236" s="23"/>
      <c r="EP236" s="23"/>
      <c r="EQ236" s="23"/>
      <c r="ER236" s="23"/>
      <c r="ES236" s="23"/>
      <c r="ET236" s="23"/>
      <c r="EU236" s="23"/>
      <c r="EV236" s="23"/>
      <c r="EW236" s="23"/>
      <c r="EX236" s="23"/>
      <c r="EY236" s="23"/>
      <c r="EZ236" s="23"/>
      <c r="FA236" s="23"/>
      <c r="FB236" s="23"/>
      <c r="FC236" s="23"/>
      <c r="FD236" s="23"/>
      <c r="FE236" s="23"/>
      <c r="FF236" s="23"/>
      <c r="FG236" s="23"/>
      <c r="FH236" s="23"/>
      <c r="FI236" s="23"/>
      <c r="FJ236" s="23"/>
      <c r="FK236" s="23"/>
      <c r="FL236" s="23"/>
      <c r="FM236" s="23"/>
      <c r="FN236" s="23"/>
      <c r="FO236" s="23"/>
      <c r="FP236" s="23"/>
      <c r="FQ236" s="23"/>
      <c r="FR236" s="23"/>
      <c r="FS236" s="23"/>
      <c r="FT236" s="23"/>
      <c r="FU236" s="23"/>
      <c r="FV236" s="23"/>
      <c r="FW236" s="23"/>
      <c r="FX236" s="23"/>
      <c r="FY236" s="23"/>
      <c r="FZ236" s="23"/>
      <c r="GA236" s="23"/>
      <c r="GB236" s="23"/>
      <c r="GC236" s="23"/>
      <c r="GD236" s="23"/>
      <c r="GE236" s="23"/>
      <c r="GF236" s="23"/>
      <c r="GG236" s="23"/>
      <c r="GH236" s="23"/>
      <c r="GI236" s="23"/>
      <c r="GJ236" s="23"/>
      <c r="GK236" s="23"/>
      <c r="GL236" s="23"/>
      <c r="GM236" s="23"/>
      <c r="GN236" s="23"/>
      <c r="GO236" s="23"/>
      <c r="GP236" s="23"/>
      <c r="GQ236" s="23"/>
      <c r="GR236" s="23"/>
      <c r="GS236" s="23"/>
      <c r="GT236" s="23"/>
      <c r="GU236" s="23"/>
      <c r="GV236" s="23"/>
      <c r="GW236" s="23"/>
      <c r="GX236" s="23"/>
      <c r="GY236" s="23"/>
      <c r="GZ236" s="23"/>
      <c r="HA236" s="23"/>
      <c r="HB236" s="23"/>
      <c r="HC236" s="23"/>
      <c r="HD236" s="23"/>
      <c r="HE236" s="23"/>
      <c r="HF236" s="23"/>
      <c r="HG236" s="23"/>
      <c r="HH236" s="23"/>
      <c r="HI236" s="23"/>
      <c r="HJ236" s="23"/>
      <c r="HK236" s="23"/>
      <c r="HL236" s="23"/>
      <c r="HM236" s="23"/>
      <c r="HN236" s="23"/>
      <c r="HO236" s="23"/>
      <c r="HP236" s="23"/>
      <c r="HQ236" s="23"/>
      <c r="HR236" s="23"/>
      <c r="HS236" s="23"/>
      <c r="HT236" s="23"/>
      <c r="HU236" s="23"/>
      <c r="HV236" s="23"/>
      <c r="HW236" s="23"/>
      <c r="HX236" s="23"/>
      <c r="HY236" s="23"/>
      <c r="HZ236" s="23"/>
      <c r="IA236" s="23"/>
      <c r="IB236" s="23"/>
      <c r="IC236" s="23"/>
      <c r="ID236" s="23"/>
      <c r="IE236" s="23"/>
      <c r="IF236" s="23"/>
      <c r="IG236" s="23"/>
      <c r="IH236" s="23"/>
      <c r="II236" s="23"/>
      <c r="IJ236" s="23"/>
      <c r="IK236" s="23"/>
      <c r="IL236" s="23"/>
      <c r="IM236" s="23"/>
      <c r="IN236" s="23"/>
      <c r="IO236" s="23"/>
      <c r="IP236" s="23"/>
      <c r="IQ236" s="23"/>
      <c r="IR236" s="23"/>
      <c r="IS236" s="23"/>
      <c r="IT236" s="23"/>
      <c r="IU236" s="23"/>
      <c r="IV236" s="23"/>
      <c r="IW236" s="23"/>
      <c r="IX236" s="23"/>
      <c r="IY236" s="23"/>
      <c r="IZ236" s="23"/>
      <c r="JA236" s="23"/>
      <c r="JB236" s="23"/>
      <c r="JC236" s="23"/>
      <c r="JD236" s="23"/>
      <c r="JE236" s="23"/>
      <c r="JF236" s="23"/>
      <c r="JG236" s="23"/>
      <c r="JH236" s="23"/>
      <c r="JI236" s="23"/>
      <c r="JJ236" s="23"/>
      <c r="JK236" s="23"/>
      <c r="JL236" s="23"/>
      <c r="JM236" s="23"/>
      <c r="JN236" s="23"/>
      <c r="JO236" s="23"/>
      <c r="JP236" s="23"/>
      <c r="JQ236" s="23"/>
      <c r="JR236" s="23"/>
      <c r="JS236" s="23"/>
      <c r="JT236" s="23"/>
      <c r="JU236" s="23"/>
      <c r="JV236" s="23"/>
      <c r="JW236" s="23"/>
      <c r="JX236" s="23"/>
      <c r="JY236" s="23"/>
      <c r="JZ236" s="23"/>
      <c r="KA236" s="23"/>
      <c r="KB236" s="23"/>
      <c r="KC236" s="23"/>
      <c r="KD236" s="23"/>
      <c r="KE236" s="23"/>
      <c r="KF236" s="23"/>
      <c r="KG236" s="23"/>
      <c r="KH236" s="23"/>
      <c r="KI236" s="23"/>
      <c r="KJ236" s="23"/>
      <c r="KK236" s="23"/>
      <c r="KL236" s="23"/>
      <c r="KM236" s="23"/>
      <c r="KN236" s="23"/>
      <c r="KO236" s="23"/>
      <c r="KP236" s="23"/>
      <c r="KQ236" s="23"/>
      <c r="KR236" s="23"/>
      <c r="KS236" s="23"/>
      <c r="KT236" s="23"/>
      <c r="KU236" s="23"/>
      <c r="KV236" s="23"/>
      <c r="KW236" s="23"/>
      <c r="KX236" s="23"/>
      <c r="KY236" s="23"/>
      <c r="KZ236" s="23"/>
      <c r="LA236" s="23"/>
      <c r="LB236" s="23"/>
      <c r="LC236" s="23"/>
      <c r="LD236" s="23"/>
      <c r="LE236" s="23"/>
      <c r="LF236" s="23"/>
      <c r="LG236" s="23"/>
      <c r="LH236" s="23"/>
      <c r="LI236" s="23"/>
      <c r="LJ236" s="23"/>
      <c r="LK236" s="23"/>
      <c r="LL236" s="23"/>
      <c r="LM236" s="23"/>
      <c r="LN236" s="23"/>
      <c r="LO236" s="23"/>
      <c r="LP236" s="23"/>
      <c r="LQ236" s="23"/>
      <c r="LR236" s="23"/>
      <c r="LS236" s="23"/>
      <c r="LT236" s="23"/>
      <c r="LU236" s="23"/>
      <c r="LV236" s="23"/>
      <c r="LW236" s="23"/>
      <c r="LX236" s="23"/>
      <c r="LY236" s="23"/>
      <c r="LZ236" s="23"/>
      <c r="MA236" s="23"/>
      <c r="MB236" s="23"/>
      <c r="MC236" s="23"/>
      <c r="MD236" s="23"/>
      <c r="ME236" s="23"/>
      <c r="MF236" s="23"/>
      <c r="MG236" s="23"/>
      <c r="MH236" s="23"/>
      <c r="MI236" s="23"/>
      <c r="MJ236" s="23"/>
      <c r="MK236" s="23"/>
      <c r="ML236" s="23"/>
      <c r="MM236" s="23"/>
      <c r="MN236" s="23"/>
      <c r="MO236" s="23"/>
      <c r="MP236" s="23"/>
      <c r="MQ236" s="23"/>
      <c r="MR236" s="23"/>
      <c r="MS236" s="23"/>
      <c r="MT236" s="23"/>
      <c r="MU236" s="23"/>
      <c r="MV236" s="23"/>
      <c r="MW236" s="23"/>
      <c r="MX236" s="23"/>
      <c r="MY236" s="23"/>
      <c r="MZ236" s="23"/>
      <c r="NA236" s="23"/>
      <c r="NB236" s="23"/>
      <c r="NC236" s="23"/>
      <c r="ND236" s="23"/>
      <c r="NE236" s="23"/>
      <c r="NF236" s="23"/>
      <c r="NG236" s="23"/>
      <c r="NH236" s="23"/>
      <c r="NI236" s="23"/>
      <c r="NJ236" s="23"/>
      <c r="NK236" s="23"/>
      <c r="NL236" s="23"/>
      <c r="NM236" s="23"/>
      <c r="NN236" s="23"/>
      <c r="NO236" s="23"/>
      <c r="NP236" s="23"/>
      <c r="NQ236" s="23"/>
      <c r="NR236" s="23"/>
      <c r="NS236" s="23"/>
      <c r="NT236" s="23"/>
      <c r="NU236" s="23"/>
      <c r="NV236" s="23"/>
      <c r="NW236" s="23"/>
      <c r="NX236" s="23"/>
      <c r="NY236" s="23"/>
      <c r="NZ236" s="23"/>
      <c r="OA236" s="23"/>
      <c r="OB236" s="23"/>
      <c r="OC236" s="23"/>
      <c r="OD236" s="23"/>
      <c r="OE236" s="23"/>
      <c r="OF236" s="23"/>
      <c r="OG236" s="23"/>
      <c r="OH236" s="23"/>
      <c r="OI236" s="23"/>
      <c r="OJ236" s="23"/>
      <c r="OK236" s="23"/>
      <c r="OL236" s="23"/>
      <c r="OM236" s="23"/>
      <c r="ON236" s="23"/>
      <c r="OO236" s="23"/>
      <c r="OP236" s="23"/>
      <c r="OQ236" s="23"/>
      <c r="OR236" s="23"/>
      <c r="OS236" s="23"/>
      <c r="OT236" s="23"/>
      <c r="OU236" s="23"/>
      <c r="OV236" s="23"/>
      <c r="OW236" s="23"/>
      <c r="OX236" s="23"/>
      <c r="OY236" s="23"/>
      <c r="OZ236" s="23"/>
      <c r="PA236" s="23"/>
      <c r="PB236" s="23"/>
      <c r="PC236" s="23"/>
      <c r="PD236" s="23"/>
      <c r="PE236" s="23"/>
      <c r="PF236" s="23"/>
      <c r="PG236" s="23"/>
      <c r="PH236" s="23"/>
      <c r="PI236" s="23"/>
      <c r="PJ236" s="23"/>
      <c r="PK236" s="23"/>
      <c r="PL236" s="23"/>
      <c r="PM236" s="23"/>
      <c r="PN236" s="23"/>
      <c r="PO236" s="23"/>
      <c r="PP236" s="23"/>
      <c r="PQ236" s="23"/>
      <c r="PR236" s="23"/>
      <c r="PS236" s="23"/>
      <c r="PT236" s="23"/>
      <c r="PU236" s="23"/>
      <c r="PV236" s="23"/>
      <c r="PW236" s="23"/>
      <c r="PX236" s="23"/>
      <c r="PY236" s="23"/>
      <c r="PZ236" s="23"/>
      <c r="QA236" s="23"/>
      <c r="QB236" s="23"/>
      <c r="QC236" s="23"/>
      <c r="QD236" s="23"/>
      <c r="QE236" s="23"/>
      <c r="QF236" s="23"/>
      <c r="QG236" s="23"/>
      <c r="QH236" s="23"/>
      <c r="QI236" s="23"/>
      <c r="QJ236" s="23"/>
      <c r="QK236" s="23"/>
      <c r="QL236" s="23"/>
      <c r="QM236" s="23"/>
      <c r="QN236" s="23"/>
      <c r="QO236" s="23"/>
      <c r="QP236" s="23"/>
      <c r="QQ236" s="23"/>
      <c r="QR236" s="23"/>
      <c r="QS236" s="23"/>
      <c r="QT236" s="23"/>
      <c r="QU236" s="23"/>
      <c r="QV236" s="23"/>
      <c r="QW236" s="23"/>
      <c r="QX236" s="23"/>
      <c r="QY236" s="23"/>
      <c r="QZ236" s="23"/>
      <c r="RA236" s="23"/>
      <c r="RB236" s="23"/>
      <c r="RC236" s="23"/>
      <c r="RD236" s="23"/>
      <c r="RE236" s="23"/>
      <c r="RF236" s="23"/>
      <c r="RG236" s="23"/>
      <c r="RH236" s="23"/>
      <c r="RI236" s="23"/>
      <c r="RJ236" s="23"/>
      <c r="RK236" s="23"/>
      <c r="RL236" s="23"/>
      <c r="RM236" s="23"/>
      <c r="RN236" s="23"/>
      <c r="RO236" s="23"/>
      <c r="RP236" s="23"/>
      <c r="RQ236" s="23"/>
      <c r="RR236" s="23"/>
      <c r="RS236" s="23"/>
      <c r="RT236" s="23"/>
      <c r="RU236" s="23"/>
      <c r="RV236" s="23"/>
      <c r="RW236" s="23"/>
      <c r="RX236" s="23"/>
      <c r="RY236" s="23"/>
      <c r="RZ236" s="23"/>
      <c r="SA236" s="23"/>
      <c r="SB236" s="23"/>
      <c r="SC236" s="23"/>
      <c r="SD236" s="23"/>
      <c r="SE236" s="23"/>
      <c r="SF236" s="23"/>
      <c r="SG236" s="23"/>
      <c r="SH236" s="23"/>
      <c r="SI236" s="23"/>
      <c r="SJ236" s="23"/>
      <c r="SK236" s="23"/>
      <c r="SL236" s="23"/>
      <c r="SM236" s="23"/>
      <c r="SN236" s="23"/>
      <c r="SO236" s="23"/>
      <c r="SP236" s="23"/>
      <c r="SQ236" s="23"/>
      <c r="SR236" s="23"/>
      <c r="SS236" s="23"/>
      <c r="ST236" s="23"/>
      <c r="SU236" s="23"/>
      <c r="SV236" s="23"/>
      <c r="SW236" s="23"/>
      <c r="SX236" s="23"/>
      <c r="SY236" s="23"/>
      <c r="SZ236" s="23"/>
      <c r="TA236" s="23"/>
      <c r="TB236" s="23"/>
      <c r="TC236" s="23"/>
      <c r="TD236" s="23"/>
      <c r="TE236" s="23"/>
      <c r="TF236" s="23"/>
      <c r="TG236" s="23"/>
      <c r="TH236" s="23"/>
      <c r="TI236" s="23"/>
      <c r="TJ236" s="23"/>
      <c r="TK236" s="23"/>
      <c r="TL236" s="23"/>
      <c r="TM236" s="23"/>
      <c r="TN236" s="23"/>
      <c r="TO236" s="23"/>
      <c r="TP236" s="23"/>
      <c r="TQ236" s="23"/>
      <c r="TR236" s="23"/>
      <c r="TS236" s="23"/>
      <c r="TT236" s="23"/>
      <c r="TU236" s="23"/>
      <c r="TV236" s="23"/>
      <c r="TW236" s="23"/>
      <c r="TX236" s="23"/>
      <c r="TY236" s="23"/>
      <c r="TZ236" s="23"/>
      <c r="UA236" s="23"/>
      <c r="UB236" s="23"/>
      <c r="UC236" s="23"/>
      <c r="UD236" s="23"/>
      <c r="UE236" s="23"/>
      <c r="UF236" s="23"/>
      <c r="UG236" s="23"/>
      <c r="UH236" s="23"/>
      <c r="UI236" s="23"/>
      <c r="UJ236" s="23"/>
      <c r="UK236" s="23"/>
      <c r="UL236" s="23"/>
      <c r="UM236" s="23"/>
      <c r="UN236" s="23"/>
      <c r="UO236" s="23"/>
      <c r="UP236" s="23"/>
      <c r="UQ236" s="23"/>
      <c r="UR236" s="23"/>
      <c r="US236" s="23"/>
      <c r="UT236" s="23"/>
      <c r="UU236" s="23"/>
      <c r="UV236" s="23"/>
      <c r="UW236" s="23"/>
      <c r="UX236" s="23"/>
      <c r="UY236" s="23"/>
      <c r="UZ236" s="23"/>
      <c r="VA236" s="23"/>
      <c r="VB236" s="23"/>
      <c r="VC236" s="23"/>
      <c r="VD236" s="23"/>
      <c r="VE236" s="23"/>
      <c r="VF236" s="23"/>
      <c r="VG236" s="23"/>
      <c r="VH236" s="23"/>
      <c r="VI236" s="23"/>
      <c r="VJ236" s="23"/>
      <c r="VK236" s="23"/>
      <c r="VL236" s="23"/>
      <c r="VM236" s="23"/>
      <c r="VN236" s="23"/>
      <c r="VO236" s="23"/>
      <c r="VP236" s="23"/>
      <c r="VQ236" s="23"/>
      <c r="VR236" s="23"/>
      <c r="VS236" s="23"/>
      <c r="VT236" s="23"/>
      <c r="VU236" s="23"/>
      <c r="VV236" s="23"/>
      <c r="VW236" s="23"/>
      <c r="VX236" s="23"/>
      <c r="VY236" s="23"/>
      <c r="VZ236" s="23"/>
      <c r="WA236" s="23"/>
      <c r="WB236" s="23"/>
      <c r="WC236" s="23"/>
      <c r="WD236" s="23"/>
      <c r="WE236" s="23"/>
      <c r="WF236" s="23"/>
      <c r="WG236" s="23"/>
      <c r="WH236" s="23"/>
      <c r="WI236" s="23"/>
      <c r="WJ236" s="23"/>
      <c r="WK236" s="23"/>
      <c r="WL236" s="23"/>
      <c r="WM236" s="23"/>
      <c r="WN236" s="23"/>
      <c r="WO236" s="23"/>
      <c r="WP236" s="23"/>
      <c r="WQ236" s="23"/>
      <c r="WR236" s="23"/>
      <c r="WS236" s="23"/>
      <c r="WT236" s="23"/>
      <c r="WU236" s="23"/>
      <c r="WV236" s="23"/>
      <c r="WW236" s="23"/>
      <c r="WX236" s="23"/>
      <c r="WY236" s="23"/>
      <c r="WZ236" s="23"/>
      <c r="XA236" s="23"/>
      <c r="XB236" s="23"/>
      <c r="XC236" s="23"/>
      <c r="XD236" s="23"/>
      <c r="XE236" s="23"/>
      <c r="XF236" s="23"/>
      <c r="XG236" s="23"/>
      <c r="XH236" s="23"/>
      <c r="XI236" s="23"/>
      <c r="XJ236" s="23"/>
      <c r="XK236" s="23"/>
      <c r="XL236" s="23"/>
      <c r="XM236" s="23"/>
      <c r="XN236" s="23"/>
      <c r="XO236" s="23"/>
      <c r="XP236" s="23"/>
      <c r="XQ236" s="23"/>
      <c r="XR236" s="23"/>
      <c r="XS236" s="23"/>
      <c r="XT236" s="23"/>
      <c r="XU236" s="23"/>
      <c r="XV236" s="23"/>
      <c r="XW236" s="23"/>
      <c r="XX236" s="23"/>
      <c r="XY236" s="23"/>
      <c r="XZ236" s="23"/>
      <c r="YA236" s="23"/>
      <c r="YB236" s="23"/>
      <c r="YC236" s="23"/>
      <c r="YD236" s="23"/>
      <c r="YE236" s="23"/>
      <c r="YF236" s="23"/>
      <c r="YG236" s="23"/>
      <c r="YH236" s="23"/>
      <c r="YI236" s="23"/>
      <c r="YJ236" s="23"/>
      <c r="YK236" s="23"/>
      <c r="YL236" s="23"/>
      <c r="YM236" s="23"/>
      <c r="YN236" s="23"/>
      <c r="YO236" s="23"/>
      <c r="YP236" s="23"/>
      <c r="YQ236" s="23"/>
      <c r="YR236" s="23"/>
      <c r="YS236" s="23"/>
      <c r="YT236" s="23"/>
      <c r="YU236" s="23"/>
      <c r="YV236" s="23"/>
      <c r="YW236" s="23"/>
      <c r="YX236" s="23"/>
      <c r="YY236" s="23"/>
      <c r="YZ236" s="23"/>
      <c r="ZA236" s="23"/>
      <c r="ZB236" s="23"/>
      <c r="ZC236" s="23"/>
      <c r="ZD236" s="23"/>
      <c r="ZE236" s="23"/>
      <c r="ZF236" s="23"/>
      <c r="ZG236" s="23"/>
      <c r="ZH236" s="23"/>
      <c r="ZI236" s="23"/>
      <c r="ZJ236" s="23"/>
      <c r="ZK236" s="23"/>
      <c r="ZL236" s="23"/>
      <c r="ZM236" s="23"/>
      <c r="ZN236" s="23"/>
      <c r="ZO236" s="23"/>
      <c r="ZP236" s="23"/>
      <c r="ZQ236" s="23"/>
      <c r="ZR236" s="23"/>
      <c r="ZS236" s="23"/>
      <c r="ZT236" s="23"/>
      <c r="ZU236" s="23"/>
      <c r="ZV236" s="23"/>
      <c r="ZW236" s="23"/>
      <c r="ZX236" s="23"/>
      <c r="ZY236" s="23"/>
      <c r="ZZ236" s="23"/>
      <c r="AAA236" s="23"/>
      <c r="AAB236" s="23"/>
      <c r="AAC236" s="23"/>
      <c r="AAD236" s="23"/>
      <c r="AAE236" s="23"/>
      <c r="AAF236" s="23"/>
      <c r="AAG236" s="23"/>
      <c r="AAH236" s="23"/>
      <c r="AAI236" s="23"/>
      <c r="AAJ236" s="23"/>
      <c r="AAK236" s="23"/>
      <c r="AAL236" s="23"/>
      <c r="AAM236" s="23"/>
      <c r="AAN236" s="23"/>
      <c r="AAO236" s="23"/>
      <c r="AAP236" s="23"/>
      <c r="AAQ236" s="23"/>
      <c r="AAR236" s="23"/>
      <c r="AAS236" s="23"/>
      <c r="AAT236" s="23"/>
      <c r="AAU236" s="23"/>
      <c r="AAV236" s="23"/>
      <c r="AAW236" s="23"/>
      <c r="AAX236" s="23"/>
      <c r="AAY236" s="23"/>
      <c r="AAZ236" s="23"/>
      <c r="ABA236" s="23"/>
      <c r="ABB236" s="23"/>
      <c r="ABC236" s="23"/>
      <c r="ABD236" s="23"/>
      <c r="ABE236" s="23"/>
      <c r="ABF236" s="23"/>
      <c r="ABG236" s="23"/>
      <c r="ABH236" s="23"/>
      <c r="ABI236" s="23"/>
      <c r="ABJ236" s="23"/>
      <c r="ABK236" s="23"/>
      <c r="ABL236" s="23"/>
      <c r="ABM236" s="23"/>
      <c r="ABN236" s="23"/>
      <c r="ABO236" s="23"/>
      <c r="ABP236" s="23"/>
      <c r="ABQ236" s="23"/>
      <c r="ABR236" s="23"/>
      <c r="ABS236" s="23"/>
      <c r="ABT236" s="23"/>
      <c r="ABU236" s="23"/>
      <c r="ABV236" s="23"/>
      <c r="ABW236" s="23"/>
      <c r="ABX236" s="23"/>
      <c r="ABY236" s="23"/>
      <c r="ABZ236" s="23"/>
      <c r="ACA236" s="23"/>
      <c r="ACB236" s="23"/>
      <c r="ACC236" s="23"/>
      <c r="ACD236" s="23"/>
      <c r="ACE236" s="23"/>
      <c r="ACF236" s="23"/>
      <c r="ACG236" s="23"/>
      <c r="ACH236" s="23"/>
      <c r="ACI236" s="23"/>
      <c r="ACJ236" s="23"/>
      <c r="ACK236" s="23"/>
      <c r="ACL236" s="23"/>
      <c r="ACM236" s="23"/>
      <c r="ACN236" s="23"/>
      <c r="ACO236" s="23"/>
      <c r="ACP236" s="23"/>
      <c r="ACQ236" s="23"/>
      <c r="ACR236" s="23"/>
      <c r="ACS236" s="23"/>
      <c r="ACT236" s="23"/>
      <c r="ACU236" s="23"/>
      <c r="ACV236" s="23"/>
      <c r="ACW236" s="23"/>
      <c r="ACX236" s="23"/>
      <c r="ACY236" s="23"/>
      <c r="ACZ236" s="23"/>
      <c r="ADA236" s="23"/>
      <c r="ADB236" s="23"/>
      <c r="ADC236" s="23"/>
      <c r="ADD236" s="23"/>
      <c r="ADE236" s="23"/>
      <c r="ADF236" s="23"/>
      <c r="ADG236" s="23"/>
      <c r="ADH236" s="23"/>
      <c r="ADI236" s="23"/>
      <c r="ADJ236" s="23"/>
      <c r="ADK236" s="23"/>
      <c r="ADL236" s="23"/>
      <c r="ADM236" s="23"/>
      <c r="ADN236" s="23"/>
      <c r="ADO236" s="23"/>
      <c r="ADP236" s="23"/>
      <c r="ADQ236" s="23"/>
      <c r="ADR236" s="23"/>
      <c r="ADS236" s="23"/>
      <c r="ADT236" s="23"/>
      <c r="ADU236" s="23"/>
      <c r="ADV236" s="23"/>
      <c r="ADW236" s="23"/>
      <c r="ADX236" s="23"/>
      <c r="ADY236" s="23"/>
      <c r="ADZ236" s="23"/>
      <c r="AEA236" s="23"/>
      <c r="AEB236" s="23"/>
      <c r="AEC236" s="23"/>
      <c r="AED236" s="23"/>
      <c r="AEE236" s="23"/>
      <c r="AEF236" s="23"/>
      <c r="AEG236" s="23"/>
      <c r="AEH236" s="23"/>
      <c r="AEI236" s="23"/>
      <c r="AEJ236" s="23"/>
      <c r="AEK236" s="23"/>
      <c r="AEL236" s="23"/>
      <c r="AEM236" s="23"/>
      <c r="AEN236" s="23"/>
      <c r="AEO236" s="23"/>
      <c r="AEP236" s="23"/>
      <c r="AEQ236" s="23"/>
      <c r="AER236" s="23"/>
      <c r="AES236" s="23"/>
      <c r="AET236" s="23"/>
      <c r="AEU236" s="23"/>
      <c r="AEV236" s="23"/>
      <c r="AEW236" s="23"/>
      <c r="AEX236" s="23"/>
      <c r="AEY236" s="23"/>
      <c r="AEZ236" s="23"/>
      <c r="AFA236" s="23"/>
      <c r="AFB236" s="23"/>
      <c r="AFC236" s="23"/>
      <c r="AFD236" s="23"/>
      <c r="AFE236" s="23"/>
      <c r="AFF236" s="23"/>
      <c r="AFG236" s="23"/>
      <c r="AFH236" s="23"/>
      <c r="AFI236" s="23"/>
      <c r="AFJ236" s="23"/>
      <c r="AFK236" s="23"/>
      <c r="AFL236" s="23"/>
      <c r="AFM236" s="23"/>
      <c r="AFN236" s="23"/>
      <c r="AFO236" s="23"/>
      <c r="AFP236" s="23"/>
      <c r="AFQ236" s="23"/>
      <c r="AFR236" s="23"/>
      <c r="AFS236" s="23"/>
      <c r="AFT236" s="23"/>
      <c r="AFU236" s="23"/>
      <c r="AFV236" s="23"/>
      <c r="AFW236" s="23"/>
      <c r="AFX236" s="23"/>
      <c r="AFY236" s="23"/>
      <c r="AFZ236" s="23"/>
      <c r="AGA236" s="23"/>
      <c r="AGB236" s="23"/>
      <c r="AGC236" s="23"/>
      <c r="AGD236" s="23"/>
      <c r="AGE236" s="23"/>
      <c r="AGF236" s="23"/>
      <c r="AGG236" s="23"/>
      <c r="AGH236" s="23"/>
      <c r="AGI236" s="23"/>
      <c r="AGJ236" s="23"/>
      <c r="AGK236" s="23"/>
      <c r="AGL236" s="23"/>
      <c r="AGM236" s="23"/>
      <c r="AGN236" s="23"/>
      <c r="AGO236" s="23"/>
      <c r="AGP236" s="23"/>
      <c r="AGQ236" s="23"/>
      <c r="AGR236" s="23"/>
      <c r="AGS236" s="23"/>
      <c r="AGT236" s="23"/>
      <c r="AGU236" s="23"/>
      <c r="AGV236" s="23"/>
      <c r="AGW236" s="23"/>
      <c r="AGX236" s="23"/>
      <c r="AGY236" s="23"/>
      <c r="AGZ236" s="23"/>
      <c r="AHA236" s="23"/>
      <c r="AHB236" s="23"/>
      <c r="AHC236" s="23"/>
      <c r="AHD236" s="23"/>
      <c r="AHE236" s="23"/>
      <c r="AHF236" s="23"/>
      <c r="AHG236" s="23"/>
      <c r="AHH236" s="23"/>
      <c r="AHI236" s="23"/>
      <c r="AHJ236" s="23"/>
      <c r="AHK236" s="23"/>
      <c r="AHL236" s="23"/>
      <c r="AHM236" s="23"/>
      <c r="AHN236" s="23"/>
      <c r="AHO236" s="23"/>
      <c r="AHP236" s="23"/>
      <c r="AHQ236" s="23"/>
      <c r="AHR236" s="23"/>
      <c r="AHS236" s="23"/>
      <c r="AHT236" s="23"/>
      <c r="AHU236" s="23"/>
      <c r="AHV236" s="23"/>
      <c r="AHW236" s="23"/>
      <c r="AHX236" s="23"/>
      <c r="AHY236" s="23"/>
      <c r="AHZ236" s="23"/>
      <c r="AIA236" s="23"/>
      <c r="AIB236" s="23"/>
      <c r="AIC236" s="23"/>
      <c r="AID236" s="23"/>
      <c r="AIE236" s="23"/>
      <c r="AIF236" s="23"/>
      <c r="AIG236" s="23"/>
      <c r="AIH236" s="23"/>
      <c r="AII236" s="23"/>
      <c r="AIJ236" s="23"/>
      <c r="AIK236" s="23"/>
      <c r="AIL236" s="23"/>
      <c r="AIM236" s="23"/>
      <c r="AIN236" s="23"/>
      <c r="AIO236" s="23"/>
      <c r="AIP236" s="23"/>
      <c r="AIQ236" s="23"/>
      <c r="AIR236" s="23"/>
      <c r="AIS236" s="23"/>
      <c r="AIT236" s="23"/>
      <c r="AIU236" s="23"/>
      <c r="AIV236" s="23"/>
      <c r="AIW236" s="23"/>
      <c r="AIX236" s="23"/>
      <c r="AIY236" s="23"/>
      <c r="AIZ236" s="23"/>
      <c r="AJA236" s="23"/>
      <c r="AJB236" s="23"/>
      <c r="AJC236" s="23"/>
      <c r="AJD236" s="23"/>
      <c r="AJE236" s="23"/>
      <c r="AJF236" s="23"/>
      <c r="AJG236" s="23"/>
      <c r="AJH236" s="23"/>
      <c r="AJI236" s="23"/>
      <c r="AJJ236" s="23"/>
      <c r="AJK236" s="23"/>
      <c r="AJL236" s="23"/>
      <c r="AJM236" s="23"/>
      <c r="AJN236" s="23"/>
      <c r="AJO236" s="23"/>
      <c r="AJP236" s="23"/>
      <c r="AJQ236" s="23"/>
      <c r="AJR236" s="23"/>
      <c r="AJS236" s="23"/>
      <c r="AJT236" s="23"/>
      <c r="AJU236" s="23"/>
      <c r="AJV236" s="23"/>
      <c r="AJW236" s="23"/>
      <c r="AJX236" s="23"/>
      <c r="AJY236" s="23"/>
      <c r="AJZ236" s="23"/>
      <c r="AKA236" s="23"/>
      <c r="AKB236" s="23"/>
      <c r="AKC236" s="23"/>
      <c r="AKD236" s="23"/>
      <c r="AKE236" s="23"/>
      <c r="AKF236" s="23"/>
      <c r="AKG236" s="23"/>
      <c r="AKH236" s="23"/>
      <c r="AKI236" s="23"/>
      <c r="AKJ236" s="23"/>
      <c r="AKK236" s="23"/>
      <c r="AKL236" s="23"/>
      <c r="AKM236" s="23"/>
      <c r="AKN236" s="23"/>
      <c r="AKO236" s="23"/>
      <c r="AKP236" s="23"/>
      <c r="AKQ236" s="23"/>
      <c r="AKR236" s="23"/>
      <c r="AKS236" s="23"/>
      <c r="AKT236" s="23"/>
      <c r="AKU236" s="23"/>
      <c r="AKV236" s="23"/>
      <c r="AKW236" s="23"/>
      <c r="AKX236" s="23"/>
      <c r="AKY236" s="23"/>
      <c r="AKZ236" s="23"/>
      <c r="ALA236" s="23"/>
      <c r="ALB236" s="23"/>
      <c r="ALC236" s="23"/>
      <c r="ALD236" s="23"/>
      <c r="ALE236" s="23"/>
      <c r="ALF236" s="23"/>
      <c r="ALG236" s="23"/>
      <c r="ALH236" s="23"/>
      <c r="ALI236" s="23"/>
      <c r="ALJ236" s="23"/>
      <c r="ALK236" s="23"/>
      <c r="ALL236" s="23"/>
      <c r="ALM236" s="23"/>
      <c r="ALN236" s="23"/>
      <c r="ALO236" s="23"/>
      <c r="ALP236" s="23"/>
      <c r="ALQ236" s="23"/>
      <c r="ALR236" s="23"/>
      <c r="ALS236" s="23"/>
      <c r="ALT236" s="23"/>
      <c r="ALU236" s="23"/>
      <c r="ALV236" s="23"/>
      <c r="ALW236" s="23"/>
      <c r="ALX236" s="23"/>
      <c r="ALY236" s="23"/>
      <c r="ALZ236" s="23"/>
      <c r="AMA236" s="23"/>
      <c r="AMB236" s="23"/>
      <c r="AMC236" s="23"/>
      <c r="AMD236" s="23"/>
      <c r="AME236" s="23"/>
      <c r="AMF236" s="23"/>
      <c r="AMG236" s="23"/>
      <c r="AMH236" s="23"/>
      <c r="AMI236" s="23"/>
      <c r="AMJ236" s="23"/>
      <c r="AMK236" s="23"/>
      <c r="AML236" s="23"/>
      <c r="AMM236" s="23"/>
      <c r="AMN236" s="23"/>
    </row>
    <row r="237" s="296" customFormat="true" ht="15" hidden="false" customHeight="false" outlineLevel="0" collapsed="false">
      <c r="A237" s="292" t="s">
        <v>1741</v>
      </c>
      <c r="B237" s="293"/>
      <c r="C237" s="294" t="n">
        <v>44684</v>
      </c>
      <c r="D237" s="293" t="s">
        <v>1742</v>
      </c>
      <c r="E237" s="293" t="s">
        <v>1743</v>
      </c>
      <c r="F237" s="293" t="s">
        <v>1744</v>
      </c>
      <c r="G237" s="85" t="s">
        <v>1739</v>
      </c>
      <c r="H237" s="293" t="s">
        <v>125</v>
      </c>
      <c r="I237" s="293"/>
      <c r="J237" s="293" t="s">
        <v>15</v>
      </c>
      <c r="K237" s="293"/>
      <c r="L237" s="293" t="s">
        <v>1745</v>
      </c>
      <c r="M237" s="295"/>
      <c r="N237" s="85"/>
      <c r="O237" s="32"/>
      <c r="P237" s="32"/>
      <c r="Q237" s="276"/>
      <c r="R237" s="23"/>
      <c r="S237" s="23"/>
      <c r="T237" s="23"/>
      <c r="U237" s="23"/>
      <c r="V237" s="23"/>
      <c r="W237" s="23"/>
      <c r="X237" s="23"/>
      <c r="Y237" s="23"/>
      <c r="Z237" s="23"/>
      <c r="AA237" s="23"/>
      <c r="AB237" s="23"/>
      <c r="AC237" s="23"/>
      <c r="AD237" s="23"/>
      <c r="AE237" s="23"/>
      <c r="AF237" s="23"/>
      <c r="AG237" s="23"/>
      <c r="AH237" s="23"/>
      <c r="AI237" s="23"/>
      <c r="AJ237" s="23"/>
      <c r="AK237" s="23"/>
      <c r="AL237" s="23"/>
      <c r="AM237" s="23"/>
      <c r="AN237" s="23"/>
      <c r="AO237" s="23"/>
      <c r="AP237" s="23"/>
      <c r="AQ237" s="23"/>
      <c r="AR237" s="23"/>
      <c r="AS237" s="23"/>
      <c r="AT237" s="23"/>
      <c r="AU237" s="23"/>
      <c r="AV237" s="23"/>
      <c r="AW237" s="23"/>
      <c r="AX237" s="23"/>
      <c r="AY237" s="23"/>
      <c r="AZ237" s="23"/>
      <c r="BA237" s="23"/>
      <c r="BB237" s="23"/>
      <c r="BC237" s="23"/>
      <c r="BD237" s="23"/>
      <c r="BE237" s="23"/>
      <c r="BF237" s="23"/>
      <c r="BG237" s="23"/>
      <c r="BH237" s="23"/>
      <c r="BI237" s="23"/>
      <c r="BJ237" s="23"/>
      <c r="BK237" s="23"/>
      <c r="BL237" s="23"/>
      <c r="BM237" s="23"/>
      <c r="BN237" s="23"/>
      <c r="BO237" s="23"/>
      <c r="BP237" s="23"/>
      <c r="BQ237" s="23"/>
      <c r="BR237" s="23"/>
      <c r="BS237" s="23"/>
      <c r="BT237" s="23"/>
      <c r="BU237" s="23"/>
      <c r="BV237" s="23"/>
      <c r="BW237" s="23"/>
      <c r="BX237" s="23"/>
      <c r="BY237" s="23"/>
      <c r="BZ237" s="23"/>
      <c r="CA237" s="23"/>
      <c r="CB237" s="23"/>
      <c r="CC237" s="23"/>
      <c r="CD237" s="23"/>
      <c r="CE237" s="23"/>
      <c r="CF237" s="23"/>
      <c r="CG237" s="23"/>
      <c r="CH237" s="23"/>
      <c r="CI237" s="23"/>
      <c r="CJ237" s="23"/>
      <c r="CK237" s="23"/>
      <c r="CL237" s="23"/>
      <c r="CM237" s="23"/>
      <c r="CN237" s="23"/>
      <c r="CO237" s="23"/>
      <c r="CP237" s="23"/>
      <c r="CQ237" s="23"/>
      <c r="CR237" s="23"/>
      <c r="CS237" s="23"/>
      <c r="CT237" s="23"/>
      <c r="CU237" s="23"/>
      <c r="CV237" s="23"/>
      <c r="CW237" s="23"/>
      <c r="CX237" s="23"/>
      <c r="CY237" s="23"/>
      <c r="CZ237" s="23"/>
      <c r="DA237" s="23"/>
      <c r="DB237" s="23"/>
      <c r="DC237" s="23"/>
      <c r="DD237" s="23"/>
      <c r="DE237" s="23"/>
      <c r="DF237" s="23"/>
      <c r="DG237" s="23"/>
      <c r="DH237" s="23"/>
      <c r="DI237" s="23"/>
      <c r="DJ237" s="23"/>
      <c r="DK237" s="23"/>
      <c r="DL237" s="23"/>
      <c r="DM237" s="23"/>
      <c r="DN237" s="23"/>
      <c r="DO237" s="23"/>
      <c r="DP237" s="23"/>
      <c r="DQ237" s="23"/>
      <c r="DR237" s="23"/>
      <c r="DS237" s="23"/>
      <c r="DT237" s="23"/>
      <c r="DU237" s="23"/>
      <c r="DV237" s="23"/>
      <c r="DW237" s="23"/>
      <c r="DX237" s="23"/>
      <c r="DY237" s="23"/>
      <c r="DZ237" s="23"/>
      <c r="EA237" s="23"/>
      <c r="EB237" s="23"/>
      <c r="EC237" s="23"/>
      <c r="ED237" s="23"/>
      <c r="EE237" s="23"/>
      <c r="EF237" s="23"/>
      <c r="EG237" s="23"/>
      <c r="EH237" s="23"/>
      <c r="EI237" s="23"/>
      <c r="EJ237" s="23"/>
      <c r="EK237" s="23"/>
      <c r="EL237" s="23"/>
      <c r="EM237" s="23"/>
      <c r="EN237" s="23"/>
      <c r="EO237" s="23"/>
      <c r="EP237" s="23"/>
      <c r="EQ237" s="23"/>
      <c r="ER237" s="23"/>
      <c r="ES237" s="23"/>
      <c r="ET237" s="23"/>
      <c r="EU237" s="23"/>
      <c r="EV237" s="23"/>
      <c r="EW237" s="23"/>
      <c r="EX237" s="23"/>
      <c r="EY237" s="23"/>
      <c r="EZ237" s="23"/>
      <c r="FA237" s="23"/>
      <c r="FB237" s="23"/>
      <c r="FC237" s="23"/>
      <c r="FD237" s="23"/>
      <c r="FE237" s="23"/>
      <c r="FF237" s="23"/>
      <c r="FG237" s="23"/>
      <c r="FH237" s="23"/>
      <c r="FI237" s="23"/>
      <c r="FJ237" s="23"/>
      <c r="FK237" s="23"/>
      <c r="FL237" s="23"/>
      <c r="FM237" s="23"/>
      <c r="FN237" s="23"/>
      <c r="FO237" s="23"/>
      <c r="FP237" s="23"/>
      <c r="FQ237" s="23"/>
      <c r="FR237" s="23"/>
      <c r="FS237" s="23"/>
      <c r="FT237" s="23"/>
      <c r="FU237" s="23"/>
      <c r="FV237" s="23"/>
      <c r="FW237" s="23"/>
      <c r="FX237" s="23"/>
      <c r="FY237" s="23"/>
      <c r="FZ237" s="23"/>
      <c r="GA237" s="23"/>
      <c r="GB237" s="23"/>
      <c r="GC237" s="23"/>
      <c r="GD237" s="23"/>
      <c r="GE237" s="23"/>
      <c r="GF237" s="23"/>
      <c r="GG237" s="23"/>
      <c r="GH237" s="23"/>
      <c r="GI237" s="23"/>
      <c r="GJ237" s="23"/>
      <c r="GK237" s="23"/>
      <c r="GL237" s="23"/>
      <c r="GM237" s="23"/>
      <c r="GN237" s="23"/>
      <c r="GO237" s="23"/>
      <c r="GP237" s="23"/>
      <c r="GQ237" s="23"/>
      <c r="GR237" s="23"/>
      <c r="GS237" s="23"/>
      <c r="GT237" s="23"/>
      <c r="GU237" s="23"/>
      <c r="GV237" s="23"/>
      <c r="GW237" s="23"/>
      <c r="GX237" s="23"/>
      <c r="GY237" s="23"/>
      <c r="GZ237" s="23"/>
      <c r="HA237" s="23"/>
      <c r="HB237" s="23"/>
      <c r="HC237" s="23"/>
      <c r="HD237" s="23"/>
      <c r="HE237" s="23"/>
      <c r="HF237" s="23"/>
      <c r="HG237" s="23"/>
      <c r="HH237" s="23"/>
      <c r="HI237" s="23"/>
      <c r="HJ237" s="23"/>
      <c r="HK237" s="23"/>
      <c r="HL237" s="23"/>
      <c r="HM237" s="23"/>
      <c r="HN237" s="23"/>
      <c r="HO237" s="23"/>
      <c r="HP237" s="23"/>
      <c r="HQ237" s="23"/>
      <c r="HR237" s="23"/>
      <c r="HS237" s="23"/>
      <c r="HT237" s="23"/>
      <c r="HU237" s="23"/>
      <c r="HV237" s="23"/>
      <c r="HW237" s="23"/>
      <c r="HX237" s="23"/>
      <c r="HY237" s="23"/>
      <c r="HZ237" s="23"/>
      <c r="IA237" s="23"/>
      <c r="IB237" s="23"/>
      <c r="IC237" s="23"/>
      <c r="ID237" s="23"/>
      <c r="IE237" s="23"/>
      <c r="IF237" s="23"/>
      <c r="IG237" s="23"/>
      <c r="IH237" s="23"/>
      <c r="II237" s="23"/>
      <c r="IJ237" s="23"/>
      <c r="IK237" s="23"/>
      <c r="IL237" s="23"/>
      <c r="IM237" s="23"/>
      <c r="IN237" s="23"/>
      <c r="IO237" s="23"/>
      <c r="IP237" s="23"/>
      <c r="IQ237" s="23"/>
      <c r="IR237" s="23"/>
      <c r="IS237" s="23"/>
      <c r="IT237" s="23"/>
      <c r="IU237" s="23"/>
      <c r="IV237" s="23"/>
      <c r="IW237" s="23"/>
      <c r="IX237" s="23"/>
      <c r="IY237" s="23"/>
      <c r="IZ237" s="23"/>
      <c r="JA237" s="23"/>
      <c r="JB237" s="23"/>
      <c r="JC237" s="23"/>
      <c r="JD237" s="23"/>
      <c r="JE237" s="23"/>
      <c r="JF237" s="23"/>
      <c r="JG237" s="23"/>
      <c r="JH237" s="23"/>
      <c r="JI237" s="23"/>
      <c r="JJ237" s="23"/>
      <c r="JK237" s="23"/>
      <c r="JL237" s="23"/>
      <c r="JM237" s="23"/>
      <c r="JN237" s="23"/>
      <c r="JO237" s="23"/>
      <c r="JP237" s="23"/>
      <c r="JQ237" s="23"/>
      <c r="JR237" s="23"/>
      <c r="JS237" s="23"/>
      <c r="JT237" s="23"/>
      <c r="JU237" s="23"/>
      <c r="JV237" s="23"/>
      <c r="JW237" s="23"/>
      <c r="JX237" s="23"/>
      <c r="JY237" s="23"/>
      <c r="JZ237" s="23"/>
      <c r="KA237" s="23"/>
      <c r="KB237" s="23"/>
      <c r="KC237" s="23"/>
      <c r="KD237" s="23"/>
      <c r="KE237" s="23"/>
      <c r="KF237" s="23"/>
      <c r="KG237" s="23"/>
      <c r="KH237" s="23"/>
      <c r="KI237" s="23"/>
      <c r="KJ237" s="23"/>
      <c r="KK237" s="23"/>
      <c r="KL237" s="23"/>
      <c r="KM237" s="23"/>
      <c r="KN237" s="23"/>
      <c r="KO237" s="23"/>
      <c r="KP237" s="23"/>
      <c r="KQ237" s="23"/>
      <c r="KR237" s="23"/>
      <c r="KS237" s="23"/>
      <c r="KT237" s="23"/>
      <c r="KU237" s="23"/>
      <c r="KV237" s="23"/>
      <c r="KW237" s="23"/>
      <c r="KX237" s="23"/>
      <c r="KY237" s="23"/>
      <c r="KZ237" s="23"/>
      <c r="LA237" s="23"/>
      <c r="LB237" s="23"/>
      <c r="LC237" s="23"/>
      <c r="LD237" s="23"/>
      <c r="LE237" s="23"/>
      <c r="LF237" s="23"/>
      <c r="LG237" s="23"/>
      <c r="LH237" s="23"/>
      <c r="LI237" s="23"/>
      <c r="LJ237" s="23"/>
      <c r="LK237" s="23"/>
      <c r="LL237" s="23"/>
      <c r="LM237" s="23"/>
      <c r="LN237" s="23"/>
      <c r="LO237" s="23"/>
      <c r="LP237" s="23"/>
      <c r="LQ237" s="23"/>
      <c r="LR237" s="23"/>
      <c r="LS237" s="23"/>
      <c r="LT237" s="23"/>
      <c r="LU237" s="23"/>
      <c r="LV237" s="23"/>
      <c r="LW237" s="23"/>
      <c r="LX237" s="23"/>
      <c r="LY237" s="23"/>
      <c r="LZ237" s="23"/>
      <c r="MA237" s="23"/>
      <c r="MB237" s="23"/>
      <c r="MC237" s="23"/>
      <c r="MD237" s="23"/>
      <c r="ME237" s="23"/>
      <c r="MF237" s="23"/>
      <c r="MG237" s="23"/>
      <c r="MH237" s="23"/>
      <c r="MI237" s="23"/>
      <c r="MJ237" s="23"/>
      <c r="MK237" s="23"/>
      <c r="ML237" s="23"/>
      <c r="MM237" s="23"/>
      <c r="MN237" s="23"/>
      <c r="MO237" s="23"/>
      <c r="MP237" s="23"/>
      <c r="MQ237" s="23"/>
      <c r="MR237" s="23"/>
      <c r="MS237" s="23"/>
      <c r="MT237" s="23"/>
      <c r="MU237" s="23"/>
      <c r="MV237" s="23"/>
      <c r="MW237" s="23"/>
      <c r="MX237" s="23"/>
      <c r="MY237" s="23"/>
      <c r="MZ237" s="23"/>
      <c r="NA237" s="23"/>
      <c r="NB237" s="23"/>
      <c r="NC237" s="23"/>
      <c r="ND237" s="23"/>
      <c r="NE237" s="23"/>
      <c r="NF237" s="23"/>
      <c r="NG237" s="23"/>
      <c r="NH237" s="23"/>
      <c r="NI237" s="23"/>
      <c r="NJ237" s="23"/>
      <c r="NK237" s="23"/>
      <c r="NL237" s="23"/>
      <c r="NM237" s="23"/>
      <c r="NN237" s="23"/>
      <c r="NO237" s="23"/>
      <c r="NP237" s="23"/>
      <c r="NQ237" s="23"/>
      <c r="NR237" s="23"/>
      <c r="NS237" s="23"/>
      <c r="NT237" s="23"/>
      <c r="NU237" s="23"/>
      <c r="NV237" s="23"/>
      <c r="NW237" s="23"/>
      <c r="NX237" s="23"/>
      <c r="NY237" s="23"/>
      <c r="NZ237" s="23"/>
      <c r="OA237" s="23"/>
      <c r="OB237" s="23"/>
      <c r="OC237" s="23"/>
      <c r="OD237" s="23"/>
      <c r="OE237" s="23"/>
      <c r="OF237" s="23"/>
      <c r="OG237" s="23"/>
      <c r="OH237" s="23"/>
      <c r="OI237" s="23"/>
      <c r="OJ237" s="23"/>
      <c r="OK237" s="23"/>
      <c r="OL237" s="23"/>
      <c r="OM237" s="23"/>
      <c r="ON237" s="23"/>
      <c r="OO237" s="23"/>
      <c r="OP237" s="23"/>
      <c r="OQ237" s="23"/>
      <c r="OR237" s="23"/>
      <c r="OS237" s="23"/>
      <c r="OT237" s="23"/>
      <c r="OU237" s="23"/>
      <c r="OV237" s="23"/>
      <c r="OW237" s="23"/>
      <c r="OX237" s="23"/>
      <c r="OY237" s="23"/>
      <c r="OZ237" s="23"/>
      <c r="PA237" s="23"/>
      <c r="PB237" s="23"/>
      <c r="PC237" s="23"/>
      <c r="PD237" s="23"/>
      <c r="PE237" s="23"/>
      <c r="PF237" s="23"/>
      <c r="PG237" s="23"/>
      <c r="PH237" s="23"/>
      <c r="PI237" s="23"/>
      <c r="PJ237" s="23"/>
      <c r="PK237" s="23"/>
      <c r="PL237" s="23"/>
      <c r="PM237" s="23"/>
      <c r="PN237" s="23"/>
      <c r="PO237" s="23"/>
      <c r="PP237" s="23"/>
      <c r="PQ237" s="23"/>
      <c r="PR237" s="23"/>
      <c r="PS237" s="23"/>
      <c r="PT237" s="23"/>
      <c r="PU237" s="23"/>
      <c r="PV237" s="23"/>
      <c r="PW237" s="23"/>
      <c r="PX237" s="23"/>
      <c r="PY237" s="23"/>
      <c r="PZ237" s="23"/>
      <c r="QA237" s="23"/>
      <c r="QB237" s="23"/>
      <c r="QC237" s="23"/>
      <c r="QD237" s="23"/>
      <c r="QE237" s="23"/>
      <c r="QF237" s="23"/>
      <c r="QG237" s="23"/>
      <c r="QH237" s="23"/>
      <c r="QI237" s="23"/>
      <c r="QJ237" s="23"/>
      <c r="QK237" s="23"/>
      <c r="QL237" s="23"/>
      <c r="QM237" s="23"/>
      <c r="QN237" s="23"/>
      <c r="QO237" s="23"/>
      <c r="QP237" s="23"/>
      <c r="QQ237" s="23"/>
      <c r="QR237" s="23"/>
      <c r="QS237" s="23"/>
      <c r="QT237" s="23"/>
      <c r="QU237" s="23"/>
      <c r="QV237" s="23"/>
      <c r="QW237" s="23"/>
      <c r="QX237" s="23"/>
      <c r="QY237" s="23"/>
      <c r="QZ237" s="23"/>
      <c r="RA237" s="23"/>
      <c r="RB237" s="23"/>
      <c r="RC237" s="23"/>
      <c r="RD237" s="23"/>
      <c r="RE237" s="23"/>
      <c r="RF237" s="23"/>
      <c r="RG237" s="23"/>
      <c r="RH237" s="23"/>
      <c r="RI237" s="23"/>
      <c r="RJ237" s="23"/>
      <c r="RK237" s="23"/>
      <c r="RL237" s="23"/>
      <c r="RM237" s="23"/>
      <c r="RN237" s="23"/>
      <c r="RO237" s="23"/>
      <c r="RP237" s="23"/>
      <c r="RQ237" s="23"/>
      <c r="RR237" s="23"/>
      <c r="RS237" s="23"/>
      <c r="RT237" s="23"/>
      <c r="RU237" s="23"/>
      <c r="RV237" s="23"/>
      <c r="RW237" s="23"/>
      <c r="RX237" s="23"/>
      <c r="RY237" s="23"/>
      <c r="RZ237" s="23"/>
      <c r="SA237" s="23"/>
      <c r="SB237" s="23"/>
      <c r="SC237" s="23"/>
      <c r="SD237" s="23"/>
      <c r="SE237" s="23"/>
      <c r="SF237" s="23"/>
      <c r="SG237" s="23"/>
      <c r="SH237" s="23"/>
      <c r="SI237" s="23"/>
      <c r="SJ237" s="23"/>
      <c r="SK237" s="23"/>
      <c r="SL237" s="23"/>
      <c r="SM237" s="23"/>
      <c r="SN237" s="23"/>
      <c r="SO237" s="23"/>
      <c r="SP237" s="23"/>
      <c r="SQ237" s="23"/>
      <c r="SR237" s="23"/>
      <c r="SS237" s="23"/>
      <c r="ST237" s="23"/>
      <c r="SU237" s="23"/>
      <c r="SV237" s="23"/>
      <c r="SW237" s="23"/>
      <c r="SX237" s="23"/>
      <c r="SY237" s="23"/>
      <c r="SZ237" s="23"/>
      <c r="TA237" s="23"/>
      <c r="TB237" s="23"/>
      <c r="TC237" s="23"/>
      <c r="TD237" s="23"/>
      <c r="TE237" s="23"/>
      <c r="TF237" s="23"/>
      <c r="TG237" s="23"/>
      <c r="TH237" s="23"/>
      <c r="TI237" s="23"/>
      <c r="TJ237" s="23"/>
      <c r="TK237" s="23"/>
      <c r="TL237" s="23"/>
      <c r="TM237" s="23"/>
      <c r="TN237" s="23"/>
      <c r="TO237" s="23"/>
      <c r="TP237" s="23"/>
      <c r="TQ237" s="23"/>
      <c r="TR237" s="23"/>
      <c r="TS237" s="23"/>
      <c r="TT237" s="23"/>
      <c r="TU237" s="23"/>
      <c r="TV237" s="23"/>
      <c r="TW237" s="23"/>
      <c r="TX237" s="23"/>
      <c r="TY237" s="23"/>
      <c r="TZ237" s="23"/>
      <c r="UA237" s="23"/>
      <c r="UB237" s="23"/>
      <c r="UC237" s="23"/>
      <c r="UD237" s="23"/>
      <c r="UE237" s="23"/>
      <c r="UF237" s="23"/>
      <c r="UG237" s="23"/>
      <c r="UH237" s="23"/>
      <c r="UI237" s="23"/>
      <c r="UJ237" s="23"/>
      <c r="UK237" s="23"/>
      <c r="UL237" s="23"/>
      <c r="UM237" s="23"/>
      <c r="UN237" s="23"/>
      <c r="UO237" s="23"/>
      <c r="UP237" s="23"/>
      <c r="UQ237" s="23"/>
      <c r="UR237" s="23"/>
      <c r="US237" s="23"/>
      <c r="UT237" s="23"/>
      <c r="UU237" s="23"/>
      <c r="UV237" s="23"/>
      <c r="UW237" s="23"/>
      <c r="UX237" s="23"/>
      <c r="UY237" s="23"/>
      <c r="UZ237" s="23"/>
      <c r="VA237" s="23"/>
      <c r="VB237" s="23"/>
      <c r="VC237" s="23"/>
      <c r="VD237" s="23"/>
      <c r="VE237" s="23"/>
      <c r="VF237" s="23"/>
      <c r="VG237" s="23"/>
      <c r="VH237" s="23"/>
      <c r="VI237" s="23"/>
      <c r="VJ237" s="23"/>
      <c r="VK237" s="23"/>
      <c r="VL237" s="23"/>
      <c r="VM237" s="23"/>
      <c r="VN237" s="23"/>
      <c r="VO237" s="23"/>
      <c r="VP237" s="23"/>
      <c r="VQ237" s="23"/>
      <c r="VR237" s="23"/>
      <c r="VS237" s="23"/>
      <c r="VT237" s="23"/>
      <c r="VU237" s="23"/>
      <c r="VV237" s="23"/>
      <c r="VW237" s="23"/>
      <c r="VX237" s="23"/>
      <c r="VY237" s="23"/>
      <c r="VZ237" s="23"/>
      <c r="WA237" s="23"/>
      <c r="WB237" s="23"/>
      <c r="WC237" s="23"/>
      <c r="WD237" s="23"/>
      <c r="WE237" s="23"/>
      <c r="WF237" s="23"/>
      <c r="WG237" s="23"/>
      <c r="WH237" s="23"/>
      <c r="WI237" s="23"/>
      <c r="WJ237" s="23"/>
      <c r="WK237" s="23"/>
      <c r="WL237" s="23"/>
      <c r="WM237" s="23"/>
      <c r="WN237" s="23"/>
      <c r="WO237" s="23"/>
      <c r="WP237" s="23"/>
      <c r="WQ237" s="23"/>
      <c r="WR237" s="23"/>
      <c r="WS237" s="23"/>
      <c r="WT237" s="23"/>
      <c r="WU237" s="23"/>
      <c r="WV237" s="23"/>
      <c r="WW237" s="23"/>
      <c r="WX237" s="23"/>
      <c r="WY237" s="23"/>
      <c r="WZ237" s="23"/>
      <c r="XA237" s="23"/>
      <c r="XB237" s="23"/>
      <c r="XC237" s="23"/>
      <c r="XD237" s="23"/>
      <c r="XE237" s="23"/>
      <c r="XF237" s="23"/>
      <c r="XG237" s="23"/>
      <c r="XH237" s="23"/>
      <c r="XI237" s="23"/>
      <c r="XJ237" s="23"/>
      <c r="XK237" s="23"/>
      <c r="XL237" s="23"/>
      <c r="XM237" s="23"/>
      <c r="XN237" s="23"/>
      <c r="XO237" s="23"/>
      <c r="XP237" s="23"/>
      <c r="XQ237" s="23"/>
      <c r="XR237" s="23"/>
      <c r="XS237" s="23"/>
      <c r="XT237" s="23"/>
      <c r="XU237" s="23"/>
      <c r="XV237" s="23"/>
      <c r="XW237" s="23"/>
      <c r="XX237" s="23"/>
      <c r="XY237" s="23"/>
      <c r="XZ237" s="23"/>
      <c r="YA237" s="23"/>
      <c r="YB237" s="23"/>
      <c r="YC237" s="23"/>
      <c r="YD237" s="23"/>
      <c r="YE237" s="23"/>
      <c r="YF237" s="23"/>
      <c r="YG237" s="23"/>
      <c r="YH237" s="23"/>
      <c r="YI237" s="23"/>
      <c r="YJ237" s="23"/>
      <c r="YK237" s="23"/>
      <c r="YL237" s="23"/>
      <c r="YM237" s="23"/>
      <c r="YN237" s="23"/>
      <c r="YO237" s="23"/>
      <c r="YP237" s="23"/>
      <c r="YQ237" s="23"/>
      <c r="YR237" s="23"/>
      <c r="YS237" s="23"/>
      <c r="YT237" s="23"/>
      <c r="YU237" s="23"/>
      <c r="YV237" s="23"/>
      <c r="YW237" s="23"/>
      <c r="YX237" s="23"/>
      <c r="YY237" s="23"/>
      <c r="YZ237" s="23"/>
      <c r="ZA237" s="23"/>
      <c r="ZB237" s="23"/>
      <c r="ZC237" s="23"/>
      <c r="ZD237" s="23"/>
      <c r="ZE237" s="23"/>
      <c r="ZF237" s="23"/>
      <c r="ZG237" s="23"/>
      <c r="ZH237" s="23"/>
      <c r="ZI237" s="23"/>
      <c r="ZJ237" s="23"/>
      <c r="ZK237" s="23"/>
      <c r="ZL237" s="23"/>
      <c r="ZM237" s="23"/>
      <c r="ZN237" s="23"/>
      <c r="ZO237" s="23"/>
      <c r="ZP237" s="23"/>
      <c r="ZQ237" s="23"/>
      <c r="ZR237" s="23"/>
      <c r="ZS237" s="23"/>
      <c r="ZT237" s="23"/>
      <c r="ZU237" s="23"/>
      <c r="ZV237" s="23"/>
      <c r="ZW237" s="23"/>
      <c r="ZX237" s="23"/>
      <c r="ZY237" s="23"/>
      <c r="ZZ237" s="23"/>
      <c r="AAA237" s="23"/>
      <c r="AAB237" s="23"/>
      <c r="AAC237" s="23"/>
      <c r="AAD237" s="23"/>
      <c r="AAE237" s="23"/>
      <c r="AAF237" s="23"/>
      <c r="AAG237" s="23"/>
      <c r="AAH237" s="23"/>
      <c r="AAI237" s="23"/>
      <c r="AAJ237" s="23"/>
      <c r="AAK237" s="23"/>
      <c r="AAL237" s="23"/>
      <c r="AAM237" s="23"/>
      <c r="AAN237" s="23"/>
      <c r="AAO237" s="23"/>
      <c r="AAP237" s="23"/>
      <c r="AAQ237" s="23"/>
      <c r="AAR237" s="23"/>
      <c r="AAS237" s="23"/>
      <c r="AAT237" s="23"/>
      <c r="AAU237" s="23"/>
      <c r="AAV237" s="23"/>
      <c r="AAW237" s="23"/>
      <c r="AAX237" s="23"/>
      <c r="AAY237" s="23"/>
      <c r="AAZ237" s="23"/>
      <c r="ABA237" s="23"/>
      <c r="ABB237" s="23"/>
      <c r="ABC237" s="23"/>
      <c r="ABD237" s="23"/>
      <c r="ABE237" s="23"/>
      <c r="ABF237" s="23"/>
      <c r="ABG237" s="23"/>
      <c r="ABH237" s="23"/>
      <c r="ABI237" s="23"/>
      <c r="ABJ237" s="23"/>
      <c r="ABK237" s="23"/>
      <c r="ABL237" s="23"/>
      <c r="ABM237" s="23"/>
      <c r="ABN237" s="23"/>
      <c r="ABO237" s="23"/>
      <c r="ABP237" s="23"/>
      <c r="ABQ237" s="23"/>
      <c r="ABR237" s="23"/>
      <c r="ABS237" s="23"/>
      <c r="ABT237" s="23"/>
      <c r="ABU237" s="23"/>
      <c r="ABV237" s="23"/>
      <c r="ABW237" s="23"/>
      <c r="ABX237" s="23"/>
      <c r="ABY237" s="23"/>
      <c r="ABZ237" s="23"/>
      <c r="ACA237" s="23"/>
      <c r="ACB237" s="23"/>
      <c r="ACC237" s="23"/>
      <c r="ACD237" s="23"/>
      <c r="ACE237" s="23"/>
      <c r="ACF237" s="23"/>
      <c r="ACG237" s="23"/>
      <c r="ACH237" s="23"/>
      <c r="ACI237" s="23"/>
      <c r="ACJ237" s="23"/>
      <c r="ACK237" s="23"/>
      <c r="ACL237" s="23"/>
      <c r="ACM237" s="23"/>
      <c r="ACN237" s="23"/>
      <c r="ACO237" s="23"/>
      <c r="ACP237" s="23"/>
      <c r="ACQ237" s="23"/>
      <c r="ACR237" s="23"/>
      <c r="ACS237" s="23"/>
      <c r="ACT237" s="23"/>
      <c r="ACU237" s="23"/>
      <c r="ACV237" s="23"/>
      <c r="ACW237" s="23"/>
      <c r="ACX237" s="23"/>
      <c r="ACY237" s="23"/>
      <c r="ACZ237" s="23"/>
      <c r="ADA237" s="23"/>
      <c r="ADB237" s="23"/>
      <c r="ADC237" s="23"/>
      <c r="ADD237" s="23"/>
      <c r="ADE237" s="23"/>
      <c r="ADF237" s="23"/>
      <c r="ADG237" s="23"/>
      <c r="ADH237" s="23"/>
      <c r="ADI237" s="23"/>
      <c r="ADJ237" s="23"/>
      <c r="ADK237" s="23"/>
      <c r="ADL237" s="23"/>
      <c r="ADM237" s="23"/>
      <c r="ADN237" s="23"/>
      <c r="ADO237" s="23"/>
      <c r="ADP237" s="23"/>
      <c r="ADQ237" s="23"/>
      <c r="ADR237" s="23"/>
      <c r="ADS237" s="23"/>
      <c r="ADT237" s="23"/>
      <c r="ADU237" s="23"/>
      <c r="ADV237" s="23"/>
      <c r="ADW237" s="23"/>
      <c r="ADX237" s="23"/>
      <c r="ADY237" s="23"/>
      <c r="ADZ237" s="23"/>
      <c r="AEA237" s="23"/>
      <c r="AEB237" s="23"/>
      <c r="AEC237" s="23"/>
      <c r="AED237" s="23"/>
      <c r="AEE237" s="23"/>
      <c r="AEF237" s="23"/>
      <c r="AEG237" s="23"/>
      <c r="AEH237" s="23"/>
      <c r="AEI237" s="23"/>
      <c r="AEJ237" s="23"/>
      <c r="AEK237" s="23"/>
      <c r="AEL237" s="23"/>
      <c r="AEM237" s="23"/>
      <c r="AEN237" s="23"/>
      <c r="AEO237" s="23"/>
      <c r="AEP237" s="23"/>
      <c r="AEQ237" s="23"/>
      <c r="AER237" s="23"/>
      <c r="AES237" s="23"/>
      <c r="AET237" s="23"/>
      <c r="AEU237" s="23"/>
      <c r="AEV237" s="23"/>
      <c r="AEW237" s="23"/>
      <c r="AEX237" s="23"/>
      <c r="AEY237" s="23"/>
      <c r="AEZ237" s="23"/>
      <c r="AFA237" s="23"/>
      <c r="AFB237" s="23"/>
      <c r="AFC237" s="23"/>
      <c r="AFD237" s="23"/>
      <c r="AFE237" s="23"/>
      <c r="AFF237" s="23"/>
      <c r="AFG237" s="23"/>
      <c r="AFH237" s="23"/>
      <c r="AFI237" s="23"/>
      <c r="AFJ237" s="23"/>
      <c r="AFK237" s="23"/>
      <c r="AFL237" s="23"/>
      <c r="AFM237" s="23"/>
      <c r="AFN237" s="23"/>
      <c r="AFO237" s="23"/>
      <c r="AFP237" s="23"/>
      <c r="AFQ237" s="23"/>
      <c r="AFR237" s="23"/>
      <c r="AFS237" s="23"/>
      <c r="AFT237" s="23"/>
      <c r="AFU237" s="23"/>
      <c r="AFV237" s="23"/>
      <c r="AFW237" s="23"/>
      <c r="AFX237" s="23"/>
      <c r="AFY237" s="23"/>
      <c r="AFZ237" s="23"/>
      <c r="AGA237" s="23"/>
      <c r="AGB237" s="23"/>
      <c r="AGC237" s="23"/>
      <c r="AGD237" s="23"/>
      <c r="AGE237" s="23"/>
      <c r="AGF237" s="23"/>
      <c r="AGG237" s="23"/>
      <c r="AGH237" s="23"/>
      <c r="AGI237" s="23"/>
      <c r="AGJ237" s="23"/>
      <c r="AGK237" s="23"/>
      <c r="AGL237" s="23"/>
      <c r="AGM237" s="23"/>
      <c r="AGN237" s="23"/>
      <c r="AGO237" s="23"/>
      <c r="AGP237" s="23"/>
      <c r="AGQ237" s="23"/>
      <c r="AGR237" s="23"/>
      <c r="AGS237" s="23"/>
      <c r="AGT237" s="23"/>
      <c r="AGU237" s="23"/>
      <c r="AGV237" s="23"/>
      <c r="AGW237" s="23"/>
      <c r="AGX237" s="23"/>
      <c r="AGY237" s="23"/>
      <c r="AGZ237" s="23"/>
      <c r="AHA237" s="23"/>
      <c r="AHB237" s="23"/>
      <c r="AHC237" s="23"/>
      <c r="AHD237" s="23"/>
      <c r="AHE237" s="23"/>
      <c r="AHF237" s="23"/>
      <c r="AHG237" s="23"/>
      <c r="AHH237" s="23"/>
      <c r="AHI237" s="23"/>
      <c r="AHJ237" s="23"/>
      <c r="AHK237" s="23"/>
      <c r="AHL237" s="23"/>
      <c r="AHM237" s="23"/>
      <c r="AHN237" s="23"/>
      <c r="AHO237" s="23"/>
      <c r="AHP237" s="23"/>
      <c r="AHQ237" s="23"/>
      <c r="AHR237" s="23"/>
      <c r="AHS237" s="23"/>
      <c r="AHT237" s="23"/>
      <c r="AHU237" s="23"/>
      <c r="AHV237" s="23"/>
      <c r="AHW237" s="23"/>
      <c r="AHX237" s="23"/>
      <c r="AHY237" s="23"/>
      <c r="AHZ237" s="23"/>
      <c r="AIA237" s="23"/>
      <c r="AIB237" s="23"/>
      <c r="AIC237" s="23"/>
      <c r="AID237" s="23"/>
      <c r="AIE237" s="23"/>
      <c r="AIF237" s="23"/>
      <c r="AIG237" s="23"/>
      <c r="AIH237" s="23"/>
      <c r="AII237" s="23"/>
      <c r="AIJ237" s="23"/>
      <c r="AIK237" s="23"/>
      <c r="AIL237" s="23"/>
      <c r="AIM237" s="23"/>
      <c r="AIN237" s="23"/>
      <c r="AIO237" s="23"/>
      <c r="AIP237" s="23"/>
      <c r="AIQ237" s="23"/>
      <c r="AIR237" s="23"/>
      <c r="AIS237" s="23"/>
      <c r="AIT237" s="23"/>
      <c r="AIU237" s="23"/>
      <c r="AIV237" s="23"/>
      <c r="AIW237" s="23"/>
      <c r="AIX237" s="23"/>
      <c r="AIY237" s="23"/>
      <c r="AIZ237" s="23"/>
      <c r="AJA237" s="23"/>
      <c r="AJB237" s="23"/>
      <c r="AJC237" s="23"/>
      <c r="AJD237" s="23"/>
      <c r="AJE237" s="23"/>
      <c r="AJF237" s="23"/>
      <c r="AJG237" s="23"/>
      <c r="AJH237" s="23"/>
      <c r="AJI237" s="23"/>
      <c r="AJJ237" s="23"/>
      <c r="AJK237" s="23"/>
      <c r="AJL237" s="23"/>
      <c r="AJM237" s="23"/>
      <c r="AJN237" s="23"/>
      <c r="AJO237" s="23"/>
      <c r="AJP237" s="23"/>
      <c r="AJQ237" s="23"/>
      <c r="AJR237" s="23"/>
      <c r="AJS237" s="23"/>
      <c r="AJT237" s="23"/>
      <c r="AJU237" s="23"/>
      <c r="AJV237" s="23"/>
      <c r="AJW237" s="23"/>
      <c r="AJX237" s="23"/>
      <c r="AJY237" s="23"/>
      <c r="AJZ237" s="23"/>
      <c r="AKA237" s="23"/>
      <c r="AKB237" s="23"/>
      <c r="AKC237" s="23"/>
      <c r="AKD237" s="23"/>
      <c r="AKE237" s="23"/>
      <c r="AKF237" s="23"/>
      <c r="AKG237" s="23"/>
      <c r="AKH237" s="23"/>
      <c r="AKI237" s="23"/>
      <c r="AKJ237" s="23"/>
      <c r="AKK237" s="23"/>
      <c r="AKL237" s="23"/>
      <c r="AKM237" s="23"/>
      <c r="AKN237" s="23"/>
      <c r="AKO237" s="23"/>
      <c r="AKP237" s="23"/>
      <c r="AKQ237" s="23"/>
      <c r="AKR237" s="23"/>
      <c r="AKS237" s="23"/>
      <c r="AKT237" s="23"/>
      <c r="AKU237" s="23"/>
      <c r="AKV237" s="23"/>
      <c r="AKW237" s="23"/>
      <c r="AKX237" s="23"/>
      <c r="AKY237" s="23"/>
      <c r="AKZ237" s="23"/>
      <c r="ALA237" s="23"/>
      <c r="ALB237" s="23"/>
      <c r="ALC237" s="23"/>
      <c r="ALD237" s="23"/>
      <c r="ALE237" s="23"/>
      <c r="ALF237" s="23"/>
      <c r="ALG237" s="23"/>
      <c r="ALH237" s="23"/>
      <c r="ALI237" s="23"/>
      <c r="ALJ237" s="23"/>
      <c r="ALK237" s="23"/>
      <c r="ALL237" s="23"/>
      <c r="ALM237" s="23"/>
      <c r="ALN237" s="23"/>
      <c r="ALO237" s="23"/>
      <c r="ALP237" s="23"/>
      <c r="ALQ237" s="23"/>
      <c r="ALR237" s="23"/>
      <c r="ALS237" s="23"/>
      <c r="ALT237" s="23"/>
      <c r="ALU237" s="23"/>
      <c r="ALV237" s="23"/>
      <c r="ALW237" s="23"/>
      <c r="ALX237" s="23"/>
      <c r="ALY237" s="23"/>
      <c r="ALZ237" s="23"/>
      <c r="AMA237" s="23"/>
      <c r="AMB237" s="23"/>
      <c r="AMC237" s="23"/>
      <c r="AMD237" s="23"/>
      <c r="AME237" s="23"/>
      <c r="AMF237" s="23"/>
      <c r="AMG237" s="23"/>
      <c r="AMH237" s="23"/>
      <c r="AMI237" s="23"/>
      <c r="AMJ237" s="23"/>
      <c r="AMK237" s="23"/>
      <c r="AML237" s="23"/>
      <c r="AMM237" s="23"/>
      <c r="AMN237" s="23"/>
    </row>
    <row r="238" s="296" customFormat="true" ht="15" hidden="false" customHeight="false" outlineLevel="0" collapsed="false">
      <c r="A238" s="292" t="s">
        <v>1746</v>
      </c>
      <c r="B238" s="293"/>
      <c r="C238" s="294" t="n">
        <v>44684</v>
      </c>
      <c r="D238" s="293" t="s">
        <v>1747</v>
      </c>
      <c r="E238" s="293" t="s">
        <v>1748</v>
      </c>
      <c r="F238" s="293" t="s">
        <v>181</v>
      </c>
      <c r="G238" s="85" t="s">
        <v>1739</v>
      </c>
      <c r="H238" s="293" t="s">
        <v>125</v>
      </c>
      <c r="I238" s="293"/>
      <c r="J238" s="293" t="s">
        <v>15</v>
      </c>
      <c r="K238" s="293"/>
      <c r="L238" s="293" t="s">
        <v>1745</v>
      </c>
      <c r="M238" s="295"/>
      <c r="N238" s="85"/>
      <c r="O238" s="32"/>
      <c r="P238" s="32"/>
      <c r="Q238" s="276"/>
      <c r="R238" s="23"/>
      <c r="S238" s="23"/>
      <c r="T238" s="23"/>
      <c r="U238" s="23"/>
      <c r="V238" s="23"/>
      <c r="W238" s="23"/>
      <c r="X238" s="23"/>
      <c r="Y238" s="23"/>
      <c r="Z238" s="23"/>
      <c r="AA238" s="23"/>
      <c r="AB238" s="23"/>
      <c r="AC238" s="23"/>
      <c r="AD238" s="23"/>
      <c r="AE238" s="23"/>
      <c r="AF238" s="23"/>
      <c r="AG238" s="23"/>
      <c r="AH238" s="23"/>
      <c r="AI238" s="23"/>
      <c r="AJ238" s="23"/>
      <c r="AK238" s="23"/>
      <c r="AL238" s="23"/>
      <c r="AM238" s="23"/>
      <c r="AN238" s="23"/>
      <c r="AO238" s="23"/>
      <c r="AP238" s="23"/>
      <c r="AQ238" s="23"/>
      <c r="AR238" s="23"/>
      <c r="AS238" s="23"/>
      <c r="AT238" s="23"/>
      <c r="AU238" s="23"/>
      <c r="AV238" s="23"/>
      <c r="AW238" s="23"/>
      <c r="AX238" s="23"/>
      <c r="AY238" s="23"/>
      <c r="AZ238" s="23"/>
      <c r="BA238" s="23"/>
      <c r="BB238" s="23"/>
      <c r="BC238" s="23"/>
      <c r="BD238" s="23"/>
      <c r="BE238" s="23"/>
      <c r="BF238" s="23"/>
      <c r="BG238" s="23"/>
      <c r="BH238" s="23"/>
      <c r="BI238" s="23"/>
      <c r="BJ238" s="23"/>
      <c r="BK238" s="23"/>
      <c r="BL238" s="23"/>
      <c r="BM238" s="23"/>
      <c r="BN238" s="23"/>
      <c r="BO238" s="23"/>
      <c r="BP238" s="23"/>
      <c r="BQ238" s="23"/>
      <c r="BR238" s="23"/>
      <c r="BS238" s="23"/>
      <c r="BT238" s="23"/>
      <c r="BU238" s="23"/>
      <c r="BV238" s="23"/>
      <c r="BW238" s="23"/>
      <c r="BX238" s="23"/>
      <c r="BY238" s="23"/>
      <c r="BZ238" s="23"/>
      <c r="CA238" s="23"/>
      <c r="CB238" s="23"/>
      <c r="CC238" s="23"/>
      <c r="CD238" s="23"/>
      <c r="CE238" s="23"/>
      <c r="CF238" s="23"/>
      <c r="CG238" s="23"/>
      <c r="CH238" s="23"/>
      <c r="CI238" s="23"/>
      <c r="CJ238" s="23"/>
      <c r="CK238" s="23"/>
      <c r="CL238" s="23"/>
      <c r="CM238" s="23"/>
      <c r="CN238" s="23"/>
      <c r="CO238" s="23"/>
      <c r="CP238" s="23"/>
      <c r="CQ238" s="23"/>
      <c r="CR238" s="23"/>
      <c r="CS238" s="23"/>
      <c r="CT238" s="23"/>
      <c r="CU238" s="23"/>
      <c r="CV238" s="23"/>
      <c r="CW238" s="23"/>
      <c r="CX238" s="23"/>
      <c r="CY238" s="23"/>
      <c r="CZ238" s="23"/>
      <c r="DA238" s="23"/>
      <c r="DB238" s="23"/>
      <c r="DC238" s="23"/>
      <c r="DD238" s="23"/>
      <c r="DE238" s="23"/>
      <c r="DF238" s="23"/>
      <c r="DG238" s="23"/>
      <c r="DH238" s="23"/>
      <c r="DI238" s="23"/>
      <c r="DJ238" s="23"/>
      <c r="DK238" s="23"/>
      <c r="DL238" s="23"/>
      <c r="DM238" s="23"/>
      <c r="DN238" s="23"/>
      <c r="DO238" s="23"/>
      <c r="DP238" s="23"/>
      <c r="DQ238" s="23"/>
      <c r="DR238" s="23"/>
      <c r="DS238" s="23"/>
      <c r="DT238" s="23"/>
      <c r="DU238" s="23"/>
      <c r="DV238" s="23"/>
      <c r="DW238" s="23"/>
      <c r="DX238" s="23"/>
      <c r="DY238" s="23"/>
      <c r="DZ238" s="23"/>
      <c r="EA238" s="23"/>
      <c r="EB238" s="23"/>
      <c r="EC238" s="23"/>
      <c r="ED238" s="23"/>
      <c r="EE238" s="23"/>
      <c r="EF238" s="23"/>
      <c r="EG238" s="23"/>
      <c r="EH238" s="23"/>
      <c r="EI238" s="23"/>
      <c r="EJ238" s="23"/>
      <c r="EK238" s="23"/>
      <c r="EL238" s="23"/>
      <c r="EM238" s="23"/>
      <c r="EN238" s="23"/>
      <c r="EO238" s="23"/>
      <c r="EP238" s="23"/>
      <c r="EQ238" s="23"/>
      <c r="ER238" s="23"/>
      <c r="ES238" s="23"/>
      <c r="ET238" s="23"/>
      <c r="EU238" s="23"/>
      <c r="EV238" s="23"/>
      <c r="EW238" s="23"/>
      <c r="EX238" s="23"/>
      <c r="EY238" s="23"/>
      <c r="EZ238" s="23"/>
      <c r="FA238" s="23"/>
      <c r="FB238" s="23"/>
      <c r="FC238" s="23"/>
      <c r="FD238" s="23"/>
      <c r="FE238" s="23"/>
      <c r="FF238" s="23"/>
      <c r="FG238" s="23"/>
      <c r="FH238" s="23"/>
      <c r="FI238" s="23"/>
      <c r="FJ238" s="23"/>
      <c r="FK238" s="23"/>
      <c r="FL238" s="23"/>
      <c r="FM238" s="23"/>
      <c r="FN238" s="23"/>
      <c r="FO238" s="23"/>
      <c r="FP238" s="23"/>
      <c r="FQ238" s="23"/>
      <c r="FR238" s="23"/>
      <c r="FS238" s="23"/>
      <c r="FT238" s="23"/>
      <c r="FU238" s="23"/>
      <c r="FV238" s="23"/>
      <c r="FW238" s="23"/>
      <c r="FX238" s="23"/>
      <c r="FY238" s="23"/>
      <c r="FZ238" s="23"/>
      <c r="GA238" s="23"/>
      <c r="GB238" s="23"/>
      <c r="GC238" s="23"/>
      <c r="GD238" s="23"/>
      <c r="GE238" s="23"/>
      <c r="GF238" s="23"/>
      <c r="GG238" s="23"/>
      <c r="GH238" s="23"/>
      <c r="GI238" s="23"/>
      <c r="GJ238" s="23"/>
      <c r="GK238" s="23"/>
      <c r="GL238" s="23"/>
      <c r="GM238" s="23"/>
      <c r="GN238" s="23"/>
      <c r="GO238" s="23"/>
      <c r="GP238" s="23"/>
      <c r="GQ238" s="23"/>
      <c r="GR238" s="23"/>
      <c r="GS238" s="23"/>
      <c r="GT238" s="23"/>
      <c r="GU238" s="23"/>
      <c r="GV238" s="23"/>
      <c r="GW238" s="23"/>
      <c r="GX238" s="23"/>
      <c r="GY238" s="23"/>
      <c r="GZ238" s="23"/>
      <c r="HA238" s="23"/>
      <c r="HB238" s="23"/>
      <c r="HC238" s="23"/>
      <c r="HD238" s="23"/>
      <c r="HE238" s="23"/>
      <c r="HF238" s="23"/>
      <c r="HG238" s="23"/>
      <c r="HH238" s="23"/>
      <c r="HI238" s="23"/>
      <c r="HJ238" s="23"/>
      <c r="HK238" s="23"/>
      <c r="HL238" s="23"/>
      <c r="HM238" s="23"/>
      <c r="HN238" s="23"/>
      <c r="HO238" s="23"/>
      <c r="HP238" s="23"/>
      <c r="HQ238" s="23"/>
      <c r="HR238" s="23"/>
      <c r="HS238" s="23"/>
      <c r="HT238" s="23"/>
      <c r="HU238" s="23"/>
      <c r="HV238" s="23"/>
      <c r="HW238" s="23"/>
      <c r="HX238" s="23"/>
      <c r="HY238" s="23"/>
      <c r="HZ238" s="23"/>
      <c r="IA238" s="23"/>
      <c r="IB238" s="23"/>
      <c r="IC238" s="23"/>
      <c r="ID238" s="23"/>
      <c r="IE238" s="23"/>
      <c r="IF238" s="23"/>
      <c r="IG238" s="23"/>
      <c r="IH238" s="23"/>
      <c r="II238" s="23"/>
      <c r="IJ238" s="23"/>
      <c r="IK238" s="23"/>
      <c r="IL238" s="23"/>
      <c r="IM238" s="23"/>
      <c r="IN238" s="23"/>
      <c r="IO238" s="23"/>
      <c r="IP238" s="23"/>
      <c r="IQ238" s="23"/>
      <c r="IR238" s="23"/>
      <c r="IS238" s="23"/>
      <c r="IT238" s="23"/>
      <c r="IU238" s="23"/>
      <c r="IV238" s="23"/>
      <c r="IW238" s="23"/>
      <c r="IX238" s="23"/>
      <c r="IY238" s="23"/>
      <c r="IZ238" s="23"/>
      <c r="JA238" s="23"/>
      <c r="JB238" s="23"/>
      <c r="JC238" s="23"/>
      <c r="JD238" s="23"/>
      <c r="JE238" s="23"/>
      <c r="JF238" s="23"/>
      <c r="JG238" s="23"/>
      <c r="JH238" s="23"/>
      <c r="JI238" s="23"/>
      <c r="JJ238" s="23"/>
      <c r="JK238" s="23"/>
      <c r="JL238" s="23"/>
      <c r="JM238" s="23"/>
      <c r="JN238" s="23"/>
      <c r="JO238" s="23"/>
      <c r="JP238" s="23"/>
      <c r="JQ238" s="23"/>
      <c r="JR238" s="23"/>
      <c r="JS238" s="23"/>
      <c r="JT238" s="23"/>
      <c r="JU238" s="23"/>
      <c r="JV238" s="23"/>
      <c r="JW238" s="23"/>
      <c r="JX238" s="23"/>
      <c r="JY238" s="23"/>
      <c r="JZ238" s="23"/>
      <c r="KA238" s="23"/>
      <c r="KB238" s="23"/>
      <c r="KC238" s="23"/>
      <c r="KD238" s="23"/>
      <c r="KE238" s="23"/>
      <c r="KF238" s="23"/>
      <c r="KG238" s="23"/>
      <c r="KH238" s="23"/>
      <c r="KI238" s="23"/>
      <c r="KJ238" s="23"/>
      <c r="KK238" s="23"/>
      <c r="KL238" s="23"/>
      <c r="KM238" s="23"/>
      <c r="KN238" s="23"/>
      <c r="KO238" s="23"/>
      <c r="KP238" s="23"/>
      <c r="KQ238" s="23"/>
      <c r="KR238" s="23"/>
      <c r="KS238" s="23"/>
      <c r="KT238" s="23"/>
      <c r="KU238" s="23"/>
      <c r="KV238" s="23"/>
      <c r="KW238" s="23"/>
      <c r="KX238" s="23"/>
      <c r="KY238" s="23"/>
      <c r="KZ238" s="23"/>
      <c r="LA238" s="23"/>
      <c r="LB238" s="23"/>
      <c r="LC238" s="23"/>
      <c r="LD238" s="23"/>
      <c r="LE238" s="23"/>
      <c r="LF238" s="23"/>
      <c r="LG238" s="23"/>
      <c r="LH238" s="23"/>
      <c r="LI238" s="23"/>
      <c r="LJ238" s="23"/>
      <c r="LK238" s="23"/>
      <c r="LL238" s="23"/>
      <c r="LM238" s="23"/>
      <c r="LN238" s="23"/>
      <c r="LO238" s="23"/>
      <c r="LP238" s="23"/>
      <c r="LQ238" s="23"/>
      <c r="LR238" s="23"/>
      <c r="LS238" s="23"/>
      <c r="LT238" s="23"/>
      <c r="LU238" s="23"/>
      <c r="LV238" s="23"/>
      <c r="LW238" s="23"/>
      <c r="LX238" s="23"/>
      <c r="LY238" s="23"/>
      <c r="LZ238" s="23"/>
      <c r="MA238" s="23"/>
      <c r="MB238" s="23"/>
      <c r="MC238" s="23"/>
      <c r="MD238" s="23"/>
      <c r="ME238" s="23"/>
      <c r="MF238" s="23"/>
      <c r="MG238" s="23"/>
      <c r="MH238" s="23"/>
      <c r="MI238" s="23"/>
      <c r="MJ238" s="23"/>
      <c r="MK238" s="23"/>
      <c r="ML238" s="23"/>
      <c r="MM238" s="23"/>
      <c r="MN238" s="23"/>
      <c r="MO238" s="23"/>
      <c r="MP238" s="23"/>
      <c r="MQ238" s="23"/>
      <c r="MR238" s="23"/>
      <c r="MS238" s="23"/>
      <c r="MT238" s="23"/>
      <c r="MU238" s="23"/>
      <c r="MV238" s="23"/>
      <c r="MW238" s="23"/>
      <c r="MX238" s="23"/>
      <c r="MY238" s="23"/>
      <c r="MZ238" s="23"/>
      <c r="NA238" s="23"/>
      <c r="NB238" s="23"/>
      <c r="NC238" s="23"/>
      <c r="ND238" s="23"/>
      <c r="NE238" s="23"/>
      <c r="NF238" s="23"/>
      <c r="NG238" s="23"/>
      <c r="NH238" s="23"/>
      <c r="NI238" s="23"/>
      <c r="NJ238" s="23"/>
      <c r="NK238" s="23"/>
      <c r="NL238" s="23"/>
      <c r="NM238" s="23"/>
      <c r="NN238" s="23"/>
      <c r="NO238" s="23"/>
      <c r="NP238" s="23"/>
      <c r="NQ238" s="23"/>
      <c r="NR238" s="23"/>
      <c r="NS238" s="23"/>
      <c r="NT238" s="23"/>
      <c r="NU238" s="23"/>
      <c r="NV238" s="23"/>
      <c r="NW238" s="23"/>
      <c r="NX238" s="23"/>
      <c r="NY238" s="23"/>
      <c r="NZ238" s="23"/>
      <c r="OA238" s="23"/>
      <c r="OB238" s="23"/>
      <c r="OC238" s="23"/>
      <c r="OD238" s="23"/>
      <c r="OE238" s="23"/>
      <c r="OF238" s="23"/>
      <c r="OG238" s="23"/>
      <c r="OH238" s="23"/>
      <c r="OI238" s="23"/>
      <c r="OJ238" s="23"/>
      <c r="OK238" s="23"/>
      <c r="OL238" s="23"/>
      <c r="OM238" s="23"/>
      <c r="ON238" s="23"/>
      <c r="OO238" s="23"/>
      <c r="OP238" s="23"/>
      <c r="OQ238" s="23"/>
      <c r="OR238" s="23"/>
      <c r="OS238" s="23"/>
      <c r="OT238" s="23"/>
      <c r="OU238" s="23"/>
      <c r="OV238" s="23"/>
      <c r="OW238" s="23"/>
      <c r="OX238" s="23"/>
      <c r="OY238" s="23"/>
      <c r="OZ238" s="23"/>
      <c r="PA238" s="23"/>
      <c r="PB238" s="23"/>
      <c r="PC238" s="23"/>
      <c r="PD238" s="23"/>
      <c r="PE238" s="23"/>
      <c r="PF238" s="23"/>
      <c r="PG238" s="23"/>
      <c r="PH238" s="23"/>
      <c r="PI238" s="23"/>
      <c r="PJ238" s="23"/>
      <c r="PK238" s="23"/>
      <c r="PL238" s="23"/>
      <c r="PM238" s="23"/>
      <c r="PN238" s="23"/>
      <c r="PO238" s="23"/>
      <c r="PP238" s="23"/>
      <c r="PQ238" s="23"/>
      <c r="PR238" s="23"/>
      <c r="PS238" s="23"/>
      <c r="PT238" s="23"/>
      <c r="PU238" s="23"/>
      <c r="PV238" s="23"/>
      <c r="PW238" s="23"/>
      <c r="PX238" s="23"/>
      <c r="PY238" s="23"/>
      <c r="PZ238" s="23"/>
      <c r="QA238" s="23"/>
      <c r="QB238" s="23"/>
      <c r="QC238" s="23"/>
      <c r="QD238" s="23"/>
      <c r="QE238" s="23"/>
      <c r="QF238" s="23"/>
      <c r="QG238" s="23"/>
      <c r="QH238" s="23"/>
      <c r="QI238" s="23"/>
      <c r="QJ238" s="23"/>
      <c r="QK238" s="23"/>
      <c r="QL238" s="23"/>
      <c r="QM238" s="23"/>
      <c r="QN238" s="23"/>
      <c r="QO238" s="23"/>
      <c r="QP238" s="23"/>
      <c r="QQ238" s="23"/>
      <c r="QR238" s="23"/>
      <c r="QS238" s="23"/>
      <c r="QT238" s="23"/>
      <c r="QU238" s="23"/>
      <c r="QV238" s="23"/>
      <c r="QW238" s="23"/>
      <c r="QX238" s="23"/>
      <c r="QY238" s="23"/>
      <c r="QZ238" s="23"/>
      <c r="RA238" s="23"/>
      <c r="RB238" s="23"/>
      <c r="RC238" s="23"/>
      <c r="RD238" s="23"/>
      <c r="RE238" s="23"/>
      <c r="RF238" s="23"/>
      <c r="RG238" s="23"/>
      <c r="RH238" s="23"/>
      <c r="RI238" s="23"/>
      <c r="RJ238" s="23"/>
      <c r="RK238" s="23"/>
      <c r="RL238" s="23"/>
      <c r="RM238" s="23"/>
      <c r="RN238" s="23"/>
      <c r="RO238" s="23"/>
      <c r="RP238" s="23"/>
      <c r="RQ238" s="23"/>
      <c r="RR238" s="23"/>
      <c r="RS238" s="23"/>
      <c r="RT238" s="23"/>
      <c r="RU238" s="23"/>
      <c r="RV238" s="23"/>
      <c r="RW238" s="23"/>
      <c r="RX238" s="23"/>
      <c r="RY238" s="23"/>
      <c r="RZ238" s="23"/>
      <c r="SA238" s="23"/>
      <c r="SB238" s="23"/>
      <c r="SC238" s="23"/>
      <c r="SD238" s="23"/>
      <c r="SE238" s="23"/>
      <c r="SF238" s="23"/>
      <c r="SG238" s="23"/>
      <c r="SH238" s="23"/>
      <c r="SI238" s="23"/>
      <c r="SJ238" s="23"/>
      <c r="SK238" s="23"/>
      <c r="SL238" s="23"/>
      <c r="SM238" s="23"/>
      <c r="SN238" s="23"/>
      <c r="SO238" s="23"/>
      <c r="SP238" s="23"/>
      <c r="SQ238" s="23"/>
      <c r="SR238" s="23"/>
      <c r="SS238" s="23"/>
      <c r="ST238" s="23"/>
      <c r="SU238" s="23"/>
      <c r="SV238" s="23"/>
      <c r="SW238" s="23"/>
      <c r="SX238" s="23"/>
      <c r="SY238" s="23"/>
      <c r="SZ238" s="23"/>
      <c r="TA238" s="23"/>
      <c r="TB238" s="23"/>
      <c r="TC238" s="23"/>
      <c r="TD238" s="23"/>
      <c r="TE238" s="23"/>
      <c r="TF238" s="23"/>
      <c r="TG238" s="23"/>
      <c r="TH238" s="23"/>
      <c r="TI238" s="23"/>
      <c r="TJ238" s="23"/>
      <c r="TK238" s="23"/>
      <c r="TL238" s="23"/>
      <c r="TM238" s="23"/>
      <c r="TN238" s="23"/>
      <c r="TO238" s="23"/>
      <c r="TP238" s="23"/>
      <c r="TQ238" s="23"/>
      <c r="TR238" s="23"/>
      <c r="TS238" s="23"/>
      <c r="TT238" s="23"/>
      <c r="TU238" s="23"/>
      <c r="TV238" s="23"/>
      <c r="TW238" s="23"/>
      <c r="TX238" s="23"/>
      <c r="TY238" s="23"/>
      <c r="TZ238" s="23"/>
      <c r="UA238" s="23"/>
      <c r="UB238" s="23"/>
      <c r="UC238" s="23"/>
      <c r="UD238" s="23"/>
      <c r="UE238" s="23"/>
      <c r="UF238" s="23"/>
      <c r="UG238" s="23"/>
      <c r="UH238" s="23"/>
      <c r="UI238" s="23"/>
      <c r="UJ238" s="23"/>
      <c r="UK238" s="23"/>
      <c r="UL238" s="23"/>
      <c r="UM238" s="23"/>
      <c r="UN238" s="23"/>
      <c r="UO238" s="23"/>
      <c r="UP238" s="23"/>
      <c r="UQ238" s="23"/>
      <c r="UR238" s="23"/>
      <c r="US238" s="23"/>
      <c r="UT238" s="23"/>
      <c r="UU238" s="23"/>
      <c r="UV238" s="23"/>
      <c r="UW238" s="23"/>
      <c r="UX238" s="23"/>
      <c r="UY238" s="23"/>
      <c r="UZ238" s="23"/>
      <c r="VA238" s="23"/>
      <c r="VB238" s="23"/>
      <c r="VC238" s="23"/>
      <c r="VD238" s="23"/>
      <c r="VE238" s="23"/>
      <c r="VF238" s="23"/>
      <c r="VG238" s="23"/>
      <c r="VH238" s="23"/>
      <c r="VI238" s="23"/>
      <c r="VJ238" s="23"/>
      <c r="VK238" s="23"/>
      <c r="VL238" s="23"/>
      <c r="VM238" s="23"/>
      <c r="VN238" s="23"/>
      <c r="VO238" s="23"/>
      <c r="VP238" s="23"/>
      <c r="VQ238" s="23"/>
      <c r="VR238" s="23"/>
      <c r="VS238" s="23"/>
      <c r="VT238" s="23"/>
      <c r="VU238" s="23"/>
      <c r="VV238" s="23"/>
      <c r="VW238" s="23"/>
      <c r="VX238" s="23"/>
      <c r="VY238" s="23"/>
      <c r="VZ238" s="23"/>
      <c r="WA238" s="23"/>
      <c r="WB238" s="23"/>
      <c r="WC238" s="23"/>
      <c r="WD238" s="23"/>
      <c r="WE238" s="23"/>
      <c r="WF238" s="23"/>
      <c r="WG238" s="23"/>
      <c r="WH238" s="23"/>
      <c r="WI238" s="23"/>
      <c r="WJ238" s="23"/>
      <c r="WK238" s="23"/>
      <c r="WL238" s="23"/>
      <c r="WM238" s="23"/>
      <c r="WN238" s="23"/>
      <c r="WO238" s="23"/>
      <c r="WP238" s="23"/>
      <c r="WQ238" s="23"/>
      <c r="WR238" s="23"/>
      <c r="WS238" s="23"/>
      <c r="WT238" s="23"/>
      <c r="WU238" s="23"/>
      <c r="WV238" s="23"/>
      <c r="WW238" s="23"/>
      <c r="WX238" s="23"/>
      <c r="WY238" s="23"/>
      <c r="WZ238" s="23"/>
      <c r="XA238" s="23"/>
      <c r="XB238" s="23"/>
      <c r="XC238" s="23"/>
      <c r="XD238" s="23"/>
      <c r="XE238" s="23"/>
      <c r="XF238" s="23"/>
      <c r="XG238" s="23"/>
      <c r="XH238" s="23"/>
      <c r="XI238" s="23"/>
      <c r="XJ238" s="23"/>
      <c r="XK238" s="23"/>
      <c r="XL238" s="23"/>
      <c r="XM238" s="23"/>
      <c r="XN238" s="23"/>
      <c r="XO238" s="23"/>
      <c r="XP238" s="23"/>
      <c r="XQ238" s="23"/>
      <c r="XR238" s="23"/>
      <c r="XS238" s="23"/>
      <c r="XT238" s="23"/>
      <c r="XU238" s="23"/>
      <c r="XV238" s="23"/>
      <c r="XW238" s="23"/>
      <c r="XX238" s="23"/>
      <c r="XY238" s="23"/>
      <c r="XZ238" s="23"/>
      <c r="YA238" s="23"/>
      <c r="YB238" s="23"/>
      <c r="YC238" s="23"/>
      <c r="YD238" s="23"/>
      <c r="YE238" s="23"/>
      <c r="YF238" s="23"/>
      <c r="YG238" s="23"/>
      <c r="YH238" s="23"/>
      <c r="YI238" s="23"/>
      <c r="YJ238" s="23"/>
      <c r="YK238" s="23"/>
      <c r="YL238" s="23"/>
      <c r="YM238" s="23"/>
      <c r="YN238" s="23"/>
      <c r="YO238" s="23"/>
      <c r="YP238" s="23"/>
      <c r="YQ238" s="23"/>
      <c r="YR238" s="23"/>
      <c r="YS238" s="23"/>
      <c r="YT238" s="23"/>
      <c r="YU238" s="23"/>
      <c r="YV238" s="23"/>
      <c r="YW238" s="23"/>
      <c r="YX238" s="23"/>
      <c r="YY238" s="23"/>
      <c r="YZ238" s="23"/>
      <c r="ZA238" s="23"/>
      <c r="ZB238" s="23"/>
      <c r="ZC238" s="23"/>
      <c r="ZD238" s="23"/>
      <c r="ZE238" s="23"/>
      <c r="ZF238" s="23"/>
      <c r="ZG238" s="23"/>
      <c r="ZH238" s="23"/>
      <c r="ZI238" s="23"/>
      <c r="ZJ238" s="23"/>
      <c r="ZK238" s="23"/>
      <c r="ZL238" s="23"/>
      <c r="ZM238" s="23"/>
      <c r="ZN238" s="23"/>
      <c r="ZO238" s="23"/>
      <c r="ZP238" s="23"/>
      <c r="ZQ238" s="23"/>
      <c r="ZR238" s="23"/>
      <c r="ZS238" s="23"/>
      <c r="ZT238" s="23"/>
      <c r="ZU238" s="23"/>
      <c r="ZV238" s="23"/>
      <c r="ZW238" s="23"/>
      <c r="ZX238" s="23"/>
      <c r="ZY238" s="23"/>
      <c r="ZZ238" s="23"/>
      <c r="AAA238" s="23"/>
      <c r="AAB238" s="23"/>
      <c r="AAC238" s="23"/>
      <c r="AAD238" s="23"/>
      <c r="AAE238" s="23"/>
      <c r="AAF238" s="23"/>
      <c r="AAG238" s="23"/>
      <c r="AAH238" s="23"/>
      <c r="AAI238" s="23"/>
      <c r="AAJ238" s="23"/>
      <c r="AAK238" s="23"/>
      <c r="AAL238" s="23"/>
      <c r="AAM238" s="23"/>
      <c r="AAN238" s="23"/>
      <c r="AAO238" s="23"/>
      <c r="AAP238" s="23"/>
      <c r="AAQ238" s="23"/>
      <c r="AAR238" s="23"/>
      <c r="AAS238" s="23"/>
      <c r="AAT238" s="23"/>
      <c r="AAU238" s="23"/>
      <c r="AAV238" s="23"/>
      <c r="AAW238" s="23"/>
      <c r="AAX238" s="23"/>
      <c r="AAY238" s="23"/>
      <c r="AAZ238" s="23"/>
      <c r="ABA238" s="23"/>
      <c r="ABB238" s="23"/>
      <c r="ABC238" s="23"/>
      <c r="ABD238" s="23"/>
      <c r="ABE238" s="23"/>
      <c r="ABF238" s="23"/>
      <c r="ABG238" s="23"/>
      <c r="ABH238" s="23"/>
      <c r="ABI238" s="23"/>
      <c r="ABJ238" s="23"/>
      <c r="ABK238" s="23"/>
      <c r="ABL238" s="23"/>
      <c r="ABM238" s="23"/>
      <c r="ABN238" s="23"/>
      <c r="ABO238" s="23"/>
      <c r="ABP238" s="23"/>
      <c r="ABQ238" s="23"/>
      <c r="ABR238" s="23"/>
      <c r="ABS238" s="23"/>
      <c r="ABT238" s="23"/>
      <c r="ABU238" s="23"/>
      <c r="ABV238" s="23"/>
      <c r="ABW238" s="23"/>
      <c r="ABX238" s="23"/>
      <c r="ABY238" s="23"/>
      <c r="ABZ238" s="23"/>
      <c r="ACA238" s="23"/>
      <c r="ACB238" s="23"/>
      <c r="ACC238" s="23"/>
      <c r="ACD238" s="23"/>
      <c r="ACE238" s="23"/>
      <c r="ACF238" s="23"/>
      <c r="ACG238" s="23"/>
      <c r="ACH238" s="23"/>
      <c r="ACI238" s="23"/>
      <c r="ACJ238" s="23"/>
      <c r="ACK238" s="23"/>
      <c r="ACL238" s="23"/>
      <c r="ACM238" s="23"/>
      <c r="ACN238" s="23"/>
      <c r="ACO238" s="23"/>
      <c r="ACP238" s="23"/>
      <c r="ACQ238" s="23"/>
      <c r="ACR238" s="23"/>
      <c r="ACS238" s="23"/>
      <c r="ACT238" s="23"/>
      <c r="ACU238" s="23"/>
      <c r="ACV238" s="23"/>
      <c r="ACW238" s="23"/>
      <c r="ACX238" s="23"/>
      <c r="ACY238" s="23"/>
      <c r="ACZ238" s="23"/>
      <c r="ADA238" s="23"/>
      <c r="ADB238" s="23"/>
      <c r="ADC238" s="23"/>
      <c r="ADD238" s="23"/>
      <c r="ADE238" s="23"/>
      <c r="ADF238" s="23"/>
      <c r="ADG238" s="23"/>
      <c r="ADH238" s="23"/>
      <c r="ADI238" s="23"/>
      <c r="ADJ238" s="23"/>
      <c r="ADK238" s="23"/>
      <c r="ADL238" s="23"/>
      <c r="ADM238" s="23"/>
      <c r="ADN238" s="23"/>
      <c r="ADO238" s="23"/>
      <c r="ADP238" s="23"/>
      <c r="ADQ238" s="23"/>
      <c r="ADR238" s="23"/>
      <c r="ADS238" s="23"/>
      <c r="ADT238" s="23"/>
      <c r="ADU238" s="23"/>
      <c r="ADV238" s="23"/>
      <c r="ADW238" s="23"/>
      <c r="ADX238" s="23"/>
      <c r="ADY238" s="23"/>
      <c r="ADZ238" s="23"/>
      <c r="AEA238" s="23"/>
      <c r="AEB238" s="23"/>
      <c r="AEC238" s="23"/>
      <c r="AED238" s="23"/>
      <c r="AEE238" s="23"/>
      <c r="AEF238" s="23"/>
      <c r="AEG238" s="23"/>
      <c r="AEH238" s="23"/>
      <c r="AEI238" s="23"/>
      <c r="AEJ238" s="23"/>
      <c r="AEK238" s="23"/>
      <c r="AEL238" s="23"/>
      <c r="AEM238" s="23"/>
      <c r="AEN238" s="23"/>
      <c r="AEO238" s="23"/>
      <c r="AEP238" s="23"/>
      <c r="AEQ238" s="23"/>
      <c r="AER238" s="23"/>
      <c r="AES238" s="23"/>
      <c r="AET238" s="23"/>
      <c r="AEU238" s="23"/>
      <c r="AEV238" s="23"/>
      <c r="AEW238" s="23"/>
      <c r="AEX238" s="23"/>
      <c r="AEY238" s="23"/>
      <c r="AEZ238" s="23"/>
      <c r="AFA238" s="23"/>
      <c r="AFB238" s="23"/>
      <c r="AFC238" s="23"/>
      <c r="AFD238" s="23"/>
      <c r="AFE238" s="23"/>
      <c r="AFF238" s="23"/>
      <c r="AFG238" s="23"/>
      <c r="AFH238" s="23"/>
      <c r="AFI238" s="23"/>
      <c r="AFJ238" s="23"/>
      <c r="AFK238" s="23"/>
      <c r="AFL238" s="23"/>
      <c r="AFM238" s="23"/>
      <c r="AFN238" s="23"/>
      <c r="AFO238" s="23"/>
      <c r="AFP238" s="23"/>
      <c r="AFQ238" s="23"/>
      <c r="AFR238" s="23"/>
      <c r="AFS238" s="23"/>
      <c r="AFT238" s="23"/>
      <c r="AFU238" s="23"/>
      <c r="AFV238" s="23"/>
      <c r="AFW238" s="23"/>
      <c r="AFX238" s="23"/>
      <c r="AFY238" s="23"/>
      <c r="AFZ238" s="23"/>
      <c r="AGA238" s="23"/>
      <c r="AGB238" s="23"/>
      <c r="AGC238" s="23"/>
      <c r="AGD238" s="23"/>
      <c r="AGE238" s="23"/>
      <c r="AGF238" s="23"/>
      <c r="AGG238" s="23"/>
      <c r="AGH238" s="23"/>
      <c r="AGI238" s="23"/>
      <c r="AGJ238" s="23"/>
      <c r="AGK238" s="23"/>
      <c r="AGL238" s="23"/>
      <c r="AGM238" s="23"/>
      <c r="AGN238" s="23"/>
      <c r="AGO238" s="23"/>
      <c r="AGP238" s="23"/>
      <c r="AGQ238" s="23"/>
      <c r="AGR238" s="23"/>
      <c r="AGS238" s="23"/>
      <c r="AGT238" s="23"/>
      <c r="AGU238" s="23"/>
      <c r="AGV238" s="23"/>
      <c r="AGW238" s="23"/>
      <c r="AGX238" s="23"/>
      <c r="AGY238" s="23"/>
      <c r="AGZ238" s="23"/>
      <c r="AHA238" s="23"/>
      <c r="AHB238" s="23"/>
      <c r="AHC238" s="23"/>
      <c r="AHD238" s="23"/>
      <c r="AHE238" s="23"/>
      <c r="AHF238" s="23"/>
      <c r="AHG238" s="23"/>
      <c r="AHH238" s="23"/>
      <c r="AHI238" s="23"/>
      <c r="AHJ238" s="23"/>
      <c r="AHK238" s="23"/>
      <c r="AHL238" s="23"/>
      <c r="AHM238" s="23"/>
      <c r="AHN238" s="23"/>
      <c r="AHO238" s="23"/>
      <c r="AHP238" s="23"/>
      <c r="AHQ238" s="23"/>
      <c r="AHR238" s="23"/>
      <c r="AHS238" s="23"/>
      <c r="AHT238" s="23"/>
      <c r="AHU238" s="23"/>
      <c r="AHV238" s="23"/>
      <c r="AHW238" s="23"/>
      <c r="AHX238" s="23"/>
      <c r="AHY238" s="23"/>
      <c r="AHZ238" s="23"/>
      <c r="AIA238" s="23"/>
      <c r="AIB238" s="23"/>
      <c r="AIC238" s="23"/>
      <c r="AID238" s="23"/>
      <c r="AIE238" s="23"/>
      <c r="AIF238" s="23"/>
      <c r="AIG238" s="23"/>
      <c r="AIH238" s="23"/>
      <c r="AII238" s="23"/>
      <c r="AIJ238" s="23"/>
      <c r="AIK238" s="23"/>
      <c r="AIL238" s="23"/>
      <c r="AIM238" s="23"/>
      <c r="AIN238" s="23"/>
      <c r="AIO238" s="23"/>
      <c r="AIP238" s="23"/>
      <c r="AIQ238" s="23"/>
      <c r="AIR238" s="23"/>
      <c r="AIS238" s="23"/>
      <c r="AIT238" s="23"/>
      <c r="AIU238" s="23"/>
      <c r="AIV238" s="23"/>
      <c r="AIW238" s="23"/>
      <c r="AIX238" s="23"/>
      <c r="AIY238" s="23"/>
      <c r="AIZ238" s="23"/>
      <c r="AJA238" s="23"/>
      <c r="AJB238" s="23"/>
      <c r="AJC238" s="23"/>
      <c r="AJD238" s="23"/>
      <c r="AJE238" s="23"/>
      <c r="AJF238" s="23"/>
      <c r="AJG238" s="23"/>
      <c r="AJH238" s="23"/>
      <c r="AJI238" s="23"/>
      <c r="AJJ238" s="23"/>
      <c r="AJK238" s="23"/>
      <c r="AJL238" s="23"/>
      <c r="AJM238" s="23"/>
      <c r="AJN238" s="23"/>
      <c r="AJO238" s="23"/>
      <c r="AJP238" s="23"/>
      <c r="AJQ238" s="23"/>
      <c r="AJR238" s="23"/>
      <c r="AJS238" s="23"/>
      <c r="AJT238" s="23"/>
      <c r="AJU238" s="23"/>
      <c r="AJV238" s="23"/>
      <c r="AJW238" s="23"/>
      <c r="AJX238" s="23"/>
      <c r="AJY238" s="23"/>
      <c r="AJZ238" s="23"/>
      <c r="AKA238" s="23"/>
      <c r="AKB238" s="23"/>
      <c r="AKC238" s="23"/>
      <c r="AKD238" s="23"/>
      <c r="AKE238" s="23"/>
      <c r="AKF238" s="23"/>
      <c r="AKG238" s="23"/>
      <c r="AKH238" s="23"/>
      <c r="AKI238" s="23"/>
      <c r="AKJ238" s="23"/>
      <c r="AKK238" s="23"/>
      <c r="AKL238" s="23"/>
      <c r="AKM238" s="23"/>
      <c r="AKN238" s="23"/>
      <c r="AKO238" s="23"/>
      <c r="AKP238" s="23"/>
      <c r="AKQ238" s="23"/>
      <c r="AKR238" s="23"/>
      <c r="AKS238" s="23"/>
      <c r="AKT238" s="23"/>
      <c r="AKU238" s="23"/>
      <c r="AKV238" s="23"/>
      <c r="AKW238" s="23"/>
      <c r="AKX238" s="23"/>
      <c r="AKY238" s="23"/>
      <c r="AKZ238" s="23"/>
      <c r="ALA238" s="23"/>
      <c r="ALB238" s="23"/>
      <c r="ALC238" s="23"/>
      <c r="ALD238" s="23"/>
      <c r="ALE238" s="23"/>
      <c r="ALF238" s="23"/>
      <c r="ALG238" s="23"/>
      <c r="ALH238" s="23"/>
      <c r="ALI238" s="23"/>
      <c r="ALJ238" s="23"/>
      <c r="ALK238" s="23"/>
      <c r="ALL238" s="23"/>
      <c r="ALM238" s="23"/>
      <c r="ALN238" s="23"/>
      <c r="ALO238" s="23"/>
      <c r="ALP238" s="23"/>
      <c r="ALQ238" s="23"/>
      <c r="ALR238" s="23"/>
      <c r="ALS238" s="23"/>
      <c r="ALT238" s="23"/>
      <c r="ALU238" s="23"/>
      <c r="ALV238" s="23"/>
      <c r="ALW238" s="23"/>
      <c r="ALX238" s="23"/>
      <c r="ALY238" s="23"/>
      <c r="ALZ238" s="23"/>
      <c r="AMA238" s="23"/>
      <c r="AMB238" s="23"/>
      <c r="AMC238" s="23"/>
      <c r="AMD238" s="23"/>
      <c r="AME238" s="23"/>
      <c r="AMF238" s="23"/>
      <c r="AMG238" s="23"/>
      <c r="AMH238" s="23"/>
      <c r="AMI238" s="23"/>
      <c r="AMJ238" s="23"/>
      <c r="AMK238" s="23"/>
      <c r="AML238" s="23"/>
      <c r="AMM238" s="23"/>
      <c r="AMN238" s="23"/>
    </row>
    <row r="239" customFormat="false" ht="30" hidden="false" customHeight="false" outlineLevel="0" collapsed="false">
      <c r="A239" s="286" t="s">
        <v>1749</v>
      </c>
      <c r="B239" s="287"/>
      <c r="C239" s="288" t="n">
        <v>44687</v>
      </c>
      <c r="D239" s="287"/>
      <c r="E239" s="287" t="s">
        <v>1750</v>
      </c>
      <c r="F239" s="287"/>
      <c r="G239" s="58" t="s">
        <v>1751</v>
      </c>
      <c r="H239" s="287"/>
      <c r="I239" s="287"/>
      <c r="J239" s="287"/>
      <c r="K239" s="287"/>
      <c r="L239" s="287"/>
      <c r="M239" s="290"/>
      <c r="N239" s="58"/>
    </row>
    <row r="240" customFormat="false" ht="30" hidden="false" customHeight="false" outlineLevel="0" collapsed="false">
      <c r="A240" s="286" t="s">
        <v>1752</v>
      </c>
      <c r="B240" s="287"/>
      <c r="C240" s="288" t="n">
        <v>44687</v>
      </c>
      <c r="D240" s="287"/>
      <c r="E240" s="287" t="s">
        <v>1753</v>
      </c>
      <c r="F240" s="287"/>
      <c r="G240" s="58" t="s">
        <v>1751</v>
      </c>
      <c r="H240" s="287"/>
      <c r="I240" s="287"/>
      <c r="J240" s="287"/>
      <c r="K240" s="287"/>
      <c r="L240" s="287"/>
      <c r="M240" s="290"/>
      <c r="N240" s="58"/>
    </row>
    <row r="241" customFormat="false" ht="30" hidden="false" customHeight="false" outlineLevel="0" collapsed="false">
      <c r="A241" s="286" t="s">
        <v>1754</v>
      </c>
      <c r="B241" s="287"/>
      <c r="C241" s="288" t="n">
        <v>44687</v>
      </c>
      <c r="D241" s="287"/>
      <c r="E241" s="287" t="s">
        <v>1755</v>
      </c>
      <c r="F241" s="287"/>
      <c r="G241" s="58" t="s">
        <v>1751</v>
      </c>
      <c r="H241" s="287"/>
      <c r="I241" s="287"/>
      <c r="J241" s="287"/>
      <c r="K241" s="287"/>
      <c r="L241" s="287"/>
      <c r="M241" s="290"/>
      <c r="N241" s="58"/>
    </row>
    <row r="242" customFormat="false" ht="30" hidden="false" customHeight="false" outlineLevel="0" collapsed="false">
      <c r="A242" s="286" t="s">
        <v>1756</v>
      </c>
      <c r="B242" s="287"/>
      <c r="C242" s="288" t="n">
        <v>44708</v>
      </c>
      <c r="D242" s="287" t="s">
        <v>1757</v>
      </c>
      <c r="E242" s="287" t="s">
        <v>1758</v>
      </c>
      <c r="F242" s="287" t="s">
        <v>132</v>
      </c>
      <c r="G242" s="58" t="s">
        <v>1759</v>
      </c>
      <c r="H242" s="287" t="s">
        <v>162</v>
      </c>
      <c r="I242" s="287"/>
      <c r="J242" s="287" t="s">
        <v>15</v>
      </c>
      <c r="K242" s="287"/>
      <c r="L242" s="287" t="s">
        <v>1714</v>
      </c>
      <c r="M242" s="290"/>
      <c r="N242" s="58"/>
    </row>
    <row r="243" customFormat="false" ht="30" hidden="false" customHeight="false" outlineLevel="0" collapsed="false">
      <c r="A243" s="286" t="s">
        <v>1760</v>
      </c>
      <c r="B243" s="287"/>
      <c r="C243" s="288" t="n">
        <v>44747</v>
      </c>
      <c r="D243" s="287" t="s">
        <v>1761</v>
      </c>
      <c r="E243" s="287" t="s">
        <v>1762</v>
      </c>
      <c r="F243" s="287" t="s">
        <v>85</v>
      </c>
      <c r="G243" s="58" t="s">
        <v>1763</v>
      </c>
      <c r="H243" s="287" t="s">
        <v>1764</v>
      </c>
      <c r="I243" s="287"/>
      <c r="J243" s="287" t="s">
        <v>15</v>
      </c>
      <c r="K243" s="287"/>
      <c r="L243" s="287" t="s">
        <v>106</v>
      </c>
      <c r="M243" s="290"/>
      <c r="N243" s="58" t="s">
        <v>1765</v>
      </c>
    </row>
    <row r="244" customFormat="false" ht="45" hidden="false" customHeight="false" outlineLevel="0" collapsed="false">
      <c r="A244" s="286" t="s">
        <v>1766</v>
      </c>
      <c r="B244" s="287"/>
      <c r="C244" s="288" t="n">
        <v>44754</v>
      </c>
      <c r="D244" s="287" t="s">
        <v>1767</v>
      </c>
      <c r="E244" s="287" t="s">
        <v>1768</v>
      </c>
      <c r="F244" s="287" t="s">
        <v>1020</v>
      </c>
      <c r="G244" s="58" t="s">
        <v>1769</v>
      </c>
      <c r="H244" s="287" t="s">
        <v>162</v>
      </c>
      <c r="I244" s="287"/>
      <c r="J244" s="287" t="s">
        <v>15</v>
      </c>
      <c r="K244" s="287"/>
      <c r="L244" s="287" t="s">
        <v>1745</v>
      </c>
      <c r="M244" s="290"/>
      <c r="N244" s="58"/>
    </row>
    <row r="245" customFormat="false" ht="45" hidden="false" customHeight="false" outlineLevel="0" collapsed="false">
      <c r="A245" s="297" t="s">
        <v>1770</v>
      </c>
      <c r="B245" s="298"/>
      <c r="C245" s="299" t="n">
        <v>44757</v>
      </c>
      <c r="D245" s="298" t="s">
        <v>1771</v>
      </c>
      <c r="E245" s="298" t="s">
        <v>1772</v>
      </c>
      <c r="F245" s="298" t="s">
        <v>393</v>
      </c>
      <c r="G245" s="247" t="s">
        <v>1773</v>
      </c>
      <c r="H245" s="298" t="s">
        <v>1426</v>
      </c>
      <c r="I245" s="298"/>
      <c r="J245" s="298" t="s">
        <v>15</v>
      </c>
      <c r="K245" s="298"/>
      <c r="L245" s="298" t="s">
        <v>1745</v>
      </c>
      <c r="M245" s="300"/>
      <c r="N245" s="247"/>
    </row>
    <row r="246" customFormat="false" ht="15" hidden="false" customHeight="false" outlineLevel="0" collapsed="false">
      <c r="A246" s="297" t="s">
        <v>1774</v>
      </c>
      <c r="B246" s="298"/>
      <c r="C246" s="299" t="n">
        <v>44757</v>
      </c>
      <c r="D246" s="298" t="s">
        <v>1775</v>
      </c>
      <c r="E246" s="298" t="s">
        <v>1776</v>
      </c>
      <c r="F246" s="298" t="s">
        <v>198</v>
      </c>
      <c r="G246" s="247" t="s">
        <v>1777</v>
      </c>
      <c r="H246" s="298" t="s">
        <v>1426</v>
      </c>
      <c r="I246" s="298"/>
      <c r="J246" s="298" t="s">
        <v>15</v>
      </c>
      <c r="K246" s="298"/>
      <c r="L246" s="298" t="s">
        <v>1778</v>
      </c>
      <c r="M246" s="300"/>
      <c r="N246" s="247" t="s">
        <v>1777</v>
      </c>
    </row>
    <row r="247" customFormat="false" ht="15" hidden="false" customHeight="false" outlineLevel="0" collapsed="false">
      <c r="A247" s="286" t="s">
        <v>1779</v>
      </c>
      <c r="B247" s="287" t="s">
        <v>1780</v>
      </c>
      <c r="C247" s="288" t="n">
        <v>44769</v>
      </c>
      <c r="D247" s="287" t="s">
        <v>1781</v>
      </c>
      <c r="E247" s="287" t="s">
        <v>1782</v>
      </c>
      <c r="F247" s="287" t="s">
        <v>1783</v>
      </c>
      <c r="G247" s="58" t="s">
        <v>904</v>
      </c>
      <c r="H247" s="287" t="s">
        <v>1784</v>
      </c>
      <c r="I247" s="287"/>
      <c r="J247" s="287" t="s">
        <v>1258</v>
      </c>
      <c r="K247" s="287"/>
      <c r="L247" s="287"/>
      <c r="M247" s="289" t="n">
        <v>44775</v>
      </c>
      <c r="N247" s="58"/>
    </row>
    <row r="248" customFormat="false" ht="15" hidden="false" customHeight="false" outlineLevel="0" collapsed="false">
      <c r="A248" s="286" t="s">
        <v>1785</v>
      </c>
      <c r="B248" s="287"/>
      <c r="C248" s="288" t="n">
        <v>44769</v>
      </c>
      <c r="D248" s="287" t="s">
        <v>1786</v>
      </c>
      <c r="E248" s="287" t="s">
        <v>1787</v>
      </c>
      <c r="F248" s="287" t="s">
        <v>94</v>
      </c>
      <c r="G248" s="58" t="s">
        <v>1788</v>
      </c>
      <c r="H248" s="287" t="s">
        <v>1784</v>
      </c>
      <c r="I248" s="287"/>
      <c r="J248" s="287" t="s">
        <v>1258</v>
      </c>
      <c r="K248" s="287"/>
      <c r="L248" s="287"/>
      <c r="M248" s="290"/>
      <c r="N248" s="58"/>
    </row>
    <row r="249" customFormat="false" ht="15" hidden="false" customHeight="false" outlineLevel="0" collapsed="false">
      <c r="A249" s="286" t="s">
        <v>1789</v>
      </c>
      <c r="B249" s="287"/>
      <c r="C249" s="288" t="n">
        <v>44770</v>
      </c>
      <c r="D249" s="287" t="s">
        <v>1790</v>
      </c>
      <c r="E249" s="287" t="s">
        <v>1791</v>
      </c>
      <c r="F249" s="287" t="s">
        <v>263</v>
      </c>
      <c r="G249" s="58" t="s">
        <v>1792</v>
      </c>
      <c r="H249" s="287" t="s">
        <v>1784</v>
      </c>
      <c r="I249" s="287"/>
      <c r="J249" s="287" t="s">
        <v>1258</v>
      </c>
      <c r="K249" s="287"/>
      <c r="L249" s="287"/>
      <c r="M249" s="290"/>
      <c r="N249" s="58"/>
    </row>
    <row r="250" customFormat="false" ht="60" hidden="false" customHeight="false" outlineLevel="0" collapsed="false">
      <c r="A250" s="297" t="s">
        <v>1793</v>
      </c>
      <c r="B250" s="298"/>
      <c r="C250" s="299" t="n">
        <v>44776</v>
      </c>
      <c r="D250" s="298" t="s">
        <v>1794</v>
      </c>
      <c r="E250" s="298" t="s">
        <v>1795</v>
      </c>
      <c r="F250" s="298" t="s">
        <v>685</v>
      </c>
      <c r="G250" s="247" t="s">
        <v>1796</v>
      </c>
      <c r="H250" s="298" t="s">
        <v>1426</v>
      </c>
      <c r="I250" s="298"/>
      <c r="J250" s="298" t="s">
        <v>15</v>
      </c>
      <c r="K250" s="298"/>
      <c r="L250" s="298" t="s">
        <v>1797</v>
      </c>
      <c r="M250" s="300"/>
      <c r="N250" s="247" t="s">
        <v>1798</v>
      </c>
    </row>
    <row r="251" customFormat="false" ht="15" hidden="false" customHeight="false" outlineLevel="0" collapsed="false">
      <c r="A251" s="286" t="s">
        <v>1799</v>
      </c>
      <c r="B251" s="287" t="s">
        <v>1800</v>
      </c>
      <c r="C251" s="288" t="n">
        <v>44812</v>
      </c>
      <c r="D251" s="287" t="s">
        <v>1801</v>
      </c>
      <c r="E251" s="287" t="s">
        <v>1802</v>
      </c>
      <c r="F251" s="287" t="s">
        <v>814</v>
      </c>
      <c r="G251" s="58" t="s">
        <v>1462</v>
      </c>
      <c r="H251" s="287" t="s">
        <v>162</v>
      </c>
      <c r="I251" s="287"/>
      <c r="J251" s="287" t="s">
        <v>1463</v>
      </c>
      <c r="K251" s="287"/>
      <c r="L251" s="287"/>
      <c r="M251" s="289" t="n">
        <v>45034</v>
      </c>
      <c r="N251" s="58"/>
    </row>
    <row r="252" s="305" customFormat="true" ht="15" hidden="false" customHeight="false" outlineLevel="0" collapsed="false">
      <c r="A252" s="301" t="s">
        <v>1803</v>
      </c>
      <c r="B252" s="302"/>
      <c r="C252" s="303" t="n">
        <v>44818</v>
      </c>
      <c r="D252" s="302" t="s">
        <v>1804</v>
      </c>
      <c r="E252" s="302" t="s">
        <v>1805</v>
      </c>
      <c r="F252" s="302" t="s">
        <v>510</v>
      </c>
      <c r="G252" s="172" t="s">
        <v>1806</v>
      </c>
      <c r="H252" s="302" t="s">
        <v>1426</v>
      </c>
      <c r="I252" s="302"/>
      <c r="J252" s="302" t="s">
        <v>15</v>
      </c>
      <c r="K252" s="302"/>
      <c r="L252" s="302" t="s">
        <v>1797</v>
      </c>
      <c r="M252" s="304"/>
      <c r="N252" s="172"/>
      <c r="O252" s="32"/>
      <c r="P252" s="32"/>
      <c r="Q252" s="276"/>
      <c r="R252" s="23"/>
      <c r="S252" s="23"/>
      <c r="T252" s="23"/>
      <c r="U252" s="23"/>
      <c r="V252" s="23"/>
      <c r="W252" s="23"/>
      <c r="X252" s="23"/>
      <c r="Y252" s="23"/>
      <c r="Z252" s="23"/>
      <c r="AA252" s="23"/>
      <c r="AB252" s="23"/>
      <c r="AC252" s="23"/>
      <c r="AD252" s="23"/>
      <c r="AE252" s="23"/>
      <c r="AF252" s="23"/>
      <c r="AG252" s="23"/>
      <c r="AH252" s="23"/>
      <c r="AI252" s="23"/>
      <c r="AJ252" s="23"/>
      <c r="AK252" s="23"/>
      <c r="AL252" s="23"/>
      <c r="AM252" s="23"/>
      <c r="AN252" s="23"/>
      <c r="AO252" s="23"/>
      <c r="AP252" s="23"/>
      <c r="AQ252" s="23"/>
      <c r="AR252" s="23"/>
      <c r="AS252" s="23"/>
      <c r="AT252" s="23"/>
      <c r="AU252" s="23"/>
      <c r="AV252" s="23"/>
      <c r="AW252" s="23"/>
      <c r="AX252" s="23"/>
      <c r="AY252" s="23"/>
      <c r="AZ252" s="23"/>
      <c r="BA252" s="23"/>
      <c r="BB252" s="23"/>
      <c r="BC252" s="23"/>
      <c r="BD252" s="23"/>
      <c r="BE252" s="23"/>
      <c r="BF252" s="23"/>
      <c r="BG252" s="23"/>
      <c r="BH252" s="23"/>
      <c r="BI252" s="23"/>
      <c r="BJ252" s="23"/>
      <c r="BK252" s="23"/>
      <c r="BL252" s="23"/>
      <c r="BM252" s="23"/>
      <c r="BN252" s="23"/>
      <c r="BO252" s="23"/>
      <c r="BP252" s="23"/>
      <c r="BQ252" s="23"/>
      <c r="BR252" s="23"/>
      <c r="BS252" s="23"/>
      <c r="BT252" s="23"/>
      <c r="BU252" s="23"/>
      <c r="BV252" s="23"/>
      <c r="BW252" s="23"/>
      <c r="BX252" s="23"/>
      <c r="BY252" s="23"/>
      <c r="BZ252" s="23"/>
      <c r="CA252" s="23"/>
      <c r="CB252" s="23"/>
      <c r="CC252" s="23"/>
      <c r="CD252" s="23"/>
      <c r="CE252" s="23"/>
      <c r="CF252" s="23"/>
      <c r="CG252" s="23"/>
      <c r="CH252" s="23"/>
      <c r="CI252" s="23"/>
      <c r="CJ252" s="23"/>
      <c r="CK252" s="23"/>
      <c r="CL252" s="23"/>
      <c r="CM252" s="23"/>
      <c r="CN252" s="23"/>
      <c r="CO252" s="23"/>
      <c r="CP252" s="23"/>
      <c r="CQ252" s="23"/>
      <c r="CR252" s="23"/>
      <c r="CS252" s="23"/>
      <c r="CT252" s="23"/>
      <c r="CU252" s="23"/>
      <c r="CV252" s="23"/>
      <c r="CW252" s="23"/>
      <c r="CX252" s="23"/>
      <c r="CY252" s="23"/>
      <c r="CZ252" s="23"/>
      <c r="DA252" s="23"/>
      <c r="DB252" s="23"/>
      <c r="DC252" s="23"/>
      <c r="DD252" s="23"/>
      <c r="DE252" s="23"/>
      <c r="DF252" s="23"/>
      <c r="DG252" s="23"/>
      <c r="DH252" s="23"/>
      <c r="DI252" s="23"/>
      <c r="DJ252" s="23"/>
      <c r="DK252" s="23"/>
      <c r="DL252" s="23"/>
      <c r="DM252" s="23"/>
      <c r="DN252" s="23"/>
      <c r="DO252" s="23"/>
      <c r="DP252" s="23"/>
      <c r="DQ252" s="23"/>
      <c r="DR252" s="23"/>
      <c r="DS252" s="23"/>
      <c r="DT252" s="23"/>
      <c r="DU252" s="23"/>
      <c r="DV252" s="23"/>
      <c r="DW252" s="23"/>
      <c r="DX252" s="23"/>
      <c r="DY252" s="23"/>
      <c r="DZ252" s="23"/>
      <c r="EA252" s="23"/>
      <c r="EB252" s="23"/>
      <c r="EC252" s="23"/>
      <c r="ED252" s="23"/>
      <c r="EE252" s="23"/>
      <c r="EF252" s="23"/>
      <c r="EG252" s="23"/>
      <c r="EH252" s="23"/>
      <c r="EI252" s="23"/>
      <c r="EJ252" s="23"/>
      <c r="EK252" s="23"/>
      <c r="EL252" s="23"/>
      <c r="EM252" s="23"/>
      <c r="EN252" s="23"/>
      <c r="EO252" s="23"/>
      <c r="EP252" s="23"/>
      <c r="EQ252" s="23"/>
      <c r="ER252" s="23"/>
      <c r="ES252" s="23"/>
      <c r="ET252" s="23"/>
      <c r="EU252" s="23"/>
      <c r="EV252" s="23"/>
      <c r="EW252" s="23"/>
      <c r="EX252" s="23"/>
      <c r="EY252" s="23"/>
      <c r="EZ252" s="23"/>
      <c r="FA252" s="23"/>
      <c r="FB252" s="23"/>
      <c r="FC252" s="23"/>
      <c r="FD252" s="23"/>
      <c r="FE252" s="23"/>
      <c r="FF252" s="23"/>
      <c r="FG252" s="23"/>
      <c r="FH252" s="23"/>
      <c r="FI252" s="23"/>
      <c r="FJ252" s="23"/>
      <c r="FK252" s="23"/>
      <c r="FL252" s="23"/>
      <c r="FM252" s="23"/>
      <c r="FN252" s="23"/>
      <c r="FO252" s="23"/>
      <c r="FP252" s="23"/>
      <c r="FQ252" s="23"/>
      <c r="FR252" s="23"/>
      <c r="FS252" s="23"/>
      <c r="FT252" s="23"/>
      <c r="FU252" s="23"/>
      <c r="FV252" s="23"/>
      <c r="FW252" s="23"/>
      <c r="FX252" s="23"/>
      <c r="FY252" s="23"/>
      <c r="FZ252" s="23"/>
      <c r="GA252" s="23"/>
      <c r="GB252" s="23"/>
      <c r="GC252" s="23"/>
      <c r="GD252" s="23"/>
      <c r="GE252" s="23"/>
      <c r="GF252" s="23"/>
      <c r="GG252" s="23"/>
      <c r="GH252" s="23"/>
      <c r="GI252" s="23"/>
      <c r="GJ252" s="23"/>
      <c r="GK252" s="23"/>
      <c r="GL252" s="23"/>
      <c r="GM252" s="23"/>
      <c r="GN252" s="23"/>
      <c r="GO252" s="23"/>
      <c r="GP252" s="23"/>
      <c r="GQ252" s="23"/>
      <c r="GR252" s="23"/>
      <c r="GS252" s="23"/>
      <c r="GT252" s="23"/>
      <c r="GU252" s="23"/>
      <c r="GV252" s="23"/>
      <c r="GW252" s="23"/>
      <c r="GX252" s="23"/>
      <c r="GY252" s="23"/>
      <c r="GZ252" s="23"/>
      <c r="HA252" s="23"/>
      <c r="HB252" s="23"/>
      <c r="HC252" s="23"/>
      <c r="HD252" s="23"/>
      <c r="HE252" s="23"/>
      <c r="HF252" s="23"/>
      <c r="HG252" s="23"/>
      <c r="HH252" s="23"/>
      <c r="HI252" s="23"/>
      <c r="HJ252" s="23"/>
      <c r="HK252" s="23"/>
      <c r="HL252" s="23"/>
      <c r="HM252" s="23"/>
      <c r="HN252" s="23"/>
      <c r="HO252" s="23"/>
      <c r="HP252" s="23"/>
      <c r="HQ252" s="23"/>
      <c r="HR252" s="23"/>
      <c r="HS252" s="23"/>
      <c r="HT252" s="23"/>
      <c r="HU252" s="23"/>
      <c r="HV252" s="23"/>
      <c r="HW252" s="23"/>
      <c r="HX252" s="23"/>
      <c r="HY252" s="23"/>
      <c r="HZ252" s="23"/>
      <c r="IA252" s="23"/>
      <c r="IB252" s="23"/>
      <c r="IC252" s="23"/>
      <c r="ID252" s="23"/>
      <c r="IE252" s="23"/>
      <c r="IF252" s="23"/>
      <c r="IG252" s="23"/>
      <c r="IH252" s="23"/>
      <c r="II252" s="23"/>
      <c r="IJ252" s="23"/>
      <c r="IK252" s="23"/>
      <c r="IL252" s="23"/>
      <c r="IM252" s="23"/>
      <c r="IN252" s="23"/>
      <c r="IO252" s="23"/>
      <c r="IP252" s="23"/>
      <c r="IQ252" s="23"/>
      <c r="IR252" s="23"/>
      <c r="IS252" s="23"/>
      <c r="IT252" s="23"/>
      <c r="IU252" s="23"/>
      <c r="IV252" s="23"/>
      <c r="IW252" s="23"/>
      <c r="IX252" s="23"/>
      <c r="IY252" s="23"/>
      <c r="IZ252" s="23"/>
      <c r="JA252" s="23"/>
      <c r="JB252" s="23"/>
      <c r="JC252" s="23"/>
      <c r="JD252" s="23"/>
      <c r="JE252" s="23"/>
      <c r="JF252" s="23"/>
      <c r="JG252" s="23"/>
      <c r="JH252" s="23"/>
      <c r="JI252" s="23"/>
      <c r="JJ252" s="23"/>
      <c r="JK252" s="23"/>
      <c r="JL252" s="23"/>
      <c r="JM252" s="23"/>
      <c r="JN252" s="23"/>
      <c r="JO252" s="23"/>
      <c r="JP252" s="23"/>
      <c r="JQ252" s="23"/>
      <c r="JR252" s="23"/>
      <c r="JS252" s="23"/>
      <c r="JT252" s="23"/>
      <c r="JU252" s="23"/>
      <c r="JV252" s="23"/>
      <c r="JW252" s="23"/>
      <c r="JX252" s="23"/>
      <c r="JY252" s="23"/>
      <c r="JZ252" s="23"/>
      <c r="KA252" s="23"/>
      <c r="KB252" s="23"/>
      <c r="KC252" s="23"/>
      <c r="KD252" s="23"/>
      <c r="KE252" s="23"/>
      <c r="KF252" s="23"/>
      <c r="KG252" s="23"/>
      <c r="KH252" s="23"/>
      <c r="KI252" s="23"/>
      <c r="KJ252" s="23"/>
      <c r="KK252" s="23"/>
      <c r="KL252" s="23"/>
      <c r="KM252" s="23"/>
      <c r="KN252" s="23"/>
      <c r="KO252" s="23"/>
      <c r="KP252" s="23"/>
      <c r="KQ252" s="23"/>
      <c r="KR252" s="23"/>
      <c r="KS252" s="23"/>
      <c r="KT252" s="23"/>
      <c r="KU252" s="23"/>
      <c r="KV252" s="23"/>
      <c r="KW252" s="23"/>
      <c r="KX252" s="23"/>
      <c r="KY252" s="23"/>
      <c r="KZ252" s="23"/>
      <c r="LA252" s="23"/>
      <c r="LB252" s="23"/>
      <c r="LC252" s="23"/>
      <c r="LD252" s="23"/>
      <c r="LE252" s="23"/>
      <c r="LF252" s="23"/>
      <c r="LG252" s="23"/>
      <c r="LH252" s="23"/>
      <c r="LI252" s="23"/>
      <c r="LJ252" s="23"/>
      <c r="LK252" s="23"/>
      <c r="LL252" s="23"/>
      <c r="LM252" s="23"/>
      <c r="LN252" s="23"/>
      <c r="LO252" s="23"/>
      <c r="LP252" s="23"/>
      <c r="LQ252" s="23"/>
      <c r="LR252" s="23"/>
      <c r="LS252" s="23"/>
      <c r="LT252" s="23"/>
      <c r="LU252" s="23"/>
      <c r="LV252" s="23"/>
      <c r="LW252" s="23"/>
      <c r="LX252" s="23"/>
      <c r="LY252" s="23"/>
      <c r="LZ252" s="23"/>
      <c r="MA252" s="23"/>
      <c r="MB252" s="23"/>
      <c r="MC252" s="23"/>
      <c r="MD252" s="23"/>
      <c r="ME252" s="23"/>
      <c r="MF252" s="23"/>
      <c r="MG252" s="23"/>
      <c r="MH252" s="23"/>
      <c r="MI252" s="23"/>
      <c r="MJ252" s="23"/>
      <c r="MK252" s="23"/>
      <c r="ML252" s="23"/>
      <c r="MM252" s="23"/>
      <c r="MN252" s="23"/>
      <c r="MO252" s="23"/>
      <c r="MP252" s="23"/>
      <c r="MQ252" s="23"/>
      <c r="MR252" s="23"/>
      <c r="MS252" s="23"/>
      <c r="MT252" s="23"/>
      <c r="MU252" s="23"/>
      <c r="MV252" s="23"/>
      <c r="MW252" s="23"/>
      <c r="MX252" s="23"/>
      <c r="MY252" s="23"/>
      <c r="MZ252" s="23"/>
      <c r="NA252" s="23"/>
      <c r="NB252" s="23"/>
      <c r="NC252" s="23"/>
      <c r="ND252" s="23"/>
      <c r="NE252" s="23"/>
      <c r="NF252" s="23"/>
      <c r="NG252" s="23"/>
      <c r="NH252" s="23"/>
      <c r="NI252" s="23"/>
      <c r="NJ252" s="23"/>
      <c r="NK252" s="23"/>
      <c r="NL252" s="23"/>
      <c r="NM252" s="23"/>
      <c r="NN252" s="23"/>
      <c r="NO252" s="23"/>
      <c r="NP252" s="23"/>
      <c r="NQ252" s="23"/>
      <c r="NR252" s="23"/>
      <c r="NS252" s="23"/>
      <c r="NT252" s="23"/>
      <c r="NU252" s="23"/>
      <c r="NV252" s="23"/>
      <c r="NW252" s="23"/>
      <c r="NX252" s="23"/>
      <c r="NY252" s="23"/>
      <c r="NZ252" s="23"/>
      <c r="OA252" s="23"/>
      <c r="OB252" s="23"/>
      <c r="OC252" s="23"/>
      <c r="OD252" s="23"/>
      <c r="OE252" s="23"/>
      <c r="OF252" s="23"/>
      <c r="OG252" s="23"/>
      <c r="OH252" s="23"/>
      <c r="OI252" s="23"/>
      <c r="OJ252" s="23"/>
      <c r="OK252" s="23"/>
      <c r="OL252" s="23"/>
      <c r="OM252" s="23"/>
      <c r="ON252" s="23"/>
      <c r="OO252" s="23"/>
      <c r="OP252" s="23"/>
      <c r="OQ252" s="23"/>
      <c r="OR252" s="23"/>
      <c r="OS252" s="23"/>
      <c r="OT252" s="23"/>
      <c r="OU252" s="23"/>
      <c r="OV252" s="23"/>
      <c r="OW252" s="23"/>
      <c r="OX252" s="23"/>
      <c r="OY252" s="23"/>
      <c r="OZ252" s="23"/>
      <c r="PA252" s="23"/>
      <c r="PB252" s="23"/>
      <c r="PC252" s="23"/>
      <c r="PD252" s="23"/>
      <c r="PE252" s="23"/>
      <c r="PF252" s="23"/>
      <c r="PG252" s="23"/>
      <c r="PH252" s="23"/>
      <c r="PI252" s="23"/>
      <c r="PJ252" s="23"/>
      <c r="PK252" s="23"/>
      <c r="PL252" s="23"/>
      <c r="PM252" s="23"/>
      <c r="PN252" s="23"/>
      <c r="PO252" s="23"/>
      <c r="PP252" s="23"/>
      <c r="PQ252" s="23"/>
      <c r="PR252" s="23"/>
      <c r="PS252" s="23"/>
      <c r="PT252" s="23"/>
      <c r="PU252" s="23"/>
      <c r="PV252" s="23"/>
      <c r="PW252" s="23"/>
      <c r="PX252" s="23"/>
      <c r="PY252" s="23"/>
      <c r="PZ252" s="23"/>
      <c r="QA252" s="23"/>
      <c r="QB252" s="23"/>
      <c r="QC252" s="23"/>
      <c r="QD252" s="23"/>
      <c r="QE252" s="23"/>
      <c r="QF252" s="23"/>
      <c r="QG252" s="23"/>
      <c r="QH252" s="23"/>
      <c r="QI252" s="23"/>
      <c r="QJ252" s="23"/>
      <c r="QK252" s="23"/>
      <c r="QL252" s="23"/>
      <c r="QM252" s="23"/>
      <c r="QN252" s="23"/>
      <c r="QO252" s="23"/>
      <c r="QP252" s="23"/>
      <c r="QQ252" s="23"/>
      <c r="QR252" s="23"/>
      <c r="QS252" s="23"/>
      <c r="QT252" s="23"/>
      <c r="QU252" s="23"/>
      <c r="QV252" s="23"/>
      <c r="QW252" s="23"/>
      <c r="QX252" s="23"/>
      <c r="QY252" s="23"/>
      <c r="QZ252" s="23"/>
      <c r="RA252" s="23"/>
      <c r="RB252" s="23"/>
      <c r="RC252" s="23"/>
      <c r="RD252" s="23"/>
      <c r="RE252" s="23"/>
      <c r="RF252" s="23"/>
      <c r="RG252" s="23"/>
      <c r="RH252" s="23"/>
      <c r="RI252" s="23"/>
      <c r="RJ252" s="23"/>
      <c r="RK252" s="23"/>
      <c r="RL252" s="23"/>
      <c r="RM252" s="23"/>
      <c r="RN252" s="23"/>
      <c r="RO252" s="23"/>
      <c r="RP252" s="23"/>
      <c r="RQ252" s="23"/>
      <c r="RR252" s="23"/>
      <c r="RS252" s="23"/>
      <c r="RT252" s="23"/>
      <c r="RU252" s="23"/>
      <c r="RV252" s="23"/>
      <c r="RW252" s="23"/>
      <c r="RX252" s="23"/>
      <c r="RY252" s="23"/>
      <c r="RZ252" s="23"/>
      <c r="SA252" s="23"/>
      <c r="SB252" s="23"/>
      <c r="SC252" s="23"/>
      <c r="SD252" s="23"/>
      <c r="SE252" s="23"/>
      <c r="SF252" s="23"/>
      <c r="SG252" s="23"/>
      <c r="SH252" s="23"/>
      <c r="SI252" s="23"/>
      <c r="SJ252" s="23"/>
      <c r="SK252" s="23"/>
      <c r="SL252" s="23"/>
      <c r="SM252" s="23"/>
      <c r="SN252" s="23"/>
      <c r="SO252" s="23"/>
      <c r="SP252" s="23"/>
      <c r="SQ252" s="23"/>
      <c r="SR252" s="23"/>
      <c r="SS252" s="23"/>
      <c r="ST252" s="23"/>
      <c r="SU252" s="23"/>
      <c r="SV252" s="23"/>
      <c r="SW252" s="23"/>
      <c r="SX252" s="23"/>
      <c r="SY252" s="23"/>
      <c r="SZ252" s="23"/>
      <c r="TA252" s="23"/>
      <c r="TB252" s="23"/>
      <c r="TC252" s="23"/>
      <c r="TD252" s="23"/>
      <c r="TE252" s="23"/>
      <c r="TF252" s="23"/>
      <c r="TG252" s="23"/>
      <c r="TH252" s="23"/>
      <c r="TI252" s="23"/>
      <c r="TJ252" s="23"/>
      <c r="TK252" s="23"/>
      <c r="TL252" s="23"/>
      <c r="TM252" s="23"/>
      <c r="TN252" s="23"/>
      <c r="TO252" s="23"/>
      <c r="TP252" s="23"/>
      <c r="TQ252" s="23"/>
      <c r="TR252" s="23"/>
      <c r="TS252" s="23"/>
      <c r="TT252" s="23"/>
      <c r="TU252" s="23"/>
      <c r="TV252" s="23"/>
      <c r="TW252" s="23"/>
      <c r="TX252" s="23"/>
      <c r="TY252" s="23"/>
      <c r="TZ252" s="23"/>
      <c r="UA252" s="23"/>
      <c r="UB252" s="23"/>
      <c r="UC252" s="23"/>
      <c r="UD252" s="23"/>
      <c r="UE252" s="23"/>
      <c r="UF252" s="23"/>
      <c r="UG252" s="23"/>
      <c r="UH252" s="23"/>
      <c r="UI252" s="23"/>
      <c r="UJ252" s="23"/>
      <c r="UK252" s="23"/>
      <c r="UL252" s="23"/>
      <c r="UM252" s="23"/>
      <c r="UN252" s="23"/>
      <c r="UO252" s="23"/>
      <c r="UP252" s="23"/>
      <c r="UQ252" s="23"/>
      <c r="UR252" s="23"/>
      <c r="US252" s="23"/>
      <c r="UT252" s="23"/>
      <c r="UU252" s="23"/>
      <c r="UV252" s="23"/>
      <c r="UW252" s="23"/>
      <c r="UX252" s="23"/>
      <c r="UY252" s="23"/>
      <c r="UZ252" s="23"/>
      <c r="VA252" s="23"/>
      <c r="VB252" s="23"/>
      <c r="VC252" s="23"/>
      <c r="VD252" s="23"/>
      <c r="VE252" s="23"/>
      <c r="VF252" s="23"/>
      <c r="VG252" s="23"/>
      <c r="VH252" s="23"/>
      <c r="VI252" s="23"/>
      <c r="VJ252" s="23"/>
      <c r="VK252" s="23"/>
      <c r="VL252" s="23"/>
      <c r="VM252" s="23"/>
      <c r="VN252" s="23"/>
      <c r="VO252" s="23"/>
      <c r="VP252" s="23"/>
      <c r="VQ252" s="23"/>
      <c r="VR252" s="23"/>
      <c r="VS252" s="23"/>
      <c r="VT252" s="23"/>
      <c r="VU252" s="23"/>
      <c r="VV252" s="23"/>
      <c r="VW252" s="23"/>
      <c r="VX252" s="23"/>
      <c r="VY252" s="23"/>
      <c r="VZ252" s="23"/>
      <c r="WA252" s="23"/>
      <c r="WB252" s="23"/>
      <c r="WC252" s="23"/>
      <c r="WD252" s="23"/>
      <c r="WE252" s="23"/>
      <c r="WF252" s="23"/>
      <c r="WG252" s="23"/>
      <c r="WH252" s="23"/>
      <c r="WI252" s="23"/>
      <c r="WJ252" s="23"/>
      <c r="WK252" s="23"/>
      <c r="WL252" s="23"/>
      <c r="WM252" s="23"/>
      <c r="WN252" s="23"/>
      <c r="WO252" s="23"/>
      <c r="WP252" s="23"/>
      <c r="WQ252" s="23"/>
      <c r="WR252" s="23"/>
      <c r="WS252" s="23"/>
      <c r="WT252" s="23"/>
      <c r="WU252" s="23"/>
      <c r="WV252" s="23"/>
      <c r="WW252" s="23"/>
      <c r="WX252" s="23"/>
      <c r="WY252" s="23"/>
      <c r="WZ252" s="23"/>
      <c r="XA252" s="23"/>
      <c r="XB252" s="23"/>
      <c r="XC252" s="23"/>
      <c r="XD252" s="23"/>
      <c r="XE252" s="23"/>
      <c r="XF252" s="23"/>
      <c r="XG252" s="23"/>
      <c r="XH252" s="23"/>
      <c r="XI252" s="23"/>
      <c r="XJ252" s="23"/>
      <c r="XK252" s="23"/>
      <c r="XL252" s="23"/>
      <c r="XM252" s="23"/>
      <c r="XN252" s="23"/>
      <c r="XO252" s="23"/>
      <c r="XP252" s="23"/>
      <c r="XQ252" s="23"/>
      <c r="XR252" s="23"/>
      <c r="XS252" s="23"/>
      <c r="XT252" s="23"/>
      <c r="XU252" s="23"/>
      <c r="XV252" s="23"/>
      <c r="XW252" s="23"/>
      <c r="XX252" s="23"/>
      <c r="XY252" s="23"/>
      <c r="XZ252" s="23"/>
      <c r="YA252" s="23"/>
      <c r="YB252" s="23"/>
      <c r="YC252" s="23"/>
      <c r="YD252" s="23"/>
      <c r="YE252" s="23"/>
      <c r="YF252" s="23"/>
      <c r="YG252" s="23"/>
      <c r="YH252" s="23"/>
      <c r="YI252" s="23"/>
      <c r="YJ252" s="23"/>
      <c r="YK252" s="23"/>
      <c r="YL252" s="23"/>
      <c r="YM252" s="23"/>
      <c r="YN252" s="23"/>
      <c r="YO252" s="23"/>
      <c r="YP252" s="23"/>
      <c r="YQ252" s="23"/>
      <c r="YR252" s="23"/>
      <c r="YS252" s="23"/>
      <c r="YT252" s="23"/>
      <c r="YU252" s="23"/>
      <c r="YV252" s="23"/>
      <c r="YW252" s="23"/>
      <c r="YX252" s="23"/>
      <c r="YY252" s="23"/>
      <c r="YZ252" s="23"/>
      <c r="ZA252" s="23"/>
      <c r="ZB252" s="23"/>
      <c r="ZC252" s="23"/>
      <c r="ZD252" s="23"/>
      <c r="ZE252" s="23"/>
      <c r="ZF252" s="23"/>
      <c r="ZG252" s="23"/>
      <c r="ZH252" s="23"/>
      <c r="ZI252" s="23"/>
      <c r="ZJ252" s="23"/>
      <c r="ZK252" s="23"/>
      <c r="ZL252" s="23"/>
      <c r="ZM252" s="23"/>
      <c r="ZN252" s="23"/>
      <c r="ZO252" s="23"/>
      <c r="ZP252" s="23"/>
      <c r="ZQ252" s="23"/>
      <c r="ZR252" s="23"/>
      <c r="ZS252" s="23"/>
      <c r="ZT252" s="23"/>
      <c r="ZU252" s="23"/>
      <c r="ZV252" s="23"/>
      <c r="ZW252" s="23"/>
      <c r="ZX252" s="23"/>
      <c r="ZY252" s="23"/>
      <c r="ZZ252" s="23"/>
      <c r="AAA252" s="23"/>
      <c r="AAB252" s="23"/>
      <c r="AAC252" s="23"/>
      <c r="AAD252" s="23"/>
      <c r="AAE252" s="23"/>
      <c r="AAF252" s="23"/>
      <c r="AAG252" s="23"/>
      <c r="AAH252" s="23"/>
      <c r="AAI252" s="23"/>
      <c r="AAJ252" s="23"/>
      <c r="AAK252" s="23"/>
      <c r="AAL252" s="23"/>
      <c r="AAM252" s="23"/>
      <c r="AAN252" s="23"/>
      <c r="AAO252" s="23"/>
      <c r="AAP252" s="23"/>
      <c r="AAQ252" s="23"/>
      <c r="AAR252" s="23"/>
      <c r="AAS252" s="23"/>
      <c r="AAT252" s="23"/>
      <c r="AAU252" s="23"/>
      <c r="AAV252" s="23"/>
      <c r="AAW252" s="23"/>
      <c r="AAX252" s="23"/>
      <c r="AAY252" s="23"/>
      <c r="AAZ252" s="23"/>
      <c r="ABA252" s="23"/>
      <c r="ABB252" s="23"/>
      <c r="ABC252" s="23"/>
      <c r="ABD252" s="23"/>
      <c r="ABE252" s="23"/>
      <c r="ABF252" s="23"/>
      <c r="ABG252" s="23"/>
      <c r="ABH252" s="23"/>
      <c r="ABI252" s="23"/>
      <c r="ABJ252" s="23"/>
      <c r="ABK252" s="23"/>
      <c r="ABL252" s="23"/>
      <c r="ABM252" s="23"/>
      <c r="ABN252" s="23"/>
      <c r="ABO252" s="23"/>
      <c r="ABP252" s="23"/>
      <c r="ABQ252" s="23"/>
      <c r="ABR252" s="23"/>
      <c r="ABS252" s="23"/>
      <c r="ABT252" s="23"/>
      <c r="ABU252" s="23"/>
      <c r="ABV252" s="23"/>
      <c r="ABW252" s="23"/>
      <c r="ABX252" s="23"/>
      <c r="ABY252" s="23"/>
      <c r="ABZ252" s="23"/>
      <c r="ACA252" s="23"/>
      <c r="ACB252" s="23"/>
      <c r="ACC252" s="23"/>
      <c r="ACD252" s="23"/>
      <c r="ACE252" s="23"/>
      <c r="ACF252" s="23"/>
      <c r="ACG252" s="23"/>
      <c r="ACH252" s="23"/>
      <c r="ACI252" s="23"/>
      <c r="ACJ252" s="23"/>
      <c r="ACK252" s="23"/>
      <c r="ACL252" s="23"/>
      <c r="ACM252" s="23"/>
      <c r="ACN252" s="23"/>
      <c r="ACO252" s="23"/>
      <c r="ACP252" s="23"/>
      <c r="ACQ252" s="23"/>
      <c r="ACR252" s="23"/>
      <c r="ACS252" s="23"/>
      <c r="ACT252" s="23"/>
      <c r="ACU252" s="23"/>
      <c r="ACV252" s="23"/>
      <c r="ACW252" s="23"/>
      <c r="ACX252" s="23"/>
      <c r="ACY252" s="23"/>
      <c r="ACZ252" s="23"/>
      <c r="ADA252" s="23"/>
      <c r="ADB252" s="23"/>
      <c r="ADC252" s="23"/>
      <c r="ADD252" s="23"/>
      <c r="ADE252" s="23"/>
      <c r="ADF252" s="23"/>
      <c r="ADG252" s="23"/>
      <c r="ADH252" s="23"/>
      <c r="ADI252" s="23"/>
      <c r="ADJ252" s="23"/>
      <c r="ADK252" s="23"/>
      <c r="ADL252" s="23"/>
      <c r="ADM252" s="23"/>
      <c r="ADN252" s="23"/>
      <c r="ADO252" s="23"/>
      <c r="ADP252" s="23"/>
      <c r="ADQ252" s="23"/>
      <c r="ADR252" s="23"/>
      <c r="ADS252" s="23"/>
      <c r="ADT252" s="23"/>
      <c r="ADU252" s="23"/>
      <c r="ADV252" s="23"/>
      <c r="ADW252" s="23"/>
      <c r="ADX252" s="23"/>
      <c r="ADY252" s="23"/>
      <c r="ADZ252" s="23"/>
      <c r="AEA252" s="23"/>
      <c r="AEB252" s="23"/>
      <c r="AEC252" s="23"/>
      <c r="AED252" s="23"/>
      <c r="AEE252" s="23"/>
      <c r="AEF252" s="23"/>
      <c r="AEG252" s="23"/>
      <c r="AEH252" s="23"/>
      <c r="AEI252" s="23"/>
      <c r="AEJ252" s="23"/>
      <c r="AEK252" s="23"/>
      <c r="AEL252" s="23"/>
      <c r="AEM252" s="23"/>
      <c r="AEN252" s="23"/>
      <c r="AEO252" s="23"/>
      <c r="AEP252" s="23"/>
      <c r="AEQ252" s="23"/>
      <c r="AER252" s="23"/>
      <c r="AES252" s="23"/>
      <c r="AET252" s="23"/>
      <c r="AEU252" s="23"/>
      <c r="AEV252" s="23"/>
      <c r="AEW252" s="23"/>
      <c r="AEX252" s="23"/>
      <c r="AEY252" s="23"/>
      <c r="AEZ252" s="23"/>
      <c r="AFA252" s="23"/>
      <c r="AFB252" s="23"/>
      <c r="AFC252" s="23"/>
      <c r="AFD252" s="23"/>
      <c r="AFE252" s="23"/>
      <c r="AFF252" s="23"/>
      <c r="AFG252" s="23"/>
      <c r="AFH252" s="23"/>
      <c r="AFI252" s="23"/>
      <c r="AFJ252" s="23"/>
      <c r="AFK252" s="23"/>
      <c r="AFL252" s="23"/>
      <c r="AFM252" s="23"/>
      <c r="AFN252" s="23"/>
      <c r="AFO252" s="23"/>
      <c r="AFP252" s="23"/>
      <c r="AFQ252" s="23"/>
      <c r="AFR252" s="23"/>
      <c r="AFS252" s="23"/>
      <c r="AFT252" s="23"/>
      <c r="AFU252" s="23"/>
      <c r="AFV252" s="23"/>
      <c r="AFW252" s="23"/>
      <c r="AFX252" s="23"/>
      <c r="AFY252" s="23"/>
      <c r="AFZ252" s="23"/>
      <c r="AGA252" s="23"/>
      <c r="AGB252" s="23"/>
      <c r="AGC252" s="23"/>
      <c r="AGD252" s="23"/>
      <c r="AGE252" s="23"/>
      <c r="AGF252" s="23"/>
      <c r="AGG252" s="23"/>
      <c r="AGH252" s="23"/>
      <c r="AGI252" s="23"/>
      <c r="AGJ252" s="23"/>
      <c r="AGK252" s="23"/>
      <c r="AGL252" s="23"/>
      <c r="AGM252" s="23"/>
      <c r="AGN252" s="23"/>
      <c r="AGO252" s="23"/>
      <c r="AGP252" s="23"/>
      <c r="AGQ252" s="23"/>
      <c r="AGR252" s="23"/>
      <c r="AGS252" s="23"/>
      <c r="AGT252" s="23"/>
      <c r="AGU252" s="23"/>
      <c r="AGV252" s="23"/>
      <c r="AGW252" s="23"/>
      <c r="AGX252" s="23"/>
      <c r="AGY252" s="23"/>
      <c r="AGZ252" s="23"/>
      <c r="AHA252" s="23"/>
      <c r="AHB252" s="23"/>
      <c r="AHC252" s="23"/>
      <c r="AHD252" s="23"/>
      <c r="AHE252" s="23"/>
      <c r="AHF252" s="23"/>
      <c r="AHG252" s="23"/>
      <c r="AHH252" s="23"/>
      <c r="AHI252" s="23"/>
      <c r="AHJ252" s="23"/>
      <c r="AHK252" s="23"/>
      <c r="AHL252" s="23"/>
      <c r="AHM252" s="23"/>
      <c r="AHN252" s="23"/>
      <c r="AHO252" s="23"/>
      <c r="AHP252" s="23"/>
      <c r="AHQ252" s="23"/>
      <c r="AHR252" s="23"/>
      <c r="AHS252" s="23"/>
      <c r="AHT252" s="23"/>
      <c r="AHU252" s="23"/>
      <c r="AHV252" s="23"/>
      <c r="AHW252" s="23"/>
      <c r="AHX252" s="23"/>
      <c r="AHY252" s="23"/>
      <c r="AHZ252" s="23"/>
      <c r="AIA252" s="23"/>
      <c r="AIB252" s="23"/>
      <c r="AIC252" s="23"/>
      <c r="AID252" s="23"/>
      <c r="AIE252" s="23"/>
      <c r="AIF252" s="23"/>
      <c r="AIG252" s="23"/>
      <c r="AIH252" s="23"/>
      <c r="AII252" s="23"/>
      <c r="AIJ252" s="23"/>
      <c r="AIK252" s="23"/>
      <c r="AIL252" s="23"/>
      <c r="AIM252" s="23"/>
      <c r="AIN252" s="23"/>
      <c r="AIO252" s="23"/>
      <c r="AIP252" s="23"/>
      <c r="AIQ252" s="23"/>
      <c r="AIR252" s="23"/>
      <c r="AIS252" s="23"/>
      <c r="AIT252" s="23"/>
      <c r="AIU252" s="23"/>
      <c r="AIV252" s="23"/>
      <c r="AIW252" s="23"/>
      <c r="AIX252" s="23"/>
      <c r="AIY252" s="23"/>
      <c r="AIZ252" s="23"/>
      <c r="AJA252" s="23"/>
      <c r="AJB252" s="23"/>
      <c r="AJC252" s="23"/>
      <c r="AJD252" s="23"/>
      <c r="AJE252" s="23"/>
      <c r="AJF252" s="23"/>
      <c r="AJG252" s="23"/>
      <c r="AJH252" s="23"/>
      <c r="AJI252" s="23"/>
      <c r="AJJ252" s="23"/>
      <c r="AJK252" s="23"/>
      <c r="AJL252" s="23"/>
      <c r="AJM252" s="23"/>
      <c r="AJN252" s="23"/>
      <c r="AJO252" s="23"/>
      <c r="AJP252" s="23"/>
      <c r="AJQ252" s="23"/>
      <c r="AJR252" s="23"/>
      <c r="AJS252" s="23"/>
      <c r="AJT252" s="23"/>
      <c r="AJU252" s="23"/>
      <c r="AJV252" s="23"/>
      <c r="AJW252" s="23"/>
      <c r="AJX252" s="23"/>
      <c r="AJY252" s="23"/>
      <c r="AJZ252" s="23"/>
      <c r="AKA252" s="23"/>
      <c r="AKB252" s="23"/>
      <c r="AKC252" s="23"/>
      <c r="AKD252" s="23"/>
      <c r="AKE252" s="23"/>
      <c r="AKF252" s="23"/>
      <c r="AKG252" s="23"/>
      <c r="AKH252" s="23"/>
      <c r="AKI252" s="23"/>
      <c r="AKJ252" s="23"/>
      <c r="AKK252" s="23"/>
      <c r="AKL252" s="23"/>
      <c r="AKM252" s="23"/>
      <c r="AKN252" s="23"/>
      <c r="AKO252" s="23"/>
      <c r="AKP252" s="23"/>
      <c r="AKQ252" s="23"/>
      <c r="AKR252" s="23"/>
      <c r="AKS252" s="23"/>
      <c r="AKT252" s="23"/>
      <c r="AKU252" s="23"/>
      <c r="AKV252" s="23"/>
      <c r="AKW252" s="23"/>
      <c r="AKX252" s="23"/>
      <c r="AKY252" s="23"/>
      <c r="AKZ252" s="23"/>
      <c r="ALA252" s="23"/>
      <c r="ALB252" s="23"/>
      <c r="ALC252" s="23"/>
      <c r="ALD252" s="23"/>
      <c r="ALE252" s="23"/>
      <c r="ALF252" s="23"/>
      <c r="ALG252" s="23"/>
      <c r="ALH252" s="23"/>
      <c r="ALI252" s="23"/>
      <c r="ALJ252" s="23"/>
      <c r="ALK252" s="23"/>
      <c r="ALL252" s="23"/>
      <c r="ALM252" s="23"/>
      <c r="ALN252" s="23"/>
      <c r="ALO252" s="23"/>
      <c r="ALP252" s="23"/>
      <c r="ALQ252" s="23"/>
      <c r="ALR252" s="23"/>
      <c r="ALS252" s="23"/>
      <c r="ALT252" s="23"/>
      <c r="ALU252" s="23"/>
      <c r="ALV252" s="23"/>
      <c r="ALW252" s="23"/>
      <c r="ALX252" s="23"/>
      <c r="ALY252" s="23"/>
      <c r="ALZ252" s="23"/>
      <c r="AMA252" s="23"/>
      <c r="AMB252" s="23"/>
      <c r="AMC252" s="23"/>
      <c r="AMD252" s="23"/>
      <c r="AME252" s="23"/>
      <c r="AMF252" s="23"/>
      <c r="AMG252" s="23"/>
      <c r="AMH252" s="23"/>
      <c r="AMI252" s="23"/>
      <c r="AMJ252" s="23"/>
      <c r="AMK252" s="23"/>
      <c r="AML252" s="23"/>
      <c r="AMM252" s="23"/>
      <c r="AMN252" s="23"/>
    </row>
    <row r="253" s="305" customFormat="true" ht="45" hidden="false" customHeight="false" outlineLevel="0" collapsed="false">
      <c r="A253" s="301" t="s">
        <v>1807</v>
      </c>
      <c r="B253" s="302"/>
      <c r="C253" s="303" t="n">
        <v>44818</v>
      </c>
      <c r="D253" s="302" t="s">
        <v>1808</v>
      </c>
      <c r="E253" s="302" t="s">
        <v>1809</v>
      </c>
      <c r="F253" s="302" t="s">
        <v>46</v>
      </c>
      <c r="G253" s="172" t="s">
        <v>1810</v>
      </c>
      <c r="H253" s="302" t="s">
        <v>1426</v>
      </c>
      <c r="I253" s="302"/>
      <c r="J253" s="302" t="s">
        <v>15</v>
      </c>
      <c r="K253" s="302"/>
      <c r="L253" s="302" t="s">
        <v>1797</v>
      </c>
      <c r="M253" s="304"/>
      <c r="N253" s="172" t="s">
        <v>1811</v>
      </c>
      <c r="O253" s="32"/>
      <c r="P253" s="32"/>
      <c r="Q253" s="276"/>
      <c r="R253" s="23"/>
      <c r="S253" s="23"/>
      <c r="T253" s="23"/>
      <c r="U253" s="23"/>
      <c r="V253" s="23"/>
      <c r="W253" s="23"/>
      <c r="X253" s="23"/>
      <c r="Y253" s="23"/>
      <c r="Z253" s="23"/>
      <c r="AA253" s="23"/>
      <c r="AB253" s="23"/>
      <c r="AC253" s="23"/>
      <c r="AD253" s="23"/>
      <c r="AE253" s="23"/>
      <c r="AF253" s="23"/>
      <c r="AG253" s="23"/>
      <c r="AH253" s="23"/>
      <c r="AI253" s="23"/>
      <c r="AJ253" s="23"/>
      <c r="AK253" s="23"/>
      <c r="AL253" s="23"/>
      <c r="AM253" s="23"/>
      <c r="AN253" s="23"/>
      <c r="AO253" s="23"/>
      <c r="AP253" s="23"/>
      <c r="AQ253" s="23"/>
      <c r="AR253" s="23"/>
      <c r="AS253" s="23"/>
      <c r="AT253" s="23"/>
      <c r="AU253" s="23"/>
      <c r="AV253" s="23"/>
      <c r="AW253" s="23"/>
      <c r="AX253" s="23"/>
      <c r="AY253" s="23"/>
      <c r="AZ253" s="23"/>
      <c r="BA253" s="23"/>
      <c r="BB253" s="23"/>
      <c r="BC253" s="23"/>
      <c r="BD253" s="23"/>
      <c r="BE253" s="23"/>
      <c r="BF253" s="23"/>
      <c r="BG253" s="23"/>
      <c r="BH253" s="23"/>
      <c r="BI253" s="23"/>
      <c r="BJ253" s="23"/>
      <c r="BK253" s="23"/>
      <c r="BL253" s="23"/>
      <c r="BM253" s="23"/>
      <c r="BN253" s="23"/>
      <c r="BO253" s="23"/>
      <c r="BP253" s="23"/>
      <c r="BQ253" s="23"/>
      <c r="BR253" s="23"/>
      <c r="BS253" s="23"/>
      <c r="BT253" s="23"/>
      <c r="BU253" s="23"/>
      <c r="BV253" s="23"/>
      <c r="BW253" s="23"/>
      <c r="BX253" s="23"/>
      <c r="BY253" s="23"/>
      <c r="BZ253" s="23"/>
      <c r="CA253" s="23"/>
      <c r="CB253" s="23"/>
      <c r="CC253" s="23"/>
      <c r="CD253" s="23"/>
      <c r="CE253" s="23"/>
      <c r="CF253" s="23"/>
      <c r="CG253" s="23"/>
      <c r="CH253" s="23"/>
      <c r="CI253" s="23"/>
      <c r="CJ253" s="23"/>
      <c r="CK253" s="23"/>
      <c r="CL253" s="23"/>
      <c r="CM253" s="23"/>
      <c r="CN253" s="23"/>
      <c r="CO253" s="23"/>
      <c r="CP253" s="23"/>
      <c r="CQ253" s="23"/>
      <c r="CR253" s="23"/>
      <c r="CS253" s="23"/>
      <c r="CT253" s="23"/>
      <c r="CU253" s="23"/>
      <c r="CV253" s="23"/>
      <c r="CW253" s="23"/>
      <c r="CX253" s="23"/>
      <c r="CY253" s="23"/>
      <c r="CZ253" s="23"/>
      <c r="DA253" s="23"/>
      <c r="DB253" s="23"/>
      <c r="DC253" s="23"/>
      <c r="DD253" s="23"/>
      <c r="DE253" s="23"/>
      <c r="DF253" s="23"/>
      <c r="DG253" s="23"/>
      <c r="DH253" s="23"/>
      <c r="DI253" s="23"/>
      <c r="DJ253" s="23"/>
      <c r="DK253" s="23"/>
      <c r="DL253" s="23"/>
      <c r="DM253" s="23"/>
      <c r="DN253" s="23"/>
      <c r="DO253" s="23"/>
      <c r="DP253" s="23"/>
      <c r="DQ253" s="23"/>
      <c r="DR253" s="23"/>
      <c r="DS253" s="23"/>
      <c r="DT253" s="23"/>
      <c r="DU253" s="23"/>
      <c r="DV253" s="23"/>
      <c r="DW253" s="23"/>
      <c r="DX253" s="23"/>
      <c r="DY253" s="23"/>
      <c r="DZ253" s="23"/>
      <c r="EA253" s="23"/>
      <c r="EB253" s="23"/>
      <c r="EC253" s="23"/>
      <c r="ED253" s="23"/>
      <c r="EE253" s="23"/>
      <c r="EF253" s="23"/>
      <c r="EG253" s="23"/>
      <c r="EH253" s="23"/>
      <c r="EI253" s="23"/>
      <c r="EJ253" s="23"/>
      <c r="EK253" s="23"/>
      <c r="EL253" s="23"/>
      <c r="EM253" s="23"/>
      <c r="EN253" s="23"/>
      <c r="EO253" s="23"/>
      <c r="EP253" s="23"/>
      <c r="EQ253" s="23"/>
      <c r="ER253" s="23"/>
      <c r="ES253" s="23"/>
      <c r="ET253" s="23"/>
      <c r="EU253" s="23"/>
      <c r="EV253" s="23"/>
      <c r="EW253" s="23"/>
      <c r="EX253" s="23"/>
      <c r="EY253" s="23"/>
      <c r="EZ253" s="23"/>
      <c r="FA253" s="23"/>
      <c r="FB253" s="23"/>
      <c r="FC253" s="23"/>
      <c r="FD253" s="23"/>
      <c r="FE253" s="23"/>
      <c r="FF253" s="23"/>
      <c r="FG253" s="23"/>
      <c r="FH253" s="23"/>
      <c r="FI253" s="23"/>
      <c r="FJ253" s="23"/>
      <c r="FK253" s="23"/>
      <c r="FL253" s="23"/>
      <c r="FM253" s="23"/>
      <c r="FN253" s="23"/>
      <c r="FO253" s="23"/>
      <c r="FP253" s="23"/>
      <c r="FQ253" s="23"/>
      <c r="FR253" s="23"/>
      <c r="FS253" s="23"/>
      <c r="FT253" s="23"/>
      <c r="FU253" s="23"/>
      <c r="FV253" s="23"/>
      <c r="FW253" s="23"/>
      <c r="FX253" s="23"/>
      <c r="FY253" s="23"/>
      <c r="FZ253" s="23"/>
      <c r="GA253" s="23"/>
      <c r="GB253" s="23"/>
      <c r="GC253" s="23"/>
      <c r="GD253" s="23"/>
      <c r="GE253" s="23"/>
      <c r="GF253" s="23"/>
      <c r="GG253" s="23"/>
      <c r="GH253" s="23"/>
      <c r="GI253" s="23"/>
      <c r="GJ253" s="23"/>
      <c r="GK253" s="23"/>
      <c r="GL253" s="23"/>
      <c r="GM253" s="23"/>
      <c r="GN253" s="23"/>
      <c r="GO253" s="23"/>
      <c r="GP253" s="23"/>
      <c r="GQ253" s="23"/>
      <c r="GR253" s="23"/>
      <c r="GS253" s="23"/>
      <c r="GT253" s="23"/>
      <c r="GU253" s="23"/>
      <c r="GV253" s="23"/>
      <c r="GW253" s="23"/>
      <c r="GX253" s="23"/>
      <c r="GY253" s="23"/>
      <c r="GZ253" s="23"/>
      <c r="HA253" s="23"/>
      <c r="HB253" s="23"/>
      <c r="HC253" s="23"/>
      <c r="HD253" s="23"/>
      <c r="HE253" s="23"/>
      <c r="HF253" s="23"/>
      <c r="HG253" s="23"/>
      <c r="HH253" s="23"/>
      <c r="HI253" s="23"/>
      <c r="HJ253" s="23"/>
      <c r="HK253" s="23"/>
      <c r="HL253" s="23"/>
      <c r="HM253" s="23"/>
      <c r="HN253" s="23"/>
      <c r="HO253" s="23"/>
      <c r="HP253" s="23"/>
      <c r="HQ253" s="23"/>
      <c r="HR253" s="23"/>
      <c r="HS253" s="23"/>
      <c r="HT253" s="23"/>
      <c r="HU253" s="23"/>
      <c r="HV253" s="23"/>
      <c r="HW253" s="23"/>
      <c r="HX253" s="23"/>
      <c r="HY253" s="23"/>
      <c r="HZ253" s="23"/>
      <c r="IA253" s="23"/>
      <c r="IB253" s="23"/>
      <c r="IC253" s="23"/>
      <c r="ID253" s="23"/>
      <c r="IE253" s="23"/>
      <c r="IF253" s="23"/>
      <c r="IG253" s="23"/>
      <c r="IH253" s="23"/>
      <c r="II253" s="23"/>
      <c r="IJ253" s="23"/>
      <c r="IK253" s="23"/>
      <c r="IL253" s="23"/>
      <c r="IM253" s="23"/>
      <c r="IN253" s="23"/>
      <c r="IO253" s="23"/>
      <c r="IP253" s="23"/>
      <c r="IQ253" s="23"/>
      <c r="IR253" s="23"/>
      <c r="IS253" s="23"/>
      <c r="IT253" s="23"/>
      <c r="IU253" s="23"/>
      <c r="IV253" s="23"/>
      <c r="IW253" s="23"/>
      <c r="IX253" s="23"/>
      <c r="IY253" s="23"/>
      <c r="IZ253" s="23"/>
      <c r="JA253" s="23"/>
      <c r="JB253" s="23"/>
      <c r="JC253" s="23"/>
      <c r="JD253" s="23"/>
      <c r="JE253" s="23"/>
      <c r="JF253" s="23"/>
      <c r="JG253" s="23"/>
      <c r="JH253" s="23"/>
      <c r="JI253" s="23"/>
      <c r="JJ253" s="23"/>
      <c r="JK253" s="23"/>
      <c r="JL253" s="23"/>
      <c r="JM253" s="23"/>
      <c r="JN253" s="23"/>
      <c r="JO253" s="23"/>
      <c r="JP253" s="23"/>
      <c r="JQ253" s="23"/>
      <c r="JR253" s="23"/>
      <c r="JS253" s="23"/>
      <c r="JT253" s="23"/>
      <c r="JU253" s="23"/>
      <c r="JV253" s="23"/>
      <c r="JW253" s="23"/>
      <c r="JX253" s="23"/>
      <c r="JY253" s="23"/>
      <c r="JZ253" s="23"/>
      <c r="KA253" s="23"/>
      <c r="KB253" s="23"/>
      <c r="KC253" s="23"/>
      <c r="KD253" s="23"/>
      <c r="KE253" s="23"/>
      <c r="KF253" s="23"/>
      <c r="KG253" s="23"/>
      <c r="KH253" s="23"/>
      <c r="KI253" s="23"/>
      <c r="KJ253" s="23"/>
      <c r="KK253" s="23"/>
      <c r="KL253" s="23"/>
      <c r="KM253" s="23"/>
      <c r="KN253" s="23"/>
      <c r="KO253" s="23"/>
      <c r="KP253" s="23"/>
      <c r="KQ253" s="23"/>
      <c r="KR253" s="23"/>
      <c r="KS253" s="23"/>
      <c r="KT253" s="23"/>
      <c r="KU253" s="23"/>
      <c r="KV253" s="23"/>
      <c r="KW253" s="23"/>
      <c r="KX253" s="23"/>
      <c r="KY253" s="23"/>
      <c r="KZ253" s="23"/>
      <c r="LA253" s="23"/>
      <c r="LB253" s="23"/>
      <c r="LC253" s="23"/>
      <c r="LD253" s="23"/>
      <c r="LE253" s="23"/>
      <c r="LF253" s="23"/>
      <c r="LG253" s="23"/>
      <c r="LH253" s="23"/>
      <c r="LI253" s="23"/>
      <c r="LJ253" s="23"/>
      <c r="LK253" s="23"/>
      <c r="LL253" s="23"/>
      <c r="LM253" s="23"/>
      <c r="LN253" s="23"/>
      <c r="LO253" s="23"/>
      <c r="LP253" s="23"/>
      <c r="LQ253" s="23"/>
      <c r="LR253" s="23"/>
      <c r="LS253" s="23"/>
      <c r="LT253" s="23"/>
      <c r="LU253" s="23"/>
      <c r="LV253" s="23"/>
      <c r="LW253" s="23"/>
      <c r="LX253" s="23"/>
      <c r="LY253" s="23"/>
      <c r="LZ253" s="23"/>
      <c r="MA253" s="23"/>
      <c r="MB253" s="23"/>
      <c r="MC253" s="23"/>
      <c r="MD253" s="23"/>
      <c r="ME253" s="23"/>
      <c r="MF253" s="23"/>
      <c r="MG253" s="23"/>
      <c r="MH253" s="23"/>
      <c r="MI253" s="23"/>
      <c r="MJ253" s="23"/>
      <c r="MK253" s="23"/>
      <c r="ML253" s="23"/>
      <c r="MM253" s="23"/>
      <c r="MN253" s="23"/>
      <c r="MO253" s="23"/>
      <c r="MP253" s="23"/>
      <c r="MQ253" s="23"/>
      <c r="MR253" s="23"/>
      <c r="MS253" s="23"/>
      <c r="MT253" s="23"/>
      <c r="MU253" s="23"/>
      <c r="MV253" s="23"/>
      <c r="MW253" s="23"/>
      <c r="MX253" s="23"/>
      <c r="MY253" s="23"/>
      <c r="MZ253" s="23"/>
      <c r="NA253" s="23"/>
      <c r="NB253" s="23"/>
      <c r="NC253" s="23"/>
      <c r="ND253" s="23"/>
      <c r="NE253" s="23"/>
      <c r="NF253" s="23"/>
      <c r="NG253" s="23"/>
      <c r="NH253" s="23"/>
      <c r="NI253" s="23"/>
      <c r="NJ253" s="23"/>
      <c r="NK253" s="23"/>
      <c r="NL253" s="23"/>
      <c r="NM253" s="23"/>
      <c r="NN253" s="23"/>
      <c r="NO253" s="23"/>
      <c r="NP253" s="23"/>
      <c r="NQ253" s="23"/>
      <c r="NR253" s="23"/>
      <c r="NS253" s="23"/>
      <c r="NT253" s="23"/>
      <c r="NU253" s="23"/>
      <c r="NV253" s="23"/>
      <c r="NW253" s="23"/>
      <c r="NX253" s="23"/>
      <c r="NY253" s="23"/>
      <c r="NZ253" s="23"/>
      <c r="OA253" s="23"/>
      <c r="OB253" s="23"/>
      <c r="OC253" s="23"/>
      <c r="OD253" s="23"/>
      <c r="OE253" s="23"/>
      <c r="OF253" s="23"/>
      <c r="OG253" s="23"/>
      <c r="OH253" s="23"/>
      <c r="OI253" s="23"/>
      <c r="OJ253" s="23"/>
      <c r="OK253" s="23"/>
      <c r="OL253" s="23"/>
      <c r="OM253" s="23"/>
      <c r="ON253" s="23"/>
      <c r="OO253" s="23"/>
      <c r="OP253" s="23"/>
      <c r="OQ253" s="23"/>
      <c r="OR253" s="23"/>
      <c r="OS253" s="23"/>
      <c r="OT253" s="23"/>
      <c r="OU253" s="23"/>
      <c r="OV253" s="23"/>
      <c r="OW253" s="23"/>
      <c r="OX253" s="23"/>
      <c r="OY253" s="23"/>
      <c r="OZ253" s="23"/>
      <c r="PA253" s="23"/>
      <c r="PB253" s="23"/>
      <c r="PC253" s="23"/>
      <c r="PD253" s="23"/>
      <c r="PE253" s="23"/>
      <c r="PF253" s="23"/>
      <c r="PG253" s="23"/>
      <c r="PH253" s="23"/>
      <c r="PI253" s="23"/>
      <c r="PJ253" s="23"/>
      <c r="PK253" s="23"/>
      <c r="PL253" s="23"/>
      <c r="PM253" s="23"/>
      <c r="PN253" s="23"/>
      <c r="PO253" s="23"/>
      <c r="PP253" s="23"/>
      <c r="PQ253" s="23"/>
      <c r="PR253" s="23"/>
      <c r="PS253" s="23"/>
      <c r="PT253" s="23"/>
      <c r="PU253" s="23"/>
      <c r="PV253" s="23"/>
      <c r="PW253" s="23"/>
      <c r="PX253" s="23"/>
      <c r="PY253" s="23"/>
      <c r="PZ253" s="23"/>
      <c r="QA253" s="23"/>
      <c r="QB253" s="23"/>
      <c r="QC253" s="23"/>
      <c r="QD253" s="23"/>
      <c r="QE253" s="23"/>
      <c r="QF253" s="23"/>
      <c r="QG253" s="23"/>
      <c r="QH253" s="23"/>
      <c r="QI253" s="23"/>
      <c r="QJ253" s="23"/>
      <c r="QK253" s="23"/>
      <c r="QL253" s="23"/>
      <c r="QM253" s="23"/>
      <c r="QN253" s="23"/>
      <c r="QO253" s="23"/>
      <c r="QP253" s="23"/>
      <c r="QQ253" s="23"/>
      <c r="QR253" s="23"/>
      <c r="QS253" s="23"/>
      <c r="QT253" s="23"/>
      <c r="QU253" s="23"/>
      <c r="QV253" s="23"/>
      <c r="QW253" s="23"/>
      <c r="QX253" s="23"/>
      <c r="QY253" s="23"/>
      <c r="QZ253" s="23"/>
      <c r="RA253" s="23"/>
      <c r="RB253" s="23"/>
      <c r="RC253" s="23"/>
      <c r="RD253" s="23"/>
      <c r="RE253" s="23"/>
      <c r="RF253" s="23"/>
      <c r="RG253" s="23"/>
      <c r="RH253" s="23"/>
      <c r="RI253" s="23"/>
      <c r="RJ253" s="23"/>
      <c r="RK253" s="23"/>
      <c r="RL253" s="23"/>
      <c r="RM253" s="23"/>
      <c r="RN253" s="23"/>
      <c r="RO253" s="23"/>
      <c r="RP253" s="23"/>
      <c r="RQ253" s="23"/>
      <c r="RR253" s="23"/>
      <c r="RS253" s="23"/>
      <c r="RT253" s="23"/>
      <c r="RU253" s="23"/>
      <c r="RV253" s="23"/>
      <c r="RW253" s="23"/>
      <c r="RX253" s="23"/>
      <c r="RY253" s="23"/>
      <c r="RZ253" s="23"/>
      <c r="SA253" s="23"/>
      <c r="SB253" s="23"/>
      <c r="SC253" s="23"/>
      <c r="SD253" s="23"/>
      <c r="SE253" s="23"/>
      <c r="SF253" s="23"/>
      <c r="SG253" s="23"/>
      <c r="SH253" s="23"/>
      <c r="SI253" s="23"/>
      <c r="SJ253" s="23"/>
      <c r="SK253" s="23"/>
      <c r="SL253" s="23"/>
      <c r="SM253" s="23"/>
      <c r="SN253" s="23"/>
      <c r="SO253" s="23"/>
      <c r="SP253" s="23"/>
      <c r="SQ253" s="23"/>
      <c r="SR253" s="23"/>
      <c r="SS253" s="23"/>
      <c r="ST253" s="23"/>
      <c r="SU253" s="23"/>
      <c r="SV253" s="23"/>
      <c r="SW253" s="23"/>
      <c r="SX253" s="23"/>
      <c r="SY253" s="23"/>
      <c r="SZ253" s="23"/>
      <c r="TA253" s="23"/>
      <c r="TB253" s="23"/>
      <c r="TC253" s="23"/>
      <c r="TD253" s="23"/>
      <c r="TE253" s="23"/>
      <c r="TF253" s="23"/>
      <c r="TG253" s="23"/>
      <c r="TH253" s="23"/>
      <c r="TI253" s="23"/>
      <c r="TJ253" s="23"/>
      <c r="TK253" s="23"/>
      <c r="TL253" s="23"/>
      <c r="TM253" s="23"/>
      <c r="TN253" s="23"/>
      <c r="TO253" s="23"/>
      <c r="TP253" s="23"/>
      <c r="TQ253" s="23"/>
      <c r="TR253" s="23"/>
      <c r="TS253" s="23"/>
      <c r="TT253" s="23"/>
      <c r="TU253" s="23"/>
      <c r="TV253" s="23"/>
      <c r="TW253" s="23"/>
      <c r="TX253" s="23"/>
      <c r="TY253" s="23"/>
      <c r="TZ253" s="23"/>
      <c r="UA253" s="23"/>
      <c r="UB253" s="23"/>
      <c r="UC253" s="23"/>
      <c r="UD253" s="23"/>
      <c r="UE253" s="23"/>
      <c r="UF253" s="23"/>
      <c r="UG253" s="23"/>
      <c r="UH253" s="23"/>
      <c r="UI253" s="23"/>
      <c r="UJ253" s="23"/>
      <c r="UK253" s="23"/>
      <c r="UL253" s="23"/>
      <c r="UM253" s="23"/>
      <c r="UN253" s="23"/>
      <c r="UO253" s="23"/>
      <c r="UP253" s="23"/>
      <c r="UQ253" s="23"/>
      <c r="UR253" s="23"/>
      <c r="US253" s="23"/>
      <c r="UT253" s="23"/>
      <c r="UU253" s="23"/>
      <c r="UV253" s="23"/>
      <c r="UW253" s="23"/>
      <c r="UX253" s="23"/>
      <c r="UY253" s="23"/>
      <c r="UZ253" s="23"/>
      <c r="VA253" s="23"/>
      <c r="VB253" s="23"/>
      <c r="VC253" s="23"/>
      <c r="VD253" s="23"/>
      <c r="VE253" s="23"/>
      <c r="VF253" s="23"/>
      <c r="VG253" s="23"/>
      <c r="VH253" s="23"/>
      <c r="VI253" s="23"/>
      <c r="VJ253" s="23"/>
      <c r="VK253" s="23"/>
      <c r="VL253" s="23"/>
      <c r="VM253" s="23"/>
      <c r="VN253" s="23"/>
      <c r="VO253" s="23"/>
      <c r="VP253" s="23"/>
      <c r="VQ253" s="23"/>
      <c r="VR253" s="23"/>
      <c r="VS253" s="23"/>
      <c r="VT253" s="23"/>
      <c r="VU253" s="23"/>
      <c r="VV253" s="23"/>
      <c r="VW253" s="23"/>
      <c r="VX253" s="23"/>
      <c r="VY253" s="23"/>
      <c r="VZ253" s="23"/>
      <c r="WA253" s="23"/>
      <c r="WB253" s="23"/>
      <c r="WC253" s="23"/>
      <c r="WD253" s="23"/>
      <c r="WE253" s="23"/>
      <c r="WF253" s="23"/>
      <c r="WG253" s="23"/>
      <c r="WH253" s="23"/>
      <c r="WI253" s="23"/>
      <c r="WJ253" s="23"/>
      <c r="WK253" s="23"/>
      <c r="WL253" s="23"/>
      <c r="WM253" s="23"/>
      <c r="WN253" s="23"/>
      <c r="WO253" s="23"/>
      <c r="WP253" s="23"/>
      <c r="WQ253" s="23"/>
      <c r="WR253" s="23"/>
      <c r="WS253" s="23"/>
      <c r="WT253" s="23"/>
      <c r="WU253" s="23"/>
      <c r="WV253" s="23"/>
      <c r="WW253" s="23"/>
      <c r="WX253" s="23"/>
      <c r="WY253" s="23"/>
      <c r="WZ253" s="23"/>
      <c r="XA253" s="23"/>
      <c r="XB253" s="23"/>
      <c r="XC253" s="23"/>
      <c r="XD253" s="23"/>
      <c r="XE253" s="23"/>
      <c r="XF253" s="23"/>
      <c r="XG253" s="23"/>
      <c r="XH253" s="23"/>
      <c r="XI253" s="23"/>
      <c r="XJ253" s="23"/>
      <c r="XK253" s="23"/>
      <c r="XL253" s="23"/>
      <c r="XM253" s="23"/>
      <c r="XN253" s="23"/>
      <c r="XO253" s="23"/>
      <c r="XP253" s="23"/>
      <c r="XQ253" s="23"/>
      <c r="XR253" s="23"/>
      <c r="XS253" s="23"/>
      <c r="XT253" s="23"/>
      <c r="XU253" s="23"/>
      <c r="XV253" s="23"/>
      <c r="XW253" s="23"/>
      <c r="XX253" s="23"/>
      <c r="XY253" s="23"/>
      <c r="XZ253" s="23"/>
      <c r="YA253" s="23"/>
      <c r="YB253" s="23"/>
      <c r="YC253" s="23"/>
      <c r="YD253" s="23"/>
      <c r="YE253" s="23"/>
      <c r="YF253" s="23"/>
      <c r="YG253" s="23"/>
      <c r="YH253" s="23"/>
      <c r="YI253" s="23"/>
      <c r="YJ253" s="23"/>
      <c r="YK253" s="23"/>
      <c r="YL253" s="23"/>
      <c r="YM253" s="23"/>
      <c r="YN253" s="23"/>
      <c r="YO253" s="23"/>
      <c r="YP253" s="23"/>
      <c r="YQ253" s="23"/>
      <c r="YR253" s="23"/>
      <c r="YS253" s="23"/>
      <c r="YT253" s="23"/>
      <c r="YU253" s="23"/>
      <c r="YV253" s="23"/>
      <c r="YW253" s="23"/>
      <c r="YX253" s="23"/>
      <c r="YY253" s="23"/>
      <c r="YZ253" s="23"/>
      <c r="ZA253" s="23"/>
      <c r="ZB253" s="23"/>
      <c r="ZC253" s="23"/>
      <c r="ZD253" s="23"/>
      <c r="ZE253" s="23"/>
      <c r="ZF253" s="23"/>
      <c r="ZG253" s="23"/>
      <c r="ZH253" s="23"/>
      <c r="ZI253" s="23"/>
      <c r="ZJ253" s="23"/>
      <c r="ZK253" s="23"/>
      <c r="ZL253" s="23"/>
      <c r="ZM253" s="23"/>
      <c r="ZN253" s="23"/>
      <c r="ZO253" s="23"/>
      <c r="ZP253" s="23"/>
      <c r="ZQ253" s="23"/>
      <c r="ZR253" s="23"/>
      <c r="ZS253" s="23"/>
      <c r="ZT253" s="23"/>
      <c r="ZU253" s="23"/>
      <c r="ZV253" s="23"/>
      <c r="ZW253" s="23"/>
      <c r="ZX253" s="23"/>
      <c r="ZY253" s="23"/>
      <c r="ZZ253" s="23"/>
      <c r="AAA253" s="23"/>
      <c r="AAB253" s="23"/>
      <c r="AAC253" s="23"/>
      <c r="AAD253" s="23"/>
      <c r="AAE253" s="23"/>
      <c r="AAF253" s="23"/>
      <c r="AAG253" s="23"/>
      <c r="AAH253" s="23"/>
      <c r="AAI253" s="23"/>
      <c r="AAJ253" s="23"/>
      <c r="AAK253" s="23"/>
      <c r="AAL253" s="23"/>
      <c r="AAM253" s="23"/>
      <c r="AAN253" s="23"/>
      <c r="AAO253" s="23"/>
      <c r="AAP253" s="23"/>
      <c r="AAQ253" s="23"/>
      <c r="AAR253" s="23"/>
      <c r="AAS253" s="23"/>
      <c r="AAT253" s="23"/>
      <c r="AAU253" s="23"/>
      <c r="AAV253" s="23"/>
      <c r="AAW253" s="23"/>
      <c r="AAX253" s="23"/>
      <c r="AAY253" s="23"/>
      <c r="AAZ253" s="23"/>
      <c r="ABA253" s="23"/>
      <c r="ABB253" s="23"/>
      <c r="ABC253" s="23"/>
      <c r="ABD253" s="23"/>
      <c r="ABE253" s="23"/>
      <c r="ABF253" s="23"/>
      <c r="ABG253" s="23"/>
      <c r="ABH253" s="23"/>
      <c r="ABI253" s="23"/>
      <c r="ABJ253" s="23"/>
      <c r="ABK253" s="23"/>
      <c r="ABL253" s="23"/>
      <c r="ABM253" s="23"/>
      <c r="ABN253" s="23"/>
      <c r="ABO253" s="23"/>
      <c r="ABP253" s="23"/>
      <c r="ABQ253" s="23"/>
      <c r="ABR253" s="23"/>
      <c r="ABS253" s="23"/>
      <c r="ABT253" s="23"/>
      <c r="ABU253" s="23"/>
      <c r="ABV253" s="23"/>
      <c r="ABW253" s="23"/>
      <c r="ABX253" s="23"/>
      <c r="ABY253" s="23"/>
      <c r="ABZ253" s="23"/>
      <c r="ACA253" s="23"/>
      <c r="ACB253" s="23"/>
      <c r="ACC253" s="23"/>
      <c r="ACD253" s="23"/>
      <c r="ACE253" s="23"/>
      <c r="ACF253" s="23"/>
      <c r="ACG253" s="23"/>
      <c r="ACH253" s="23"/>
      <c r="ACI253" s="23"/>
      <c r="ACJ253" s="23"/>
      <c r="ACK253" s="23"/>
      <c r="ACL253" s="23"/>
      <c r="ACM253" s="23"/>
      <c r="ACN253" s="23"/>
      <c r="ACO253" s="23"/>
      <c r="ACP253" s="23"/>
      <c r="ACQ253" s="23"/>
      <c r="ACR253" s="23"/>
      <c r="ACS253" s="23"/>
      <c r="ACT253" s="23"/>
      <c r="ACU253" s="23"/>
      <c r="ACV253" s="23"/>
      <c r="ACW253" s="23"/>
      <c r="ACX253" s="23"/>
      <c r="ACY253" s="23"/>
      <c r="ACZ253" s="23"/>
      <c r="ADA253" s="23"/>
      <c r="ADB253" s="23"/>
      <c r="ADC253" s="23"/>
      <c r="ADD253" s="23"/>
      <c r="ADE253" s="23"/>
      <c r="ADF253" s="23"/>
      <c r="ADG253" s="23"/>
      <c r="ADH253" s="23"/>
      <c r="ADI253" s="23"/>
      <c r="ADJ253" s="23"/>
      <c r="ADK253" s="23"/>
      <c r="ADL253" s="23"/>
      <c r="ADM253" s="23"/>
      <c r="ADN253" s="23"/>
      <c r="ADO253" s="23"/>
      <c r="ADP253" s="23"/>
      <c r="ADQ253" s="23"/>
      <c r="ADR253" s="23"/>
      <c r="ADS253" s="23"/>
      <c r="ADT253" s="23"/>
      <c r="ADU253" s="23"/>
      <c r="ADV253" s="23"/>
      <c r="ADW253" s="23"/>
      <c r="ADX253" s="23"/>
      <c r="ADY253" s="23"/>
      <c r="ADZ253" s="23"/>
      <c r="AEA253" s="23"/>
      <c r="AEB253" s="23"/>
      <c r="AEC253" s="23"/>
      <c r="AED253" s="23"/>
      <c r="AEE253" s="23"/>
      <c r="AEF253" s="23"/>
      <c r="AEG253" s="23"/>
      <c r="AEH253" s="23"/>
      <c r="AEI253" s="23"/>
      <c r="AEJ253" s="23"/>
      <c r="AEK253" s="23"/>
      <c r="AEL253" s="23"/>
      <c r="AEM253" s="23"/>
      <c r="AEN253" s="23"/>
      <c r="AEO253" s="23"/>
      <c r="AEP253" s="23"/>
      <c r="AEQ253" s="23"/>
      <c r="AER253" s="23"/>
      <c r="AES253" s="23"/>
      <c r="AET253" s="23"/>
      <c r="AEU253" s="23"/>
      <c r="AEV253" s="23"/>
      <c r="AEW253" s="23"/>
      <c r="AEX253" s="23"/>
      <c r="AEY253" s="23"/>
      <c r="AEZ253" s="23"/>
      <c r="AFA253" s="23"/>
      <c r="AFB253" s="23"/>
      <c r="AFC253" s="23"/>
      <c r="AFD253" s="23"/>
      <c r="AFE253" s="23"/>
      <c r="AFF253" s="23"/>
      <c r="AFG253" s="23"/>
      <c r="AFH253" s="23"/>
      <c r="AFI253" s="23"/>
      <c r="AFJ253" s="23"/>
      <c r="AFK253" s="23"/>
      <c r="AFL253" s="23"/>
      <c r="AFM253" s="23"/>
      <c r="AFN253" s="23"/>
      <c r="AFO253" s="23"/>
      <c r="AFP253" s="23"/>
      <c r="AFQ253" s="23"/>
      <c r="AFR253" s="23"/>
      <c r="AFS253" s="23"/>
      <c r="AFT253" s="23"/>
      <c r="AFU253" s="23"/>
      <c r="AFV253" s="23"/>
      <c r="AFW253" s="23"/>
      <c r="AFX253" s="23"/>
      <c r="AFY253" s="23"/>
      <c r="AFZ253" s="23"/>
      <c r="AGA253" s="23"/>
      <c r="AGB253" s="23"/>
      <c r="AGC253" s="23"/>
      <c r="AGD253" s="23"/>
      <c r="AGE253" s="23"/>
      <c r="AGF253" s="23"/>
      <c r="AGG253" s="23"/>
      <c r="AGH253" s="23"/>
      <c r="AGI253" s="23"/>
      <c r="AGJ253" s="23"/>
      <c r="AGK253" s="23"/>
      <c r="AGL253" s="23"/>
      <c r="AGM253" s="23"/>
      <c r="AGN253" s="23"/>
      <c r="AGO253" s="23"/>
      <c r="AGP253" s="23"/>
      <c r="AGQ253" s="23"/>
      <c r="AGR253" s="23"/>
      <c r="AGS253" s="23"/>
      <c r="AGT253" s="23"/>
      <c r="AGU253" s="23"/>
      <c r="AGV253" s="23"/>
      <c r="AGW253" s="23"/>
      <c r="AGX253" s="23"/>
      <c r="AGY253" s="23"/>
      <c r="AGZ253" s="23"/>
      <c r="AHA253" s="23"/>
      <c r="AHB253" s="23"/>
      <c r="AHC253" s="23"/>
      <c r="AHD253" s="23"/>
      <c r="AHE253" s="23"/>
      <c r="AHF253" s="23"/>
      <c r="AHG253" s="23"/>
      <c r="AHH253" s="23"/>
      <c r="AHI253" s="23"/>
      <c r="AHJ253" s="23"/>
      <c r="AHK253" s="23"/>
      <c r="AHL253" s="23"/>
      <c r="AHM253" s="23"/>
      <c r="AHN253" s="23"/>
      <c r="AHO253" s="23"/>
      <c r="AHP253" s="23"/>
      <c r="AHQ253" s="23"/>
      <c r="AHR253" s="23"/>
      <c r="AHS253" s="23"/>
      <c r="AHT253" s="23"/>
      <c r="AHU253" s="23"/>
      <c r="AHV253" s="23"/>
      <c r="AHW253" s="23"/>
      <c r="AHX253" s="23"/>
      <c r="AHY253" s="23"/>
      <c r="AHZ253" s="23"/>
      <c r="AIA253" s="23"/>
      <c r="AIB253" s="23"/>
      <c r="AIC253" s="23"/>
      <c r="AID253" s="23"/>
      <c r="AIE253" s="23"/>
      <c r="AIF253" s="23"/>
      <c r="AIG253" s="23"/>
      <c r="AIH253" s="23"/>
      <c r="AII253" s="23"/>
      <c r="AIJ253" s="23"/>
      <c r="AIK253" s="23"/>
      <c r="AIL253" s="23"/>
      <c r="AIM253" s="23"/>
      <c r="AIN253" s="23"/>
      <c r="AIO253" s="23"/>
      <c r="AIP253" s="23"/>
      <c r="AIQ253" s="23"/>
      <c r="AIR253" s="23"/>
      <c r="AIS253" s="23"/>
      <c r="AIT253" s="23"/>
      <c r="AIU253" s="23"/>
      <c r="AIV253" s="23"/>
      <c r="AIW253" s="23"/>
      <c r="AIX253" s="23"/>
      <c r="AIY253" s="23"/>
      <c r="AIZ253" s="23"/>
      <c r="AJA253" s="23"/>
      <c r="AJB253" s="23"/>
      <c r="AJC253" s="23"/>
      <c r="AJD253" s="23"/>
      <c r="AJE253" s="23"/>
      <c r="AJF253" s="23"/>
      <c r="AJG253" s="23"/>
      <c r="AJH253" s="23"/>
      <c r="AJI253" s="23"/>
      <c r="AJJ253" s="23"/>
      <c r="AJK253" s="23"/>
      <c r="AJL253" s="23"/>
      <c r="AJM253" s="23"/>
      <c r="AJN253" s="23"/>
      <c r="AJO253" s="23"/>
      <c r="AJP253" s="23"/>
      <c r="AJQ253" s="23"/>
      <c r="AJR253" s="23"/>
      <c r="AJS253" s="23"/>
      <c r="AJT253" s="23"/>
      <c r="AJU253" s="23"/>
      <c r="AJV253" s="23"/>
      <c r="AJW253" s="23"/>
      <c r="AJX253" s="23"/>
      <c r="AJY253" s="23"/>
      <c r="AJZ253" s="23"/>
      <c r="AKA253" s="23"/>
      <c r="AKB253" s="23"/>
      <c r="AKC253" s="23"/>
      <c r="AKD253" s="23"/>
      <c r="AKE253" s="23"/>
      <c r="AKF253" s="23"/>
      <c r="AKG253" s="23"/>
      <c r="AKH253" s="23"/>
      <c r="AKI253" s="23"/>
      <c r="AKJ253" s="23"/>
      <c r="AKK253" s="23"/>
      <c r="AKL253" s="23"/>
      <c r="AKM253" s="23"/>
      <c r="AKN253" s="23"/>
      <c r="AKO253" s="23"/>
      <c r="AKP253" s="23"/>
      <c r="AKQ253" s="23"/>
      <c r="AKR253" s="23"/>
      <c r="AKS253" s="23"/>
      <c r="AKT253" s="23"/>
      <c r="AKU253" s="23"/>
      <c r="AKV253" s="23"/>
      <c r="AKW253" s="23"/>
      <c r="AKX253" s="23"/>
      <c r="AKY253" s="23"/>
      <c r="AKZ253" s="23"/>
      <c r="ALA253" s="23"/>
      <c r="ALB253" s="23"/>
      <c r="ALC253" s="23"/>
      <c r="ALD253" s="23"/>
      <c r="ALE253" s="23"/>
      <c r="ALF253" s="23"/>
      <c r="ALG253" s="23"/>
      <c r="ALH253" s="23"/>
      <c r="ALI253" s="23"/>
      <c r="ALJ253" s="23"/>
      <c r="ALK253" s="23"/>
      <c r="ALL253" s="23"/>
      <c r="ALM253" s="23"/>
      <c r="ALN253" s="23"/>
      <c r="ALO253" s="23"/>
      <c r="ALP253" s="23"/>
      <c r="ALQ253" s="23"/>
      <c r="ALR253" s="23"/>
      <c r="ALS253" s="23"/>
      <c r="ALT253" s="23"/>
      <c r="ALU253" s="23"/>
      <c r="ALV253" s="23"/>
      <c r="ALW253" s="23"/>
      <c r="ALX253" s="23"/>
      <c r="ALY253" s="23"/>
      <c r="ALZ253" s="23"/>
      <c r="AMA253" s="23"/>
      <c r="AMB253" s="23"/>
      <c r="AMC253" s="23"/>
      <c r="AMD253" s="23"/>
      <c r="AME253" s="23"/>
      <c r="AMF253" s="23"/>
      <c r="AMG253" s="23"/>
      <c r="AMH253" s="23"/>
      <c r="AMI253" s="23"/>
      <c r="AMJ253" s="23"/>
      <c r="AMK253" s="23"/>
      <c r="AML253" s="23"/>
      <c r="AMM253" s="23"/>
      <c r="AMN253" s="23"/>
    </row>
    <row r="254" customFormat="false" ht="15" hidden="false" customHeight="false" outlineLevel="0" collapsed="false">
      <c r="A254" s="286" t="s">
        <v>1812</v>
      </c>
      <c r="B254" s="287"/>
      <c r="C254" s="288" t="n">
        <v>44817</v>
      </c>
      <c r="D254" s="287"/>
      <c r="E254" s="287" t="s">
        <v>1813</v>
      </c>
      <c r="F254" s="287" t="s">
        <v>52</v>
      </c>
      <c r="G254" s="58" t="s">
        <v>640</v>
      </c>
      <c r="H254" s="287" t="s">
        <v>641</v>
      </c>
      <c r="I254" s="287"/>
      <c r="J254" s="287" t="s">
        <v>15</v>
      </c>
      <c r="K254" s="287"/>
      <c r="L254" s="287" t="s">
        <v>1797</v>
      </c>
      <c r="M254" s="290"/>
      <c r="N254" s="58"/>
    </row>
    <row r="255" customFormat="false" ht="15" hidden="false" customHeight="false" outlineLevel="0" collapsed="false">
      <c r="A255" s="286" t="s">
        <v>1814</v>
      </c>
      <c r="B255" s="287"/>
      <c r="C255" s="288"/>
      <c r="D255" s="287"/>
      <c r="E255" s="287" t="s">
        <v>1815</v>
      </c>
      <c r="F255" s="287"/>
      <c r="G255" s="58"/>
      <c r="H255" s="287" t="s">
        <v>1816</v>
      </c>
      <c r="I255" s="287"/>
      <c r="J255" s="287" t="s">
        <v>15</v>
      </c>
      <c r="K255" s="287"/>
      <c r="L255" s="287" t="s">
        <v>1797</v>
      </c>
      <c r="M255" s="290"/>
      <c r="N255" s="58"/>
    </row>
    <row r="256" customFormat="false" ht="180" hidden="false" customHeight="false" outlineLevel="0" collapsed="false">
      <c r="A256" s="286" t="s">
        <v>1817</v>
      </c>
      <c r="B256" s="287"/>
      <c r="C256" s="288" t="n">
        <v>44840</v>
      </c>
      <c r="D256" s="287" t="s">
        <v>1818</v>
      </c>
      <c r="E256" s="287" t="s">
        <v>1819</v>
      </c>
      <c r="F256" s="287" t="s">
        <v>89</v>
      </c>
      <c r="G256" s="58" t="s">
        <v>1820</v>
      </c>
      <c r="H256" s="287" t="s">
        <v>48</v>
      </c>
      <c r="I256" s="287"/>
      <c r="J256" s="287" t="s">
        <v>15</v>
      </c>
      <c r="K256" s="287"/>
      <c r="L256" s="287" t="s">
        <v>1415</v>
      </c>
      <c r="M256" s="290"/>
      <c r="N256" s="58" t="s">
        <v>1821</v>
      </c>
    </row>
    <row r="257" customFormat="false" ht="45" hidden="false" customHeight="false" outlineLevel="0" collapsed="false">
      <c r="A257" s="306" t="s">
        <v>1822</v>
      </c>
      <c r="B257" s="307"/>
      <c r="C257" s="308" t="n">
        <v>44853</v>
      </c>
      <c r="D257" s="307" t="s">
        <v>1823</v>
      </c>
      <c r="E257" s="307" t="s">
        <v>1824</v>
      </c>
      <c r="F257" s="307" t="s">
        <v>1825</v>
      </c>
      <c r="G257" s="77" t="s">
        <v>1826</v>
      </c>
      <c r="H257" s="307" t="s">
        <v>210</v>
      </c>
      <c r="I257" s="307"/>
      <c r="J257" s="307" t="s">
        <v>15</v>
      </c>
      <c r="K257" s="307"/>
      <c r="L257" s="307" t="s">
        <v>1415</v>
      </c>
      <c r="M257" s="309"/>
      <c r="N257" s="77"/>
    </row>
    <row r="258" customFormat="false" ht="45" hidden="false" customHeight="false" outlineLevel="0" collapsed="false">
      <c r="A258" s="306" t="s">
        <v>1827</v>
      </c>
      <c r="B258" s="307"/>
      <c r="C258" s="308" t="n">
        <v>44853</v>
      </c>
      <c r="D258" s="307" t="s">
        <v>1828</v>
      </c>
      <c r="E258" s="307" t="s">
        <v>1829</v>
      </c>
      <c r="F258" s="307" t="s">
        <v>223</v>
      </c>
      <c r="G258" s="77" t="s">
        <v>1830</v>
      </c>
      <c r="H258" s="307" t="s">
        <v>210</v>
      </c>
      <c r="I258" s="307"/>
      <c r="J258" s="307" t="s">
        <v>15</v>
      </c>
      <c r="K258" s="307"/>
      <c r="L258" s="307" t="s">
        <v>1415</v>
      </c>
      <c r="M258" s="309"/>
      <c r="N258" s="77" t="s">
        <v>1831</v>
      </c>
    </row>
    <row r="259" customFormat="false" ht="45" hidden="false" customHeight="false" outlineLevel="0" collapsed="false">
      <c r="A259" s="306" t="s">
        <v>1832</v>
      </c>
      <c r="B259" s="307"/>
      <c r="C259" s="308" t="n">
        <v>44853</v>
      </c>
      <c r="D259" s="307" t="s">
        <v>1833</v>
      </c>
      <c r="E259" s="307" t="s">
        <v>1834</v>
      </c>
      <c r="F259" s="307" t="s">
        <v>281</v>
      </c>
      <c r="G259" s="77" t="s">
        <v>1835</v>
      </c>
      <c r="H259" s="307" t="s">
        <v>210</v>
      </c>
      <c r="I259" s="307"/>
      <c r="J259" s="307" t="s">
        <v>15</v>
      </c>
      <c r="K259" s="307"/>
      <c r="L259" s="307" t="s">
        <v>1415</v>
      </c>
      <c r="M259" s="309"/>
      <c r="N259" s="77" t="s">
        <v>1836</v>
      </c>
    </row>
    <row r="260" customFormat="false" ht="30" hidden="false" customHeight="false" outlineLevel="0" collapsed="false">
      <c r="A260" s="286" t="s">
        <v>1837</v>
      </c>
      <c r="B260" s="287"/>
      <c r="C260" s="288" t="n">
        <v>44858</v>
      </c>
      <c r="D260" s="287" t="s">
        <v>1818</v>
      </c>
      <c r="E260" s="287" t="s">
        <v>1819</v>
      </c>
      <c r="F260" s="287" t="s">
        <v>89</v>
      </c>
      <c r="G260" s="58" t="s">
        <v>1820</v>
      </c>
      <c r="H260" s="287" t="s">
        <v>48</v>
      </c>
      <c r="I260" s="58"/>
      <c r="J260" s="287" t="s">
        <v>15</v>
      </c>
      <c r="K260" s="287"/>
      <c r="L260" s="58" t="s">
        <v>1838</v>
      </c>
      <c r="M260" s="290"/>
      <c r="N260" s="58" t="s">
        <v>1839</v>
      </c>
    </row>
    <row r="261" customFormat="false" ht="30" hidden="false" customHeight="false" outlineLevel="0" collapsed="false">
      <c r="A261" s="286" t="s">
        <v>1840</v>
      </c>
      <c r="B261" s="287" t="s">
        <v>1841</v>
      </c>
      <c r="C261" s="288" t="n">
        <v>44872</v>
      </c>
      <c r="D261" s="287" t="s">
        <v>1842</v>
      </c>
      <c r="E261" s="287" t="s">
        <v>1843</v>
      </c>
      <c r="F261" s="287" t="s">
        <v>1123</v>
      </c>
      <c r="G261" s="58" t="s">
        <v>1844</v>
      </c>
      <c r="H261" s="287" t="s">
        <v>308</v>
      </c>
      <c r="J261" s="287" t="s">
        <v>1845</v>
      </c>
      <c r="K261" s="310"/>
      <c r="M261" s="289" t="n">
        <v>44887</v>
      </c>
      <c r="N261" s="58" t="s">
        <v>1846</v>
      </c>
    </row>
    <row r="262" customFormat="false" ht="15" hidden="false" customHeight="false" outlineLevel="0" collapsed="false">
      <c r="A262" s="286" t="s">
        <v>1847</v>
      </c>
      <c r="B262" s="287"/>
      <c r="C262" s="288" t="n">
        <v>44897</v>
      </c>
      <c r="D262" s="287" t="s">
        <v>1848</v>
      </c>
      <c r="E262" s="287" t="s">
        <v>1849</v>
      </c>
      <c r="F262" s="287" t="s">
        <v>170</v>
      </c>
      <c r="G262" s="58" t="s">
        <v>1850</v>
      </c>
      <c r="H262" s="287" t="s">
        <v>1851</v>
      </c>
      <c r="I262" s="287"/>
      <c r="J262" s="287" t="s">
        <v>15</v>
      </c>
      <c r="K262" s="287"/>
      <c r="L262" s="287" t="s">
        <v>1852</v>
      </c>
      <c r="M262" s="290"/>
      <c r="N262" s="58"/>
    </row>
    <row r="263" customFormat="false" ht="45" hidden="false" customHeight="false" outlineLevel="0" collapsed="false">
      <c r="A263" s="311" t="s">
        <v>1853</v>
      </c>
      <c r="B263" s="312" t="s">
        <v>1854</v>
      </c>
      <c r="C263" s="313" t="n">
        <v>44909</v>
      </c>
      <c r="D263" s="312" t="s">
        <v>1855</v>
      </c>
      <c r="E263" s="312" t="s">
        <v>1856</v>
      </c>
      <c r="F263" s="312" t="s">
        <v>1857</v>
      </c>
      <c r="G263" s="154" t="s">
        <v>1858</v>
      </c>
      <c r="H263" s="312" t="s">
        <v>1426</v>
      </c>
      <c r="I263" s="312"/>
      <c r="J263" s="312" t="s">
        <v>15</v>
      </c>
      <c r="K263" s="312"/>
      <c r="L263" s="312" t="s">
        <v>1859</v>
      </c>
      <c r="M263" s="314" t="n">
        <v>44935</v>
      </c>
      <c r="N263" s="154" t="s">
        <v>1860</v>
      </c>
    </row>
    <row r="264" customFormat="false" ht="15" hidden="false" customHeight="false" outlineLevel="0" collapsed="false">
      <c r="A264" s="311" t="s">
        <v>1861</v>
      </c>
      <c r="B264" s="312"/>
      <c r="C264" s="313" t="n">
        <v>44909</v>
      </c>
      <c r="D264" s="312" t="s">
        <v>1862</v>
      </c>
      <c r="E264" s="312" t="s">
        <v>1863</v>
      </c>
      <c r="F264" s="312" t="s">
        <v>637</v>
      </c>
      <c r="G264" s="154" t="s">
        <v>274</v>
      </c>
      <c r="H264" s="312" t="s">
        <v>1426</v>
      </c>
      <c r="I264" s="312"/>
      <c r="J264" s="312" t="s">
        <v>15</v>
      </c>
      <c r="K264" s="312"/>
      <c r="L264" s="312" t="s">
        <v>1864</v>
      </c>
      <c r="M264" s="315"/>
      <c r="N264" s="154" t="s">
        <v>1865</v>
      </c>
    </row>
    <row r="265" customFormat="false" ht="15" hidden="false" customHeight="false" outlineLevel="0" collapsed="false">
      <c r="A265" s="311" t="s">
        <v>1866</v>
      </c>
      <c r="B265" s="312"/>
      <c r="C265" s="313" t="n">
        <v>44916</v>
      </c>
      <c r="D265" s="312" t="s">
        <v>1867</v>
      </c>
      <c r="E265" s="312" t="s">
        <v>1868</v>
      </c>
      <c r="F265" s="312" t="s">
        <v>263</v>
      </c>
      <c r="G265" s="154" t="s">
        <v>274</v>
      </c>
      <c r="H265" s="312" t="s">
        <v>1426</v>
      </c>
      <c r="I265" s="312"/>
      <c r="J265" s="312" t="s">
        <v>15</v>
      </c>
      <c r="K265" s="312"/>
      <c r="L265" s="312" t="s">
        <v>1864</v>
      </c>
      <c r="M265" s="315"/>
      <c r="N265" s="154" t="s">
        <v>1869</v>
      </c>
    </row>
    <row r="266" customFormat="false" ht="15" hidden="false" customHeight="false" outlineLevel="0" collapsed="false">
      <c r="A266" s="311" t="s">
        <v>1870</v>
      </c>
      <c r="B266" s="312"/>
      <c r="C266" s="313" t="n">
        <v>44916</v>
      </c>
      <c r="D266" s="312" t="s">
        <v>1855</v>
      </c>
      <c r="E266" s="312" t="s">
        <v>1856</v>
      </c>
      <c r="F266" s="312" t="s">
        <v>1857</v>
      </c>
      <c r="G266" s="312" t="s">
        <v>1858</v>
      </c>
      <c r="H266" s="312" t="s">
        <v>1426</v>
      </c>
      <c r="I266" s="312"/>
      <c r="J266" s="312" t="s">
        <v>15</v>
      </c>
      <c r="K266" s="312"/>
      <c r="L266" s="312" t="s">
        <v>1852</v>
      </c>
      <c r="M266" s="315"/>
      <c r="N266" s="154" t="s">
        <v>1871</v>
      </c>
    </row>
    <row r="267" customFormat="false" ht="60" hidden="false" customHeight="false" outlineLevel="0" collapsed="false">
      <c r="A267" s="286" t="s">
        <v>1872</v>
      </c>
      <c r="B267" s="287" t="s">
        <v>1873</v>
      </c>
      <c r="C267" s="288" t="n">
        <v>44923</v>
      </c>
      <c r="D267" s="287" t="s">
        <v>1874</v>
      </c>
      <c r="E267" s="287" t="s">
        <v>1875</v>
      </c>
      <c r="F267" s="287" t="s">
        <v>117</v>
      </c>
      <c r="G267" s="58" t="s">
        <v>1876</v>
      </c>
      <c r="H267" s="287" t="s">
        <v>48</v>
      </c>
      <c r="I267" s="287"/>
      <c r="J267" s="287" t="s">
        <v>1877</v>
      </c>
      <c r="K267" s="287"/>
      <c r="L267" s="287" t="s">
        <v>415</v>
      </c>
      <c r="M267" s="289" t="n">
        <v>44957</v>
      </c>
      <c r="N267" s="58" t="s">
        <v>1878</v>
      </c>
    </row>
    <row r="268" customFormat="false" ht="15" hidden="false" customHeight="false" outlineLevel="0" collapsed="false">
      <c r="A268" s="316" t="s">
        <v>1879</v>
      </c>
      <c r="B268" s="317"/>
      <c r="C268" s="318" t="n">
        <v>44923</v>
      </c>
      <c r="D268" s="317" t="s">
        <v>1880</v>
      </c>
      <c r="E268" s="317" t="s">
        <v>1881</v>
      </c>
      <c r="F268" s="317" t="s">
        <v>1112</v>
      </c>
      <c r="G268" s="319" t="s">
        <v>1882</v>
      </c>
      <c r="H268" s="317" t="s">
        <v>1426</v>
      </c>
      <c r="I268" s="317"/>
      <c r="J268" s="317" t="s">
        <v>15</v>
      </c>
      <c r="K268" s="317"/>
      <c r="L268" s="317" t="s">
        <v>1883</v>
      </c>
      <c r="M268" s="320"/>
      <c r="N268" s="319"/>
    </row>
    <row r="269" customFormat="false" ht="15" hidden="false" customHeight="false" outlineLevel="0" collapsed="false">
      <c r="A269" s="316" t="s">
        <v>1884</v>
      </c>
      <c r="B269" s="317"/>
      <c r="C269" s="318" t="n">
        <v>44923</v>
      </c>
      <c r="D269" s="317" t="s">
        <v>1885</v>
      </c>
      <c r="E269" s="317" t="s">
        <v>1886</v>
      </c>
      <c r="F269" s="317" t="s">
        <v>461</v>
      </c>
      <c r="G269" s="319" t="s">
        <v>1887</v>
      </c>
      <c r="H269" s="317" t="s">
        <v>1426</v>
      </c>
      <c r="I269" s="317"/>
      <c r="J269" s="317" t="s">
        <v>15</v>
      </c>
      <c r="K269" s="317"/>
      <c r="L269" s="317" t="s">
        <v>1883</v>
      </c>
      <c r="M269" s="320"/>
      <c r="N269" s="319" t="s">
        <v>1888</v>
      </c>
    </row>
    <row r="270" customFormat="false" ht="30" hidden="false" customHeight="false" outlineLevel="0" collapsed="false">
      <c r="A270" s="286" t="s">
        <v>1889</v>
      </c>
      <c r="B270" s="287"/>
      <c r="C270" s="288" t="n">
        <v>44931</v>
      </c>
      <c r="D270" s="287" t="s">
        <v>1890</v>
      </c>
      <c r="E270" s="287" t="s">
        <v>1891</v>
      </c>
      <c r="F270" s="287" t="s">
        <v>445</v>
      </c>
      <c r="G270" s="58" t="s">
        <v>1892</v>
      </c>
      <c r="H270" s="287" t="s">
        <v>1585</v>
      </c>
      <c r="I270" s="287"/>
      <c r="J270" s="287" t="s">
        <v>15</v>
      </c>
      <c r="K270" s="287"/>
      <c r="L270" s="287" t="s">
        <v>415</v>
      </c>
      <c r="M270" s="290"/>
      <c r="N270" s="58" t="s">
        <v>1893</v>
      </c>
    </row>
    <row r="271" customFormat="false" ht="30" hidden="false" customHeight="false" outlineLevel="0" collapsed="false">
      <c r="A271" s="286" t="s">
        <v>1894</v>
      </c>
      <c r="B271" s="287"/>
      <c r="C271" s="288" t="n">
        <v>44937</v>
      </c>
      <c r="D271" s="287" t="s">
        <v>1895</v>
      </c>
      <c r="E271" s="287" t="s">
        <v>1896</v>
      </c>
      <c r="F271" s="287" t="s">
        <v>449</v>
      </c>
      <c r="G271" s="58" t="s">
        <v>1897</v>
      </c>
      <c r="H271" s="287" t="s">
        <v>125</v>
      </c>
      <c r="I271" s="287"/>
      <c r="J271" s="287" t="s">
        <v>15</v>
      </c>
      <c r="K271" s="287"/>
      <c r="L271" s="287" t="s">
        <v>1864</v>
      </c>
      <c r="M271" s="290"/>
      <c r="N271" s="58"/>
    </row>
    <row r="272" customFormat="false" ht="45" hidden="false" customHeight="false" outlineLevel="0" collapsed="false">
      <c r="A272" s="321" t="s">
        <v>1898</v>
      </c>
      <c r="B272" s="322"/>
      <c r="C272" s="323" t="n">
        <v>44944</v>
      </c>
      <c r="D272" s="322" t="s">
        <v>1899</v>
      </c>
      <c r="E272" s="322" t="s">
        <v>1900</v>
      </c>
      <c r="F272" s="322" t="s">
        <v>393</v>
      </c>
      <c r="G272" s="324" t="s">
        <v>1901</v>
      </c>
      <c r="H272" s="322" t="s">
        <v>125</v>
      </c>
      <c r="I272" s="322"/>
      <c r="J272" s="322" t="s">
        <v>1902</v>
      </c>
      <c r="K272" s="322"/>
      <c r="L272" s="322" t="s">
        <v>1903</v>
      </c>
      <c r="M272" s="325"/>
      <c r="N272" s="324" t="s">
        <v>1904</v>
      </c>
    </row>
    <row r="273" customFormat="false" ht="30" hidden="false" customHeight="false" outlineLevel="0" collapsed="false">
      <c r="A273" s="321" t="s">
        <v>1905</v>
      </c>
      <c r="B273" s="322"/>
      <c r="C273" s="323" t="n">
        <v>44944</v>
      </c>
      <c r="D273" s="322" t="s">
        <v>1906</v>
      </c>
      <c r="E273" s="322" t="s">
        <v>1907</v>
      </c>
      <c r="F273" s="322" t="s">
        <v>156</v>
      </c>
      <c r="G273" s="324" t="s">
        <v>1908</v>
      </c>
      <c r="H273" s="322" t="s">
        <v>125</v>
      </c>
      <c r="I273" s="322"/>
      <c r="J273" s="322" t="s">
        <v>15</v>
      </c>
      <c r="K273" s="322"/>
      <c r="L273" s="322" t="s">
        <v>1903</v>
      </c>
      <c r="M273" s="325"/>
      <c r="N273" s="324" t="s">
        <v>1909</v>
      </c>
    </row>
    <row r="274" customFormat="false" ht="30" hidden="false" customHeight="false" outlineLevel="0" collapsed="false">
      <c r="A274" s="321" t="s">
        <v>1910</v>
      </c>
      <c r="B274" s="322"/>
      <c r="C274" s="323" t="n">
        <v>44944</v>
      </c>
      <c r="D274" s="322" t="s">
        <v>1911</v>
      </c>
      <c r="E274" s="322" t="s">
        <v>1912</v>
      </c>
      <c r="F274" s="322" t="s">
        <v>46</v>
      </c>
      <c r="G274" s="324" t="s">
        <v>1908</v>
      </c>
      <c r="H274" s="322" t="s">
        <v>125</v>
      </c>
      <c r="I274" s="322"/>
      <c r="J274" s="322" t="s">
        <v>15</v>
      </c>
      <c r="K274" s="322"/>
      <c r="L274" s="322" t="s">
        <v>1903</v>
      </c>
      <c r="M274" s="325"/>
      <c r="N274" s="324" t="s">
        <v>1913</v>
      </c>
    </row>
    <row r="275" s="331" customFormat="true" ht="30" hidden="false" customHeight="false" outlineLevel="0" collapsed="false">
      <c r="A275" s="326" t="s">
        <v>1914</v>
      </c>
      <c r="B275" s="327"/>
      <c r="C275" s="328" t="n">
        <v>44945</v>
      </c>
      <c r="D275" s="327" t="s">
        <v>1915</v>
      </c>
      <c r="E275" s="327" t="s">
        <v>1916</v>
      </c>
      <c r="F275" s="327" t="s">
        <v>422</v>
      </c>
      <c r="G275" s="329" t="s">
        <v>1917</v>
      </c>
      <c r="H275" s="327" t="s">
        <v>1918</v>
      </c>
      <c r="I275" s="327"/>
      <c r="J275" s="327" t="s">
        <v>15</v>
      </c>
      <c r="K275" s="327"/>
      <c r="L275" s="327" t="s">
        <v>1919</v>
      </c>
      <c r="M275" s="330"/>
      <c r="N275" s="329"/>
      <c r="O275" s="32"/>
      <c r="P275" s="32"/>
      <c r="Q275" s="276"/>
      <c r="R275" s="23"/>
      <c r="S275" s="23"/>
      <c r="T275" s="23"/>
      <c r="U275" s="23"/>
      <c r="V275" s="23"/>
      <c r="W275" s="23"/>
      <c r="X275" s="23"/>
      <c r="Y275" s="23"/>
      <c r="Z275" s="23"/>
      <c r="AA275" s="23"/>
      <c r="AB275" s="23"/>
      <c r="AC275" s="23"/>
      <c r="AD275" s="23"/>
      <c r="AE275" s="23"/>
      <c r="AF275" s="23"/>
      <c r="AG275" s="23"/>
      <c r="AH275" s="23"/>
      <c r="AI275" s="23"/>
      <c r="AJ275" s="23"/>
      <c r="AK275" s="23"/>
      <c r="AL275" s="23"/>
      <c r="AM275" s="23"/>
      <c r="AN275" s="23"/>
      <c r="AO275" s="23"/>
      <c r="AP275" s="23"/>
      <c r="AQ275" s="23"/>
      <c r="AR275" s="23"/>
      <c r="AS275" s="23"/>
      <c r="AT275" s="23"/>
      <c r="AU275" s="23"/>
      <c r="AV275" s="23"/>
      <c r="AW275" s="23"/>
      <c r="AX275" s="23"/>
      <c r="AY275" s="23"/>
      <c r="AZ275" s="23"/>
      <c r="BA275" s="23"/>
      <c r="BB275" s="23"/>
      <c r="BC275" s="23"/>
      <c r="BD275" s="23"/>
      <c r="BE275" s="23"/>
      <c r="BF275" s="23"/>
      <c r="BG275" s="23"/>
      <c r="BH275" s="23"/>
      <c r="BI275" s="23"/>
      <c r="BJ275" s="23"/>
      <c r="BK275" s="23"/>
      <c r="BL275" s="23"/>
      <c r="BM275" s="23"/>
      <c r="BN275" s="23"/>
      <c r="BO275" s="23"/>
      <c r="BP275" s="23"/>
      <c r="BQ275" s="23"/>
      <c r="BR275" s="23"/>
      <c r="BS275" s="23"/>
      <c r="BT275" s="23"/>
      <c r="BU275" s="23"/>
      <c r="BV275" s="23"/>
      <c r="BW275" s="23"/>
      <c r="BX275" s="23"/>
      <c r="BY275" s="23"/>
      <c r="BZ275" s="23"/>
      <c r="CA275" s="23"/>
      <c r="CB275" s="23"/>
      <c r="CC275" s="23"/>
      <c r="CD275" s="23"/>
      <c r="CE275" s="23"/>
      <c r="CF275" s="23"/>
      <c r="CG275" s="23"/>
      <c r="CH275" s="23"/>
      <c r="CI275" s="23"/>
      <c r="CJ275" s="23"/>
      <c r="CK275" s="23"/>
      <c r="CL275" s="23"/>
      <c r="CM275" s="23"/>
      <c r="CN275" s="23"/>
      <c r="CO275" s="23"/>
      <c r="CP275" s="23"/>
      <c r="CQ275" s="23"/>
      <c r="CR275" s="23"/>
      <c r="CS275" s="23"/>
      <c r="CT275" s="23"/>
      <c r="CU275" s="23"/>
      <c r="CV275" s="23"/>
      <c r="CW275" s="23"/>
      <c r="CX275" s="23"/>
      <c r="CY275" s="23"/>
      <c r="CZ275" s="23"/>
      <c r="DA275" s="23"/>
      <c r="DB275" s="23"/>
      <c r="DC275" s="23"/>
      <c r="DD275" s="23"/>
      <c r="DE275" s="23"/>
      <c r="DF275" s="23"/>
      <c r="DG275" s="23"/>
      <c r="DH275" s="23"/>
      <c r="DI275" s="23"/>
      <c r="DJ275" s="23"/>
      <c r="DK275" s="23"/>
      <c r="DL275" s="23"/>
      <c r="DM275" s="23"/>
      <c r="DN275" s="23"/>
      <c r="DO275" s="23"/>
      <c r="DP275" s="23"/>
      <c r="DQ275" s="23"/>
      <c r="DR275" s="23"/>
      <c r="DS275" s="23"/>
      <c r="DT275" s="23"/>
      <c r="DU275" s="23"/>
      <c r="DV275" s="23"/>
      <c r="DW275" s="23"/>
      <c r="DX275" s="23"/>
      <c r="DY275" s="23"/>
      <c r="DZ275" s="23"/>
      <c r="EA275" s="23"/>
      <c r="EB275" s="23"/>
      <c r="EC275" s="23"/>
      <c r="ED275" s="23"/>
      <c r="EE275" s="23"/>
      <c r="EF275" s="23"/>
      <c r="EG275" s="23"/>
      <c r="EH275" s="23"/>
      <c r="EI275" s="23"/>
      <c r="EJ275" s="23"/>
      <c r="EK275" s="23"/>
      <c r="EL275" s="23"/>
      <c r="EM275" s="23"/>
      <c r="EN275" s="23"/>
      <c r="EO275" s="23"/>
      <c r="EP275" s="23"/>
      <c r="EQ275" s="23"/>
      <c r="ER275" s="23"/>
      <c r="ES275" s="23"/>
      <c r="ET275" s="23"/>
      <c r="EU275" s="23"/>
      <c r="EV275" s="23"/>
      <c r="EW275" s="23"/>
      <c r="EX275" s="23"/>
      <c r="EY275" s="23"/>
      <c r="EZ275" s="23"/>
      <c r="FA275" s="23"/>
      <c r="FB275" s="23"/>
      <c r="FC275" s="23"/>
      <c r="FD275" s="23"/>
      <c r="FE275" s="23"/>
      <c r="FF275" s="23"/>
      <c r="FG275" s="23"/>
      <c r="FH275" s="23"/>
      <c r="FI275" s="23"/>
      <c r="FJ275" s="23"/>
      <c r="FK275" s="23"/>
      <c r="FL275" s="23"/>
      <c r="FM275" s="23"/>
      <c r="FN275" s="23"/>
      <c r="FO275" s="23"/>
      <c r="FP275" s="23"/>
      <c r="FQ275" s="23"/>
      <c r="FR275" s="23"/>
      <c r="FS275" s="23"/>
      <c r="FT275" s="23"/>
      <c r="FU275" s="23"/>
      <c r="FV275" s="23"/>
      <c r="FW275" s="23"/>
      <c r="FX275" s="23"/>
      <c r="FY275" s="23"/>
      <c r="FZ275" s="23"/>
      <c r="GA275" s="23"/>
      <c r="GB275" s="23"/>
      <c r="GC275" s="23"/>
      <c r="GD275" s="23"/>
      <c r="GE275" s="23"/>
      <c r="GF275" s="23"/>
      <c r="GG275" s="23"/>
      <c r="GH275" s="23"/>
      <c r="GI275" s="23"/>
      <c r="GJ275" s="23"/>
      <c r="GK275" s="23"/>
      <c r="GL275" s="23"/>
      <c r="GM275" s="23"/>
      <c r="GN275" s="23"/>
      <c r="GO275" s="23"/>
      <c r="GP275" s="23"/>
      <c r="GQ275" s="23"/>
      <c r="GR275" s="23"/>
      <c r="GS275" s="23"/>
      <c r="GT275" s="23"/>
      <c r="GU275" s="23"/>
      <c r="GV275" s="23"/>
      <c r="GW275" s="23"/>
      <c r="GX275" s="23"/>
      <c r="GY275" s="23"/>
      <c r="GZ275" s="23"/>
      <c r="HA275" s="23"/>
      <c r="HB275" s="23"/>
      <c r="HC275" s="23"/>
      <c r="HD275" s="23"/>
      <c r="HE275" s="23"/>
      <c r="HF275" s="23"/>
      <c r="HG275" s="23"/>
      <c r="HH275" s="23"/>
      <c r="HI275" s="23"/>
      <c r="HJ275" s="23"/>
      <c r="HK275" s="23"/>
      <c r="HL275" s="23"/>
      <c r="HM275" s="23"/>
      <c r="HN275" s="23"/>
      <c r="HO275" s="23"/>
      <c r="HP275" s="23"/>
      <c r="HQ275" s="23"/>
      <c r="HR275" s="23"/>
      <c r="HS275" s="23"/>
      <c r="HT275" s="23"/>
      <c r="HU275" s="23"/>
      <c r="HV275" s="23"/>
      <c r="HW275" s="23"/>
      <c r="HX275" s="23"/>
      <c r="HY275" s="23"/>
      <c r="HZ275" s="23"/>
      <c r="IA275" s="23"/>
      <c r="IB275" s="23"/>
      <c r="IC275" s="23"/>
      <c r="ID275" s="23"/>
      <c r="IE275" s="23"/>
      <c r="IF275" s="23"/>
      <c r="IG275" s="23"/>
      <c r="IH275" s="23"/>
      <c r="II275" s="23"/>
      <c r="IJ275" s="23"/>
      <c r="IK275" s="23"/>
      <c r="IL275" s="23"/>
      <c r="IM275" s="23"/>
      <c r="IN275" s="23"/>
      <c r="IO275" s="23"/>
      <c r="IP275" s="23"/>
      <c r="IQ275" s="23"/>
      <c r="IR275" s="23"/>
      <c r="IS275" s="23"/>
      <c r="IT275" s="23"/>
      <c r="IU275" s="23"/>
      <c r="IV275" s="23"/>
      <c r="IW275" s="23"/>
      <c r="IX275" s="23"/>
      <c r="IY275" s="23"/>
      <c r="IZ275" s="23"/>
      <c r="JA275" s="23"/>
      <c r="JB275" s="23"/>
      <c r="JC275" s="23"/>
      <c r="JD275" s="23"/>
      <c r="JE275" s="23"/>
      <c r="JF275" s="23"/>
      <c r="JG275" s="23"/>
      <c r="JH275" s="23"/>
      <c r="JI275" s="23"/>
      <c r="JJ275" s="23"/>
      <c r="JK275" s="23"/>
      <c r="JL275" s="23"/>
      <c r="JM275" s="23"/>
      <c r="JN275" s="23"/>
      <c r="JO275" s="23"/>
      <c r="JP275" s="23"/>
      <c r="JQ275" s="23"/>
      <c r="JR275" s="23"/>
      <c r="JS275" s="23"/>
      <c r="JT275" s="23"/>
      <c r="JU275" s="23"/>
      <c r="JV275" s="23"/>
      <c r="JW275" s="23"/>
      <c r="JX275" s="23"/>
      <c r="JY275" s="23"/>
      <c r="JZ275" s="23"/>
      <c r="KA275" s="23"/>
      <c r="KB275" s="23"/>
      <c r="KC275" s="23"/>
      <c r="KD275" s="23"/>
      <c r="KE275" s="23"/>
      <c r="KF275" s="23"/>
      <c r="KG275" s="23"/>
      <c r="KH275" s="23"/>
      <c r="KI275" s="23"/>
      <c r="KJ275" s="23"/>
      <c r="KK275" s="23"/>
      <c r="KL275" s="23"/>
      <c r="KM275" s="23"/>
      <c r="KN275" s="23"/>
      <c r="KO275" s="23"/>
      <c r="KP275" s="23"/>
      <c r="KQ275" s="23"/>
      <c r="KR275" s="23"/>
      <c r="KS275" s="23"/>
      <c r="KT275" s="23"/>
      <c r="KU275" s="23"/>
      <c r="KV275" s="23"/>
      <c r="KW275" s="23"/>
      <c r="KX275" s="23"/>
      <c r="KY275" s="23"/>
      <c r="KZ275" s="23"/>
      <c r="LA275" s="23"/>
      <c r="LB275" s="23"/>
      <c r="LC275" s="23"/>
      <c r="LD275" s="23"/>
      <c r="LE275" s="23"/>
      <c r="LF275" s="23"/>
      <c r="LG275" s="23"/>
      <c r="LH275" s="23"/>
      <c r="LI275" s="23"/>
      <c r="LJ275" s="23"/>
      <c r="LK275" s="23"/>
      <c r="LL275" s="23"/>
      <c r="LM275" s="23"/>
      <c r="LN275" s="23"/>
      <c r="LO275" s="23"/>
      <c r="LP275" s="23"/>
      <c r="LQ275" s="23"/>
      <c r="LR275" s="23"/>
      <c r="LS275" s="23"/>
      <c r="LT275" s="23"/>
      <c r="LU275" s="23"/>
      <c r="LV275" s="23"/>
      <c r="LW275" s="23"/>
      <c r="LX275" s="23"/>
      <c r="LY275" s="23"/>
      <c r="LZ275" s="23"/>
      <c r="MA275" s="23"/>
      <c r="MB275" s="23"/>
      <c r="MC275" s="23"/>
      <c r="MD275" s="23"/>
      <c r="ME275" s="23"/>
      <c r="MF275" s="23"/>
      <c r="MG275" s="23"/>
      <c r="MH275" s="23"/>
      <c r="MI275" s="23"/>
      <c r="MJ275" s="23"/>
      <c r="MK275" s="23"/>
      <c r="ML275" s="23"/>
      <c r="MM275" s="23"/>
      <c r="MN275" s="23"/>
      <c r="MO275" s="23"/>
      <c r="MP275" s="23"/>
      <c r="MQ275" s="23"/>
      <c r="MR275" s="23"/>
      <c r="MS275" s="23"/>
      <c r="MT275" s="23"/>
      <c r="MU275" s="23"/>
      <c r="MV275" s="23"/>
      <c r="MW275" s="23"/>
      <c r="MX275" s="23"/>
      <c r="MY275" s="23"/>
      <c r="MZ275" s="23"/>
      <c r="NA275" s="23"/>
      <c r="NB275" s="23"/>
      <c r="NC275" s="23"/>
      <c r="ND275" s="23"/>
      <c r="NE275" s="23"/>
      <c r="NF275" s="23"/>
      <c r="NG275" s="23"/>
      <c r="NH275" s="23"/>
      <c r="NI275" s="23"/>
      <c r="NJ275" s="23"/>
      <c r="NK275" s="23"/>
      <c r="NL275" s="23"/>
      <c r="NM275" s="23"/>
      <c r="NN275" s="23"/>
      <c r="NO275" s="23"/>
      <c r="NP275" s="23"/>
      <c r="NQ275" s="23"/>
      <c r="NR275" s="23"/>
      <c r="NS275" s="23"/>
      <c r="NT275" s="23"/>
      <c r="NU275" s="23"/>
      <c r="NV275" s="23"/>
      <c r="NW275" s="23"/>
      <c r="NX275" s="23"/>
      <c r="NY275" s="23"/>
      <c r="NZ275" s="23"/>
      <c r="OA275" s="23"/>
      <c r="OB275" s="23"/>
      <c r="OC275" s="23"/>
      <c r="OD275" s="23"/>
      <c r="OE275" s="23"/>
      <c r="OF275" s="23"/>
      <c r="OG275" s="23"/>
      <c r="OH275" s="23"/>
      <c r="OI275" s="23"/>
      <c r="OJ275" s="23"/>
      <c r="OK275" s="23"/>
      <c r="OL275" s="23"/>
      <c r="OM275" s="23"/>
      <c r="ON275" s="23"/>
      <c r="OO275" s="23"/>
      <c r="OP275" s="23"/>
      <c r="OQ275" s="23"/>
      <c r="OR275" s="23"/>
      <c r="OS275" s="23"/>
      <c r="OT275" s="23"/>
      <c r="OU275" s="23"/>
      <c r="OV275" s="23"/>
      <c r="OW275" s="23"/>
      <c r="OX275" s="23"/>
      <c r="OY275" s="23"/>
      <c r="OZ275" s="23"/>
      <c r="PA275" s="23"/>
      <c r="PB275" s="23"/>
      <c r="PC275" s="23"/>
      <c r="PD275" s="23"/>
      <c r="PE275" s="23"/>
      <c r="PF275" s="23"/>
      <c r="PG275" s="23"/>
      <c r="PH275" s="23"/>
      <c r="PI275" s="23"/>
      <c r="PJ275" s="23"/>
      <c r="PK275" s="23"/>
      <c r="PL275" s="23"/>
      <c r="PM275" s="23"/>
      <c r="PN275" s="23"/>
      <c r="PO275" s="23"/>
      <c r="PP275" s="23"/>
      <c r="PQ275" s="23"/>
      <c r="PR275" s="23"/>
      <c r="PS275" s="23"/>
      <c r="PT275" s="23"/>
      <c r="PU275" s="23"/>
      <c r="PV275" s="23"/>
      <c r="PW275" s="23"/>
      <c r="PX275" s="23"/>
      <c r="PY275" s="23"/>
      <c r="PZ275" s="23"/>
      <c r="QA275" s="23"/>
      <c r="QB275" s="23"/>
      <c r="QC275" s="23"/>
      <c r="QD275" s="23"/>
      <c r="QE275" s="23"/>
      <c r="QF275" s="23"/>
      <c r="QG275" s="23"/>
      <c r="QH275" s="23"/>
      <c r="QI275" s="23"/>
      <c r="QJ275" s="23"/>
      <c r="QK275" s="23"/>
      <c r="QL275" s="23"/>
      <c r="QM275" s="23"/>
      <c r="QN275" s="23"/>
      <c r="QO275" s="23"/>
      <c r="QP275" s="23"/>
      <c r="QQ275" s="23"/>
      <c r="QR275" s="23"/>
      <c r="QS275" s="23"/>
      <c r="QT275" s="23"/>
      <c r="QU275" s="23"/>
      <c r="QV275" s="23"/>
      <c r="QW275" s="23"/>
      <c r="QX275" s="23"/>
      <c r="QY275" s="23"/>
      <c r="QZ275" s="23"/>
      <c r="RA275" s="23"/>
      <c r="RB275" s="23"/>
      <c r="RC275" s="23"/>
      <c r="RD275" s="23"/>
      <c r="RE275" s="23"/>
      <c r="RF275" s="23"/>
      <c r="RG275" s="23"/>
      <c r="RH275" s="23"/>
      <c r="RI275" s="23"/>
      <c r="RJ275" s="23"/>
      <c r="RK275" s="23"/>
      <c r="RL275" s="23"/>
      <c r="RM275" s="23"/>
      <c r="RN275" s="23"/>
      <c r="RO275" s="23"/>
      <c r="RP275" s="23"/>
      <c r="RQ275" s="23"/>
      <c r="RR275" s="23"/>
      <c r="RS275" s="23"/>
      <c r="RT275" s="23"/>
      <c r="RU275" s="23"/>
      <c r="RV275" s="23"/>
      <c r="RW275" s="23"/>
      <c r="RX275" s="23"/>
      <c r="RY275" s="23"/>
      <c r="RZ275" s="23"/>
      <c r="SA275" s="23"/>
      <c r="SB275" s="23"/>
      <c r="SC275" s="23"/>
      <c r="SD275" s="23"/>
      <c r="SE275" s="23"/>
      <c r="SF275" s="23"/>
      <c r="SG275" s="23"/>
      <c r="SH275" s="23"/>
      <c r="SI275" s="23"/>
      <c r="SJ275" s="23"/>
      <c r="SK275" s="23"/>
      <c r="SL275" s="23"/>
      <c r="SM275" s="23"/>
      <c r="SN275" s="23"/>
      <c r="SO275" s="23"/>
      <c r="SP275" s="23"/>
      <c r="SQ275" s="23"/>
      <c r="SR275" s="23"/>
      <c r="SS275" s="23"/>
      <c r="ST275" s="23"/>
      <c r="SU275" s="23"/>
      <c r="SV275" s="23"/>
      <c r="SW275" s="23"/>
      <c r="SX275" s="23"/>
      <c r="SY275" s="23"/>
      <c r="SZ275" s="23"/>
      <c r="TA275" s="23"/>
      <c r="TB275" s="23"/>
      <c r="TC275" s="23"/>
      <c r="TD275" s="23"/>
      <c r="TE275" s="23"/>
      <c r="TF275" s="23"/>
      <c r="TG275" s="23"/>
      <c r="TH275" s="23"/>
      <c r="TI275" s="23"/>
      <c r="TJ275" s="23"/>
      <c r="TK275" s="23"/>
      <c r="TL275" s="23"/>
      <c r="TM275" s="23"/>
      <c r="TN275" s="23"/>
      <c r="TO275" s="23"/>
      <c r="TP275" s="23"/>
      <c r="TQ275" s="23"/>
      <c r="TR275" s="23"/>
      <c r="TS275" s="23"/>
      <c r="TT275" s="23"/>
      <c r="TU275" s="23"/>
      <c r="TV275" s="23"/>
      <c r="TW275" s="23"/>
      <c r="TX275" s="23"/>
      <c r="TY275" s="23"/>
      <c r="TZ275" s="23"/>
      <c r="UA275" s="23"/>
      <c r="UB275" s="23"/>
      <c r="UC275" s="23"/>
      <c r="UD275" s="23"/>
      <c r="UE275" s="23"/>
      <c r="UF275" s="23"/>
      <c r="UG275" s="23"/>
      <c r="UH275" s="23"/>
      <c r="UI275" s="23"/>
      <c r="UJ275" s="23"/>
      <c r="UK275" s="23"/>
      <c r="UL275" s="23"/>
      <c r="UM275" s="23"/>
      <c r="UN275" s="23"/>
      <c r="UO275" s="23"/>
      <c r="UP275" s="23"/>
      <c r="UQ275" s="23"/>
      <c r="UR275" s="23"/>
      <c r="US275" s="23"/>
      <c r="UT275" s="23"/>
      <c r="UU275" s="23"/>
      <c r="UV275" s="23"/>
      <c r="UW275" s="23"/>
      <c r="UX275" s="23"/>
      <c r="UY275" s="23"/>
      <c r="UZ275" s="23"/>
      <c r="VA275" s="23"/>
      <c r="VB275" s="23"/>
      <c r="VC275" s="23"/>
      <c r="VD275" s="23"/>
      <c r="VE275" s="23"/>
      <c r="VF275" s="23"/>
      <c r="VG275" s="23"/>
      <c r="VH275" s="23"/>
      <c r="VI275" s="23"/>
      <c r="VJ275" s="23"/>
      <c r="VK275" s="23"/>
      <c r="VL275" s="23"/>
      <c r="VM275" s="23"/>
      <c r="VN275" s="23"/>
      <c r="VO275" s="23"/>
      <c r="VP275" s="23"/>
      <c r="VQ275" s="23"/>
      <c r="VR275" s="23"/>
      <c r="VS275" s="23"/>
      <c r="VT275" s="23"/>
      <c r="VU275" s="23"/>
      <c r="VV275" s="23"/>
      <c r="VW275" s="23"/>
      <c r="VX275" s="23"/>
      <c r="VY275" s="23"/>
      <c r="VZ275" s="23"/>
      <c r="WA275" s="23"/>
      <c r="WB275" s="23"/>
      <c r="WC275" s="23"/>
      <c r="WD275" s="23"/>
      <c r="WE275" s="23"/>
      <c r="WF275" s="23"/>
      <c r="WG275" s="23"/>
      <c r="WH275" s="23"/>
      <c r="WI275" s="23"/>
      <c r="WJ275" s="23"/>
      <c r="WK275" s="23"/>
      <c r="WL275" s="23"/>
      <c r="WM275" s="23"/>
      <c r="WN275" s="23"/>
      <c r="WO275" s="23"/>
      <c r="WP275" s="23"/>
      <c r="WQ275" s="23"/>
      <c r="WR275" s="23"/>
      <c r="WS275" s="23"/>
      <c r="WT275" s="23"/>
      <c r="WU275" s="23"/>
      <c r="WV275" s="23"/>
      <c r="WW275" s="23"/>
      <c r="WX275" s="23"/>
      <c r="WY275" s="23"/>
      <c r="WZ275" s="23"/>
      <c r="XA275" s="23"/>
      <c r="XB275" s="23"/>
      <c r="XC275" s="23"/>
      <c r="XD275" s="23"/>
      <c r="XE275" s="23"/>
      <c r="XF275" s="23"/>
      <c r="XG275" s="23"/>
      <c r="XH275" s="23"/>
      <c r="XI275" s="23"/>
      <c r="XJ275" s="23"/>
      <c r="XK275" s="23"/>
      <c r="XL275" s="23"/>
      <c r="XM275" s="23"/>
      <c r="XN275" s="23"/>
      <c r="XO275" s="23"/>
      <c r="XP275" s="23"/>
      <c r="XQ275" s="23"/>
      <c r="XR275" s="23"/>
      <c r="XS275" s="23"/>
      <c r="XT275" s="23"/>
      <c r="XU275" s="23"/>
      <c r="XV275" s="23"/>
      <c r="XW275" s="23"/>
      <c r="XX275" s="23"/>
      <c r="XY275" s="23"/>
      <c r="XZ275" s="23"/>
      <c r="YA275" s="23"/>
      <c r="YB275" s="23"/>
      <c r="YC275" s="23"/>
      <c r="YD275" s="23"/>
      <c r="YE275" s="23"/>
      <c r="YF275" s="23"/>
      <c r="YG275" s="23"/>
      <c r="YH275" s="23"/>
      <c r="YI275" s="23"/>
      <c r="YJ275" s="23"/>
      <c r="YK275" s="23"/>
      <c r="YL275" s="23"/>
      <c r="YM275" s="23"/>
      <c r="YN275" s="23"/>
      <c r="YO275" s="23"/>
      <c r="YP275" s="23"/>
      <c r="YQ275" s="23"/>
      <c r="YR275" s="23"/>
      <c r="YS275" s="23"/>
      <c r="YT275" s="23"/>
      <c r="YU275" s="23"/>
      <c r="YV275" s="23"/>
      <c r="YW275" s="23"/>
      <c r="YX275" s="23"/>
      <c r="YY275" s="23"/>
      <c r="YZ275" s="23"/>
      <c r="ZA275" s="23"/>
      <c r="ZB275" s="23"/>
      <c r="ZC275" s="23"/>
      <c r="ZD275" s="23"/>
      <c r="ZE275" s="23"/>
      <c r="ZF275" s="23"/>
      <c r="ZG275" s="23"/>
      <c r="ZH275" s="23"/>
      <c r="ZI275" s="23"/>
      <c r="ZJ275" s="23"/>
      <c r="ZK275" s="23"/>
      <c r="ZL275" s="23"/>
      <c r="ZM275" s="23"/>
      <c r="ZN275" s="23"/>
      <c r="ZO275" s="23"/>
      <c r="ZP275" s="23"/>
      <c r="ZQ275" s="23"/>
      <c r="ZR275" s="23"/>
      <c r="ZS275" s="23"/>
      <c r="ZT275" s="23"/>
      <c r="ZU275" s="23"/>
      <c r="ZV275" s="23"/>
      <c r="ZW275" s="23"/>
      <c r="ZX275" s="23"/>
      <c r="ZY275" s="23"/>
      <c r="ZZ275" s="23"/>
      <c r="AAA275" s="23"/>
      <c r="AAB275" s="23"/>
      <c r="AAC275" s="23"/>
      <c r="AAD275" s="23"/>
      <c r="AAE275" s="23"/>
      <c r="AAF275" s="23"/>
      <c r="AAG275" s="23"/>
      <c r="AAH275" s="23"/>
      <c r="AAI275" s="23"/>
      <c r="AAJ275" s="23"/>
      <c r="AAK275" s="23"/>
      <c r="AAL275" s="23"/>
      <c r="AAM275" s="23"/>
      <c r="AAN275" s="23"/>
      <c r="AAO275" s="23"/>
      <c r="AAP275" s="23"/>
      <c r="AAQ275" s="23"/>
      <c r="AAR275" s="23"/>
      <c r="AAS275" s="23"/>
      <c r="AAT275" s="23"/>
      <c r="AAU275" s="23"/>
      <c r="AAV275" s="23"/>
      <c r="AAW275" s="23"/>
      <c r="AAX275" s="23"/>
      <c r="AAY275" s="23"/>
      <c r="AAZ275" s="23"/>
      <c r="ABA275" s="23"/>
      <c r="ABB275" s="23"/>
      <c r="ABC275" s="23"/>
      <c r="ABD275" s="23"/>
      <c r="ABE275" s="23"/>
      <c r="ABF275" s="23"/>
      <c r="ABG275" s="23"/>
      <c r="ABH275" s="23"/>
      <c r="ABI275" s="23"/>
      <c r="ABJ275" s="23"/>
      <c r="ABK275" s="23"/>
      <c r="ABL275" s="23"/>
      <c r="ABM275" s="23"/>
      <c r="ABN275" s="23"/>
      <c r="ABO275" s="23"/>
      <c r="ABP275" s="23"/>
      <c r="ABQ275" s="23"/>
      <c r="ABR275" s="23"/>
      <c r="ABS275" s="23"/>
      <c r="ABT275" s="23"/>
      <c r="ABU275" s="23"/>
      <c r="ABV275" s="23"/>
      <c r="ABW275" s="23"/>
      <c r="ABX275" s="23"/>
      <c r="ABY275" s="23"/>
      <c r="ABZ275" s="23"/>
      <c r="ACA275" s="23"/>
      <c r="ACB275" s="23"/>
      <c r="ACC275" s="23"/>
      <c r="ACD275" s="23"/>
      <c r="ACE275" s="23"/>
      <c r="ACF275" s="23"/>
      <c r="ACG275" s="23"/>
      <c r="ACH275" s="23"/>
      <c r="ACI275" s="23"/>
      <c r="ACJ275" s="23"/>
      <c r="ACK275" s="23"/>
      <c r="ACL275" s="23"/>
      <c r="ACM275" s="23"/>
      <c r="ACN275" s="23"/>
      <c r="ACO275" s="23"/>
      <c r="ACP275" s="23"/>
      <c r="ACQ275" s="23"/>
      <c r="ACR275" s="23"/>
      <c r="ACS275" s="23"/>
      <c r="ACT275" s="23"/>
      <c r="ACU275" s="23"/>
      <c r="ACV275" s="23"/>
      <c r="ACW275" s="23"/>
      <c r="ACX275" s="23"/>
      <c r="ACY275" s="23"/>
      <c r="ACZ275" s="23"/>
      <c r="ADA275" s="23"/>
      <c r="ADB275" s="23"/>
      <c r="ADC275" s="23"/>
      <c r="ADD275" s="23"/>
      <c r="ADE275" s="23"/>
      <c r="ADF275" s="23"/>
      <c r="ADG275" s="23"/>
      <c r="ADH275" s="23"/>
      <c r="ADI275" s="23"/>
      <c r="ADJ275" s="23"/>
      <c r="ADK275" s="23"/>
      <c r="ADL275" s="23"/>
      <c r="ADM275" s="23"/>
      <c r="ADN275" s="23"/>
      <c r="ADO275" s="23"/>
      <c r="ADP275" s="23"/>
      <c r="ADQ275" s="23"/>
      <c r="ADR275" s="23"/>
      <c r="ADS275" s="23"/>
      <c r="ADT275" s="23"/>
      <c r="ADU275" s="23"/>
      <c r="ADV275" s="23"/>
      <c r="ADW275" s="23"/>
      <c r="ADX275" s="23"/>
      <c r="ADY275" s="23"/>
      <c r="ADZ275" s="23"/>
      <c r="AEA275" s="23"/>
      <c r="AEB275" s="23"/>
      <c r="AEC275" s="23"/>
      <c r="AED275" s="23"/>
      <c r="AEE275" s="23"/>
      <c r="AEF275" s="23"/>
      <c r="AEG275" s="23"/>
      <c r="AEH275" s="23"/>
      <c r="AEI275" s="23"/>
      <c r="AEJ275" s="23"/>
      <c r="AEK275" s="23"/>
      <c r="AEL275" s="23"/>
      <c r="AEM275" s="23"/>
      <c r="AEN275" s="23"/>
      <c r="AEO275" s="23"/>
      <c r="AEP275" s="23"/>
      <c r="AEQ275" s="23"/>
      <c r="AER275" s="23"/>
      <c r="AES275" s="23"/>
      <c r="AET275" s="23"/>
      <c r="AEU275" s="23"/>
      <c r="AEV275" s="23"/>
      <c r="AEW275" s="23"/>
      <c r="AEX275" s="23"/>
      <c r="AEY275" s="23"/>
      <c r="AEZ275" s="23"/>
      <c r="AFA275" s="23"/>
      <c r="AFB275" s="23"/>
      <c r="AFC275" s="23"/>
      <c r="AFD275" s="23"/>
      <c r="AFE275" s="23"/>
      <c r="AFF275" s="23"/>
      <c r="AFG275" s="23"/>
      <c r="AFH275" s="23"/>
      <c r="AFI275" s="23"/>
      <c r="AFJ275" s="23"/>
      <c r="AFK275" s="23"/>
      <c r="AFL275" s="23"/>
      <c r="AFM275" s="23"/>
      <c r="AFN275" s="23"/>
      <c r="AFO275" s="23"/>
      <c r="AFP275" s="23"/>
      <c r="AFQ275" s="23"/>
      <c r="AFR275" s="23"/>
      <c r="AFS275" s="23"/>
      <c r="AFT275" s="23"/>
      <c r="AFU275" s="23"/>
      <c r="AFV275" s="23"/>
      <c r="AFW275" s="23"/>
      <c r="AFX275" s="23"/>
      <c r="AFY275" s="23"/>
      <c r="AFZ275" s="23"/>
      <c r="AGA275" s="23"/>
      <c r="AGB275" s="23"/>
      <c r="AGC275" s="23"/>
      <c r="AGD275" s="23"/>
      <c r="AGE275" s="23"/>
      <c r="AGF275" s="23"/>
      <c r="AGG275" s="23"/>
      <c r="AGH275" s="23"/>
      <c r="AGI275" s="23"/>
      <c r="AGJ275" s="23"/>
      <c r="AGK275" s="23"/>
      <c r="AGL275" s="23"/>
      <c r="AGM275" s="23"/>
      <c r="AGN275" s="23"/>
      <c r="AGO275" s="23"/>
      <c r="AGP275" s="23"/>
      <c r="AGQ275" s="23"/>
      <c r="AGR275" s="23"/>
      <c r="AGS275" s="23"/>
      <c r="AGT275" s="23"/>
      <c r="AGU275" s="23"/>
      <c r="AGV275" s="23"/>
      <c r="AGW275" s="23"/>
      <c r="AGX275" s="23"/>
      <c r="AGY275" s="23"/>
      <c r="AGZ275" s="23"/>
      <c r="AHA275" s="23"/>
      <c r="AHB275" s="23"/>
      <c r="AHC275" s="23"/>
      <c r="AHD275" s="23"/>
      <c r="AHE275" s="23"/>
      <c r="AHF275" s="23"/>
      <c r="AHG275" s="23"/>
      <c r="AHH275" s="23"/>
      <c r="AHI275" s="23"/>
      <c r="AHJ275" s="23"/>
      <c r="AHK275" s="23"/>
      <c r="AHL275" s="23"/>
      <c r="AHM275" s="23"/>
      <c r="AHN275" s="23"/>
      <c r="AHO275" s="23"/>
      <c r="AHP275" s="23"/>
      <c r="AHQ275" s="23"/>
      <c r="AHR275" s="23"/>
      <c r="AHS275" s="23"/>
      <c r="AHT275" s="23"/>
      <c r="AHU275" s="23"/>
      <c r="AHV275" s="23"/>
      <c r="AHW275" s="23"/>
      <c r="AHX275" s="23"/>
      <c r="AHY275" s="23"/>
      <c r="AHZ275" s="23"/>
      <c r="AIA275" s="23"/>
      <c r="AIB275" s="23"/>
      <c r="AIC275" s="23"/>
      <c r="AID275" s="23"/>
      <c r="AIE275" s="23"/>
      <c r="AIF275" s="23"/>
      <c r="AIG275" s="23"/>
      <c r="AIH275" s="23"/>
      <c r="AII275" s="23"/>
      <c r="AIJ275" s="23"/>
      <c r="AIK275" s="23"/>
      <c r="AIL275" s="23"/>
      <c r="AIM275" s="23"/>
      <c r="AIN275" s="23"/>
      <c r="AIO275" s="23"/>
      <c r="AIP275" s="23"/>
      <c r="AIQ275" s="23"/>
      <c r="AIR275" s="23"/>
      <c r="AIS275" s="23"/>
      <c r="AIT275" s="23"/>
      <c r="AIU275" s="23"/>
      <c r="AIV275" s="23"/>
      <c r="AIW275" s="23"/>
      <c r="AIX275" s="23"/>
      <c r="AIY275" s="23"/>
      <c r="AIZ275" s="23"/>
      <c r="AJA275" s="23"/>
      <c r="AJB275" s="23"/>
      <c r="AJC275" s="23"/>
      <c r="AJD275" s="23"/>
      <c r="AJE275" s="23"/>
      <c r="AJF275" s="23"/>
      <c r="AJG275" s="23"/>
      <c r="AJH275" s="23"/>
      <c r="AJI275" s="23"/>
      <c r="AJJ275" s="23"/>
      <c r="AJK275" s="23"/>
      <c r="AJL275" s="23"/>
      <c r="AJM275" s="23"/>
      <c r="AJN275" s="23"/>
      <c r="AJO275" s="23"/>
      <c r="AJP275" s="23"/>
      <c r="AJQ275" s="23"/>
      <c r="AJR275" s="23"/>
      <c r="AJS275" s="23"/>
      <c r="AJT275" s="23"/>
      <c r="AJU275" s="23"/>
      <c r="AJV275" s="23"/>
      <c r="AJW275" s="23"/>
      <c r="AJX275" s="23"/>
      <c r="AJY275" s="23"/>
      <c r="AJZ275" s="23"/>
      <c r="AKA275" s="23"/>
      <c r="AKB275" s="23"/>
      <c r="AKC275" s="23"/>
      <c r="AKD275" s="23"/>
      <c r="AKE275" s="23"/>
      <c r="AKF275" s="23"/>
      <c r="AKG275" s="23"/>
      <c r="AKH275" s="23"/>
      <c r="AKI275" s="23"/>
      <c r="AKJ275" s="23"/>
      <c r="AKK275" s="23"/>
      <c r="AKL275" s="23"/>
      <c r="AKM275" s="23"/>
      <c r="AKN275" s="23"/>
      <c r="AKO275" s="23"/>
      <c r="AKP275" s="23"/>
      <c r="AKQ275" s="23"/>
      <c r="AKR275" s="23"/>
      <c r="AKS275" s="23"/>
      <c r="AKT275" s="23"/>
      <c r="AKU275" s="23"/>
      <c r="AKV275" s="23"/>
      <c r="AKW275" s="23"/>
      <c r="AKX275" s="23"/>
      <c r="AKY275" s="23"/>
      <c r="AKZ275" s="23"/>
      <c r="ALA275" s="23"/>
      <c r="ALB275" s="23"/>
      <c r="ALC275" s="23"/>
      <c r="ALD275" s="23"/>
      <c r="ALE275" s="23"/>
      <c r="ALF275" s="23"/>
      <c r="ALG275" s="23"/>
      <c r="ALH275" s="23"/>
      <c r="ALI275" s="23"/>
      <c r="ALJ275" s="23"/>
      <c r="ALK275" s="23"/>
      <c r="ALL275" s="23"/>
      <c r="ALM275" s="23"/>
      <c r="ALN275" s="23"/>
      <c r="ALO275" s="23"/>
      <c r="ALP275" s="23"/>
      <c r="ALQ275" s="23"/>
      <c r="ALR275" s="23"/>
      <c r="ALS275" s="23"/>
      <c r="ALT275" s="23"/>
      <c r="ALU275" s="23"/>
      <c r="ALV275" s="23"/>
      <c r="ALW275" s="23"/>
      <c r="ALX275" s="23"/>
      <c r="ALY275" s="23"/>
      <c r="ALZ275" s="23"/>
      <c r="AMA275" s="23"/>
      <c r="AMB275" s="23"/>
      <c r="AMC275" s="23"/>
      <c r="AMD275" s="23"/>
      <c r="AME275" s="23"/>
      <c r="AMF275" s="23"/>
      <c r="AMG275" s="23"/>
      <c r="AMH275" s="23"/>
      <c r="AMI275" s="23"/>
      <c r="AMJ275" s="23"/>
      <c r="AMK275" s="23"/>
      <c r="AML275" s="23"/>
      <c r="AMM275" s="23"/>
      <c r="AMN275" s="23"/>
    </row>
    <row r="276" s="331" customFormat="true" ht="15" hidden="false" customHeight="false" outlineLevel="0" collapsed="false">
      <c r="A276" s="326" t="s">
        <v>1920</v>
      </c>
      <c r="B276" s="327"/>
      <c r="C276" s="328" t="n">
        <v>44945</v>
      </c>
      <c r="D276" s="327" t="s">
        <v>1921</v>
      </c>
      <c r="E276" s="327" t="s">
        <v>1922</v>
      </c>
      <c r="F276" s="327" t="s">
        <v>65</v>
      </c>
      <c r="G276" s="329"/>
      <c r="H276" s="327" t="s">
        <v>1923</v>
      </c>
      <c r="I276" s="327"/>
      <c r="J276" s="327" t="s">
        <v>15</v>
      </c>
      <c r="K276" s="327"/>
      <c r="L276" s="327" t="s">
        <v>1924</v>
      </c>
      <c r="M276" s="330"/>
      <c r="N276" s="329" t="s">
        <v>1925</v>
      </c>
      <c r="O276" s="32"/>
      <c r="P276" s="32"/>
      <c r="Q276" s="276"/>
      <c r="R276" s="23"/>
      <c r="S276" s="23"/>
      <c r="T276" s="23"/>
      <c r="U276" s="23"/>
      <c r="V276" s="23"/>
      <c r="W276" s="23"/>
      <c r="X276" s="23"/>
      <c r="Y276" s="23"/>
      <c r="Z276" s="23"/>
      <c r="AA276" s="23"/>
      <c r="AB276" s="23"/>
      <c r="AC276" s="23"/>
      <c r="AD276" s="23"/>
      <c r="AE276" s="23"/>
      <c r="AF276" s="23"/>
      <c r="AG276" s="23"/>
      <c r="AH276" s="23"/>
      <c r="AI276" s="23"/>
      <c r="AJ276" s="23"/>
      <c r="AK276" s="23"/>
      <c r="AL276" s="23"/>
      <c r="AM276" s="23"/>
      <c r="AN276" s="23"/>
      <c r="AO276" s="23"/>
      <c r="AP276" s="23"/>
      <c r="AQ276" s="23"/>
      <c r="AR276" s="23"/>
      <c r="AS276" s="23"/>
      <c r="AT276" s="23"/>
      <c r="AU276" s="23"/>
      <c r="AV276" s="23"/>
      <c r="AW276" s="23"/>
      <c r="AX276" s="23"/>
      <c r="AY276" s="23"/>
      <c r="AZ276" s="23"/>
      <c r="BA276" s="23"/>
      <c r="BB276" s="23"/>
      <c r="BC276" s="23"/>
      <c r="BD276" s="23"/>
      <c r="BE276" s="23"/>
      <c r="BF276" s="23"/>
      <c r="BG276" s="23"/>
      <c r="BH276" s="23"/>
      <c r="BI276" s="23"/>
      <c r="BJ276" s="23"/>
      <c r="BK276" s="23"/>
      <c r="BL276" s="23"/>
      <c r="BM276" s="23"/>
      <c r="BN276" s="23"/>
      <c r="BO276" s="23"/>
      <c r="BP276" s="23"/>
      <c r="BQ276" s="23"/>
      <c r="BR276" s="23"/>
      <c r="BS276" s="23"/>
      <c r="BT276" s="23"/>
      <c r="BU276" s="23"/>
      <c r="BV276" s="23"/>
      <c r="BW276" s="23"/>
      <c r="BX276" s="23"/>
      <c r="BY276" s="23"/>
      <c r="BZ276" s="23"/>
      <c r="CA276" s="23"/>
      <c r="CB276" s="23"/>
      <c r="CC276" s="23"/>
      <c r="CD276" s="23"/>
      <c r="CE276" s="23"/>
      <c r="CF276" s="23"/>
      <c r="CG276" s="23"/>
      <c r="CH276" s="23"/>
      <c r="CI276" s="23"/>
      <c r="CJ276" s="23"/>
      <c r="CK276" s="23"/>
      <c r="CL276" s="23"/>
      <c r="CM276" s="23"/>
      <c r="CN276" s="23"/>
      <c r="CO276" s="23"/>
      <c r="CP276" s="23"/>
      <c r="CQ276" s="23"/>
      <c r="CR276" s="23"/>
      <c r="CS276" s="23"/>
      <c r="CT276" s="23"/>
      <c r="CU276" s="23"/>
      <c r="CV276" s="23"/>
      <c r="CW276" s="23"/>
      <c r="CX276" s="23"/>
      <c r="CY276" s="23"/>
      <c r="CZ276" s="23"/>
      <c r="DA276" s="23"/>
      <c r="DB276" s="23"/>
      <c r="DC276" s="23"/>
      <c r="DD276" s="23"/>
      <c r="DE276" s="23"/>
      <c r="DF276" s="23"/>
      <c r="DG276" s="23"/>
      <c r="DH276" s="23"/>
      <c r="DI276" s="23"/>
      <c r="DJ276" s="23"/>
      <c r="DK276" s="23"/>
      <c r="DL276" s="23"/>
      <c r="DM276" s="23"/>
      <c r="DN276" s="23"/>
      <c r="DO276" s="23"/>
      <c r="DP276" s="23"/>
      <c r="DQ276" s="23"/>
      <c r="DR276" s="23"/>
      <c r="DS276" s="23"/>
      <c r="DT276" s="23"/>
      <c r="DU276" s="23"/>
      <c r="DV276" s="23"/>
      <c r="DW276" s="23"/>
      <c r="DX276" s="23"/>
      <c r="DY276" s="23"/>
      <c r="DZ276" s="23"/>
      <c r="EA276" s="23"/>
      <c r="EB276" s="23"/>
      <c r="EC276" s="23"/>
      <c r="ED276" s="23"/>
      <c r="EE276" s="23"/>
      <c r="EF276" s="23"/>
      <c r="EG276" s="23"/>
      <c r="EH276" s="23"/>
      <c r="EI276" s="23"/>
      <c r="EJ276" s="23"/>
      <c r="EK276" s="23"/>
      <c r="EL276" s="23"/>
      <c r="EM276" s="23"/>
      <c r="EN276" s="23"/>
      <c r="EO276" s="23"/>
      <c r="EP276" s="23"/>
      <c r="EQ276" s="23"/>
      <c r="ER276" s="23"/>
      <c r="ES276" s="23"/>
      <c r="ET276" s="23"/>
      <c r="EU276" s="23"/>
      <c r="EV276" s="23"/>
      <c r="EW276" s="23"/>
      <c r="EX276" s="23"/>
      <c r="EY276" s="23"/>
      <c r="EZ276" s="23"/>
      <c r="FA276" s="23"/>
      <c r="FB276" s="23"/>
      <c r="FC276" s="23"/>
      <c r="FD276" s="23"/>
      <c r="FE276" s="23"/>
      <c r="FF276" s="23"/>
      <c r="FG276" s="23"/>
      <c r="FH276" s="23"/>
      <c r="FI276" s="23"/>
      <c r="FJ276" s="23"/>
      <c r="FK276" s="23"/>
      <c r="FL276" s="23"/>
      <c r="FM276" s="23"/>
      <c r="FN276" s="23"/>
      <c r="FO276" s="23"/>
      <c r="FP276" s="23"/>
      <c r="FQ276" s="23"/>
      <c r="FR276" s="23"/>
      <c r="FS276" s="23"/>
      <c r="FT276" s="23"/>
      <c r="FU276" s="23"/>
      <c r="FV276" s="23"/>
      <c r="FW276" s="23"/>
      <c r="FX276" s="23"/>
      <c r="FY276" s="23"/>
      <c r="FZ276" s="23"/>
      <c r="GA276" s="23"/>
      <c r="GB276" s="23"/>
      <c r="GC276" s="23"/>
      <c r="GD276" s="23"/>
      <c r="GE276" s="23"/>
      <c r="GF276" s="23"/>
      <c r="GG276" s="23"/>
      <c r="GH276" s="23"/>
      <c r="GI276" s="23"/>
      <c r="GJ276" s="23"/>
      <c r="GK276" s="23"/>
      <c r="GL276" s="23"/>
      <c r="GM276" s="23"/>
      <c r="GN276" s="23"/>
      <c r="GO276" s="23"/>
      <c r="GP276" s="23"/>
      <c r="GQ276" s="23"/>
      <c r="GR276" s="23"/>
      <c r="GS276" s="23"/>
      <c r="GT276" s="23"/>
      <c r="GU276" s="23"/>
      <c r="GV276" s="23"/>
      <c r="GW276" s="23"/>
      <c r="GX276" s="23"/>
      <c r="GY276" s="23"/>
      <c r="GZ276" s="23"/>
      <c r="HA276" s="23"/>
      <c r="HB276" s="23"/>
      <c r="HC276" s="23"/>
      <c r="HD276" s="23"/>
      <c r="HE276" s="23"/>
      <c r="HF276" s="23"/>
      <c r="HG276" s="23"/>
      <c r="HH276" s="23"/>
      <c r="HI276" s="23"/>
      <c r="HJ276" s="23"/>
      <c r="HK276" s="23"/>
      <c r="HL276" s="23"/>
      <c r="HM276" s="23"/>
      <c r="HN276" s="23"/>
      <c r="HO276" s="23"/>
      <c r="HP276" s="23"/>
      <c r="HQ276" s="23"/>
      <c r="HR276" s="23"/>
      <c r="HS276" s="23"/>
      <c r="HT276" s="23"/>
      <c r="HU276" s="23"/>
      <c r="HV276" s="23"/>
      <c r="HW276" s="23"/>
      <c r="HX276" s="23"/>
      <c r="HY276" s="23"/>
      <c r="HZ276" s="23"/>
      <c r="IA276" s="23"/>
      <c r="IB276" s="23"/>
      <c r="IC276" s="23"/>
      <c r="ID276" s="23"/>
      <c r="IE276" s="23"/>
      <c r="IF276" s="23"/>
      <c r="IG276" s="23"/>
      <c r="IH276" s="23"/>
      <c r="II276" s="23"/>
      <c r="IJ276" s="23"/>
      <c r="IK276" s="23"/>
      <c r="IL276" s="23"/>
      <c r="IM276" s="23"/>
      <c r="IN276" s="23"/>
      <c r="IO276" s="23"/>
      <c r="IP276" s="23"/>
      <c r="IQ276" s="23"/>
      <c r="IR276" s="23"/>
      <c r="IS276" s="23"/>
      <c r="IT276" s="23"/>
      <c r="IU276" s="23"/>
      <c r="IV276" s="23"/>
      <c r="IW276" s="23"/>
      <c r="IX276" s="23"/>
      <c r="IY276" s="23"/>
      <c r="IZ276" s="23"/>
      <c r="JA276" s="23"/>
      <c r="JB276" s="23"/>
      <c r="JC276" s="23"/>
      <c r="JD276" s="23"/>
      <c r="JE276" s="23"/>
      <c r="JF276" s="23"/>
      <c r="JG276" s="23"/>
      <c r="JH276" s="23"/>
      <c r="JI276" s="23"/>
      <c r="JJ276" s="23"/>
      <c r="JK276" s="23"/>
      <c r="JL276" s="23"/>
      <c r="JM276" s="23"/>
      <c r="JN276" s="23"/>
      <c r="JO276" s="23"/>
      <c r="JP276" s="23"/>
      <c r="JQ276" s="23"/>
      <c r="JR276" s="23"/>
      <c r="JS276" s="23"/>
      <c r="JT276" s="23"/>
      <c r="JU276" s="23"/>
      <c r="JV276" s="23"/>
      <c r="JW276" s="23"/>
      <c r="JX276" s="23"/>
      <c r="JY276" s="23"/>
      <c r="JZ276" s="23"/>
      <c r="KA276" s="23"/>
      <c r="KB276" s="23"/>
      <c r="KC276" s="23"/>
      <c r="KD276" s="23"/>
      <c r="KE276" s="23"/>
      <c r="KF276" s="23"/>
      <c r="KG276" s="23"/>
      <c r="KH276" s="23"/>
      <c r="KI276" s="23"/>
      <c r="KJ276" s="23"/>
      <c r="KK276" s="23"/>
      <c r="KL276" s="23"/>
      <c r="KM276" s="23"/>
      <c r="KN276" s="23"/>
      <c r="KO276" s="23"/>
      <c r="KP276" s="23"/>
      <c r="KQ276" s="23"/>
      <c r="KR276" s="23"/>
      <c r="KS276" s="23"/>
      <c r="KT276" s="23"/>
      <c r="KU276" s="23"/>
      <c r="KV276" s="23"/>
      <c r="KW276" s="23"/>
      <c r="KX276" s="23"/>
      <c r="KY276" s="23"/>
      <c r="KZ276" s="23"/>
      <c r="LA276" s="23"/>
      <c r="LB276" s="23"/>
      <c r="LC276" s="23"/>
      <c r="LD276" s="23"/>
      <c r="LE276" s="23"/>
      <c r="LF276" s="23"/>
      <c r="LG276" s="23"/>
      <c r="LH276" s="23"/>
      <c r="LI276" s="23"/>
      <c r="LJ276" s="23"/>
      <c r="LK276" s="23"/>
      <c r="LL276" s="23"/>
      <c r="LM276" s="23"/>
      <c r="LN276" s="23"/>
      <c r="LO276" s="23"/>
      <c r="LP276" s="23"/>
      <c r="LQ276" s="23"/>
      <c r="LR276" s="23"/>
      <c r="LS276" s="23"/>
      <c r="LT276" s="23"/>
      <c r="LU276" s="23"/>
      <c r="LV276" s="23"/>
      <c r="LW276" s="23"/>
      <c r="LX276" s="23"/>
      <c r="LY276" s="23"/>
      <c r="LZ276" s="23"/>
      <c r="MA276" s="23"/>
      <c r="MB276" s="23"/>
      <c r="MC276" s="23"/>
      <c r="MD276" s="23"/>
      <c r="ME276" s="23"/>
      <c r="MF276" s="23"/>
      <c r="MG276" s="23"/>
      <c r="MH276" s="23"/>
      <c r="MI276" s="23"/>
      <c r="MJ276" s="23"/>
      <c r="MK276" s="23"/>
      <c r="ML276" s="23"/>
      <c r="MM276" s="23"/>
      <c r="MN276" s="23"/>
      <c r="MO276" s="23"/>
      <c r="MP276" s="23"/>
      <c r="MQ276" s="23"/>
      <c r="MR276" s="23"/>
      <c r="MS276" s="23"/>
      <c r="MT276" s="23"/>
      <c r="MU276" s="23"/>
      <c r="MV276" s="23"/>
      <c r="MW276" s="23"/>
      <c r="MX276" s="23"/>
      <c r="MY276" s="23"/>
      <c r="MZ276" s="23"/>
      <c r="NA276" s="23"/>
      <c r="NB276" s="23"/>
      <c r="NC276" s="23"/>
      <c r="ND276" s="23"/>
      <c r="NE276" s="23"/>
      <c r="NF276" s="23"/>
      <c r="NG276" s="23"/>
      <c r="NH276" s="23"/>
      <c r="NI276" s="23"/>
      <c r="NJ276" s="23"/>
      <c r="NK276" s="23"/>
      <c r="NL276" s="23"/>
      <c r="NM276" s="23"/>
      <c r="NN276" s="23"/>
      <c r="NO276" s="23"/>
      <c r="NP276" s="23"/>
      <c r="NQ276" s="23"/>
      <c r="NR276" s="23"/>
      <c r="NS276" s="23"/>
      <c r="NT276" s="23"/>
      <c r="NU276" s="23"/>
      <c r="NV276" s="23"/>
      <c r="NW276" s="23"/>
      <c r="NX276" s="23"/>
      <c r="NY276" s="23"/>
      <c r="NZ276" s="23"/>
      <c r="OA276" s="23"/>
      <c r="OB276" s="23"/>
      <c r="OC276" s="23"/>
      <c r="OD276" s="23"/>
      <c r="OE276" s="23"/>
      <c r="OF276" s="23"/>
      <c r="OG276" s="23"/>
      <c r="OH276" s="23"/>
      <c r="OI276" s="23"/>
      <c r="OJ276" s="23"/>
      <c r="OK276" s="23"/>
      <c r="OL276" s="23"/>
      <c r="OM276" s="23"/>
      <c r="ON276" s="23"/>
      <c r="OO276" s="23"/>
      <c r="OP276" s="23"/>
      <c r="OQ276" s="23"/>
      <c r="OR276" s="23"/>
      <c r="OS276" s="23"/>
      <c r="OT276" s="23"/>
      <c r="OU276" s="23"/>
      <c r="OV276" s="23"/>
      <c r="OW276" s="23"/>
      <c r="OX276" s="23"/>
      <c r="OY276" s="23"/>
      <c r="OZ276" s="23"/>
      <c r="PA276" s="23"/>
      <c r="PB276" s="23"/>
      <c r="PC276" s="23"/>
      <c r="PD276" s="23"/>
      <c r="PE276" s="23"/>
      <c r="PF276" s="23"/>
      <c r="PG276" s="23"/>
      <c r="PH276" s="23"/>
      <c r="PI276" s="23"/>
      <c r="PJ276" s="23"/>
      <c r="PK276" s="23"/>
      <c r="PL276" s="23"/>
      <c r="PM276" s="23"/>
      <c r="PN276" s="23"/>
      <c r="PO276" s="23"/>
      <c r="PP276" s="23"/>
      <c r="PQ276" s="23"/>
      <c r="PR276" s="23"/>
      <c r="PS276" s="23"/>
      <c r="PT276" s="23"/>
      <c r="PU276" s="23"/>
      <c r="PV276" s="23"/>
      <c r="PW276" s="23"/>
      <c r="PX276" s="23"/>
      <c r="PY276" s="23"/>
      <c r="PZ276" s="23"/>
      <c r="QA276" s="23"/>
      <c r="QB276" s="23"/>
      <c r="QC276" s="23"/>
      <c r="QD276" s="23"/>
      <c r="QE276" s="23"/>
      <c r="QF276" s="23"/>
      <c r="QG276" s="23"/>
      <c r="QH276" s="23"/>
      <c r="QI276" s="23"/>
      <c r="QJ276" s="23"/>
      <c r="QK276" s="23"/>
      <c r="QL276" s="23"/>
      <c r="QM276" s="23"/>
      <c r="QN276" s="23"/>
      <c r="QO276" s="23"/>
      <c r="QP276" s="23"/>
      <c r="QQ276" s="23"/>
      <c r="QR276" s="23"/>
      <c r="QS276" s="23"/>
      <c r="QT276" s="23"/>
      <c r="QU276" s="23"/>
      <c r="QV276" s="23"/>
      <c r="QW276" s="23"/>
      <c r="QX276" s="23"/>
      <c r="QY276" s="23"/>
      <c r="QZ276" s="23"/>
      <c r="RA276" s="23"/>
      <c r="RB276" s="23"/>
      <c r="RC276" s="23"/>
      <c r="RD276" s="23"/>
      <c r="RE276" s="23"/>
      <c r="RF276" s="23"/>
      <c r="RG276" s="23"/>
      <c r="RH276" s="23"/>
      <c r="RI276" s="23"/>
      <c r="RJ276" s="23"/>
      <c r="RK276" s="23"/>
      <c r="RL276" s="23"/>
      <c r="RM276" s="23"/>
      <c r="RN276" s="23"/>
      <c r="RO276" s="23"/>
      <c r="RP276" s="23"/>
      <c r="RQ276" s="23"/>
      <c r="RR276" s="23"/>
      <c r="RS276" s="23"/>
      <c r="RT276" s="23"/>
      <c r="RU276" s="23"/>
      <c r="RV276" s="23"/>
      <c r="RW276" s="23"/>
      <c r="RX276" s="23"/>
      <c r="RY276" s="23"/>
      <c r="RZ276" s="23"/>
      <c r="SA276" s="23"/>
      <c r="SB276" s="23"/>
      <c r="SC276" s="23"/>
      <c r="SD276" s="23"/>
      <c r="SE276" s="23"/>
      <c r="SF276" s="23"/>
      <c r="SG276" s="23"/>
      <c r="SH276" s="23"/>
      <c r="SI276" s="23"/>
      <c r="SJ276" s="23"/>
      <c r="SK276" s="23"/>
      <c r="SL276" s="23"/>
      <c r="SM276" s="23"/>
      <c r="SN276" s="23"/>
      <c r="SO276" s="23"/>
      <c r="SP276" s="23"/>
      <c r="SQ276" s="23"/>
      <c r="SR276" s="23"/>
      <c r="SS276" s="23"/>
      <c r="ST276" s="23"/>
      <c r="SU276" s="23"/>
      <c r="SV276" s="23"/>
      <c r="SW276" s="23"/>
      <c r="SX276" s="23"/>
      <c r="SY276" s="23"/>
      <c r="SZ276" s="23"/>
      <c r="TA276" s="23"/>
      <c r="TB276" s="23"/>
      <c r="TC276" s="23"/>
      <c r="TD276" s="23"/>
      <c r="TE276" s="23"/>
      <c r="TF276" s="23"/>
      <c r="TG276" s="23"/>
      <c r="TH276" s="23"/>
      <c r="TI276" s="23"/>
      <c r="TJ276" s="23"/>
      <c r="TK276" s="23"/>
      <c r="TL276" s="23"/>
      <c r="TM276" s="23"/>
      <c r="TN276" s="23"/>
      <c r="TO276" s="23"/>
      <c r="TP276" s="23"/>
      <c r="TQ276" s="23"/>
      <c r="TR276" s="23"/>
      <c r="TS276" s="23"/>
      <c r="TT276" s="23"/>
      <c r="TU276" s="23"/>
      <c r="TV276" s="23"/>
      <c r="TW276" s="23"/>
      <c r="TX276" s="23"/>
      <c r="TY276" s="23"/>
      <c r="TZ276" s="23"/>
      <c r="UA276" s="23"/>
      <c r="UB276" s="23"/>
      <c r="UC276" s="23"/>
      <c r="UD276" s="23"/>
      <c r="UE276" s="23"/>
      <c r="UF276" s="23"/>
      <c r="UG276" s="23"/>
      <c r="UH276" s="23"/>
      <c r="UI276" s="23"/>
      <c r="UJ276" s="23"/>
      <c r="UK276" s="23"/>
      <c r="UL276" s="23"/>
      <c r="UM276" s="23"/>
      <c r="UN276" s="23"/>
      <c r="UO276" s="23"/>
      <c r="UP276" s="23"/>
      <c r="UQ276" s="23"/>
      <c r="UR276" s="23"/>
      <c r="US276" s="23"/>
      <c r="UT276" s="23"/>
      <c r="UU276" s="23"/>
      <c r="UV276" s="23"/>
      <c r="UW276" s="23"/>
      <c r="UX276" s="23"/>
      <c r="UY276" s="23"/>
      <c r="UZ276" s="23"/>
      <c r="VA276" s="23"/>
      <c r="VB276" s="23"/>
      <c r="VC276" s="23"/>
      <c r="VD276" s="23"/>
      <c r="VE276" s="23"/>
      <c r="VF276" s="23"/>
      <c r="VG276" s="23"/>
      <c r="VH276" s="23"/>
      <c r="VI276" s="23"/>
      <c r="VJ276" s="23"/>
      <c r="VK276" s="23"/>
      <c r="VL276" s="23"/>
      <c r="VM276" s="23"/>
      <c r="VN276" s="23"/>
      <c r="VO276" s="23"/>
      <c r="VP276" s="23"/>
      <c r="VQ276" s="23"/>
      <c r="VR276" s="23"/>
      <c r="VS276" s="23"/>
      <c r="VT276" s="23"/>
      <c r="VU276" s="23"/>
      <c r="VV276" s="23"/>
      <c r="VW276" s="23"/>
      <c r="VX276" s="23"/>
      <c r="VY276" s="23"/>
      <c r="VZ276" s="23"/>
      <c r="WA276" s="23"/>
      <c r="WB276" s="23"/>
      <c r="WC276" s="23"/>
      <c r="WD276" s="23"/>
      <c r="WE276" s="23"/>
      <c r="WF276" s="23"/>
      <c r="WG276" s="23"/>
      <c r="WH276" s="23"/>
      <c r="WI276" s="23"/>
      <c r="WJ276" s="23"/>
      <c r="WK276" s="23"/>
      <c r="WL276" s="23"/>
      <c r="WM276" s="23"/>
      <c r="WN276" s="23"/>
      <c r="WO276" s="23"/>
      <c r="WP276" s="23"/>
      <c r="WQ276" s="23"/>
      <c r="WR276" s="23"/>
      <c r="WS276" s="23"/>
      <c r="WT276" s="23"/>
      <c r="WU276" s="23"/>
      <c r="WV276" s="23"/>
      <c r="WW276" s="23"/>
      <c r="WX276" s="23"/>
      <c r="WY276" s="23"/>
      <c r="WZ276" s="23"/>
      <c r="XA276" s="23"/>
      <c r="XB276" s="23"/>
      <c r="XC276" s="23"/>
      <c r="XD276" s="23"/>
      <c r="XE276" s="23"/>
      <c r="XF276" s="23"/>
      <c r="XG276" s="23"/>
      <c r="XH276" s="23"/>
      <c r="XI276" s="23"/>
      <c r="XJ276" s="23"/>
      <c r="XK276" s="23"/>
      <c r="XL276" s="23"/>
      <c r="XM276" s="23"/>
      <c r="XN276" s="23"/>
      <c r="XO276" s="23"/>
      <c r="XP276" s="23"/>
      <c r="XQ276" s="23"/>
      <c r="XR276" s="23"/>
      <c r="XS276" s="23"/>
      <c r="XT276" s="23"/>
      <c r="XU276" s="23"/>
      <c r="XV276" s="23"/>
      <c r="XW276" s="23"/>
      <c r="XX276" s="23"/>
      <c r="XY276" s="23"/>
      <c r="XZ276" s="23"/>
      <c r="YA276" s="23"/>
      <c r="YB276" s="23"/>
      <c r="YC276" s="23"/>
      <c r="YD276" s="23"/>
      <c r="YE276" s="23"/>
      <c r="YF276" s="23"/>
      <c r="YG276" s="23"/>
      <c r="YH276" s="23"/>
      <c r="YI276" s="23"/>
      <c r="YJ276" s="23"/>
      <c r="YK276" s="23"/>
      <c r="YL276" s="23"/>
      <c r="YM276" s="23"/>
      <c r="YN276" s="23"/>
      <c r="YO276" s="23"/>
      <c r="YP276" s="23"/>
      <c r="YQ276" s="23"/>
      <c r="YR276" s="23"/>
      <c r="YS276" s="23"/>
      <c r="YT276" s="23"/>
      <c r="YU276" s="23"/>
      <c r="YV276" s="23"/>
      <c r="YW276" s="23"/>
      <c r="YX276" s="23"/>
      <c r="YY276" s="23"/>
      <c r="YZ276" s="23"/>
      <c r="ZA276" s="23"/>
      <c r="ZB276" s="23"/>
      <c r="ZC276" s="23"/>
      <c r="ZD276" s="23"/>
      <c r="ZE276" s="23"/>
      <c r="ZF276" s="23"/>
      <c r="ZG276" s="23"/>
      <c r="ZH276" s="23"/>
      <c r="ZI276" s="23"/>
      <c r="ZJ276" s="23"/>
      <c r="ZK276" s="23"/>
      <c r="ZL276" s="23"/>
      <c r="ZM276" s="23"/>
      <c r="ZN276" s="23"/>
      <c r="ZO276" s="23"/>
      <c r="ZP276" s="23"/>
      <c r="ZQ276" s="23"/>
      <c r="ZR276" s="23"/>
      <c r="ZS276" s="23"/>
      <c r="ZT276" s="23"/>
      <c r="ZU276" s="23"/>
      <c r="ZV276" s="23"/>
      <c r="ZW276" s="23"/>
      <c r="ZX276" s="23"/>
      <c r="ZY276" s="23"/>
      <c r="ZZ276" s="23"/>
      <c r="AAA276" s="23"/>
      <c r="AAB276" s="23"/>
      <c r="AAC276" s="23"/>
      <c r="AAD276" s="23"/>
      <c r="AAE276" s="23"/>
      <c r="AAF276" s="23"/>
      <c r="AAG276" s="23"/>
      <c r="AAH276" s="23"/>
      <c r="AAI276" s="23"/>
      <c r="AAJ276" s="23"/>
      <c r="AAK276" s="23"/>
      <c r="AAL276" s="23"/>
      <c r="AAM276" s="23"/>
      <c r="AAN276" s="23"/>
      <c r="AAO276" s="23"/>
      <c r="AAP276" s="23"/>
      <c r="AAQ276" s="23"/>
      <c r="AAR276" s="23"/>
      <c r="AAS276" s="23"/>
      <c r="AAT276" s="23"/>
      <c r="AAU276" s="23"/>
      <c r="AAV276" s="23"/>
      <c r="AAW276" s="23"/>
      <c r="AAX276" s="23"/>
      <c r="AAY276" s="23"/>
      <c r="AAZ276" s="23"/>
      <c r="ABA276" s="23"/>
      <c r="ABB276" s="23"/>
      <c r="ABC276" s="23"/>
      <c r="ABD276" s="23"/>
      <c r="ABE276" s="23"/>
      <c r="ABF276" s="23"/>
      <c r="ABG276" s="23"/>
      <c r="ABH276" s="23"/>
      <c r="ABI276" s="23"/>
      <c r="ABJ276" s="23"/>
      <c r="ABK276" s="23"/>
      <c r="ABL276" s="23"/>
      <c r="ABM276" s="23"/>
      <c r="ABN276" s="23"/>
      <c r="ABO276" s="23"/>
      <c r="ABP276" s="23"/>
      <c r="ABQ276" s="23"/>
      <c r="ABR276" s="23"/>
      <c r="ABS276" s="23"/>
      <c r="ABT276" s="23"/>
      <c r="ABU276" s="23"/>
      <c r="ABV276" s="23"/>
      <c r="ABW276" s="23"/>
      <c r="ABX276" s="23"/>
      <c r="ABY276" s="23"/>
      <c r="ABZ276" s="23"/>
      <c r="ACA276" s="23"/>
      <c r="ACB276" s="23"/>
      <c r="ACC276" s="23"/>
      <c r="ACD276" s="23"/>
      <c r="ACE276" s="23"/>
      <c r="ACF276" s="23"/>
      <c r="ACG276" s="23"/>
      <c r="ACH276" s="23"/>
      <c r="ACI276" s="23"/>
      <c r="ACJ276" s="23"/>
      <c r="ACK276" s="23"/>
      <c r="ACL276" s="23"/>
      <c r="ACM276" s="23"/>
      <c r="ACN276" s="23"/>
      <c r="ACO276" s="23"/>
      <c r="ACP276" s="23"/>
      <c r="ACQ276" s="23"/>
      <c r="ACR276" s="23"/>
      <c r="ACS276" s="23"/>
      <c r="ACT276" s="23"/>
      <c r="ACU276" s="23"/>
      <c r="ACV276" s="23"/>
      <c r="ACW276" s="23"/>
      <c r="ACX276" s="23"/>
      <c r="ACY276" s="23"/>
      <c r="ACZ276" s="23"/>
      <c r="ADA276" s="23"/>
      <c r="ADB276" s="23"/>
      <c r="ADC276" s="23"/>
      <c r="ADD276" s="23"/>
      <c r="ADE276" s="23"/>
      <c r="ADF276" s="23"/>
      <c r="ADG276" s="23"/>
      <c r="ADH276" s="23"/>
      <c r="ADI276" s="23"/>
      <c r="ADJ276" s="23"/>
      <c r="ADK276" s="23"/>
      <c r="ADL276" s="23"/>
      <c r="ADM276" s="23"/>
      <c r="ADN276" s="23"/>
      <c r="ADO276" s="23"/>
      <c r="ADP276" s="23"/>
      <c r="ADQ276" s="23"/>
      <c r="ADR276" s="23"/>
      <c r="ADS276" s="23"/>
      <c r="ADT276" s="23"/>
      <c r="ADU276" s="23"/>
      <c r="ADV276" s="23"/>
      <c r="ADW276" s="23"/>
      <c r="ADX276" s="23"/>
      <c r="ADY276" s="23"/>
      <c r="ADZ276" s="23"/>
      <c r="AEA276" s="23"/>
      <c r="AEB276" s="23"/>
      <c r="AEC276" s="23"/>
      <c r="AED276" s="23"/>
      <c r="AEE276" s="23"/>
      <c r="AEF276" s="23"/>
      <c r="AEG276" s="23"/>
      <c r="AEH276" s="23"/>
      <c r="AEI276" s="23"/>
      <c r="AEJ276" s="23"/>
      <c r="AEK276" s="23"/>
      <c r="AEL276" s="23"/>
      <c r="AEM276" s="23"/>
      <c r="AEN276" s="23"/>
      <c r="AEO276" s="23"/>
      <c r="AEP276" s="23"/>
      <c r="AEQ276" s="23"/>
      <c r="AER276" s="23"/>
      <c r="AES276" s="23"/>
      <c r="AET276" s="23"/>
      <c r="AEU276" s="23"/>
      <c r="AEV276" s="23"/>
      <c r="AEW276" s="23"/>
      <c r="AEX276" s="23"/>
      <c r="AEY276" s="23"/>
      <c r="AEZ276" s="23"/>
      <c r="AFA276" s="23"/>
      <c r="AFB276" s="23"/>
      <c r="AFC276" s="23"/>
      <c r="AFD276" s="23"/>
      <c r="AFE276" s="23"/>
      <c r="AFF276" s="23"/>
      <c r="AFG276" s="23"/>
      <c r="AFH276" s="23"/>
      <c r="AFI276" s="23"/>
      <c r="AFJ276" s="23"/>
      <c r="AFK276" s="23"/>
      <c r="AFL276" s="23"/>
      <c r="AFM276" s="23"/>
      <c r="AFN276" s="23"/>
      <c r="AFO276" s="23"/>
      <c r="AFP276" s="23"/>
      <c r="AFQ276" s="23"/>
      <c r="AFR276" s="23"/>
      <c r="AFS276" s="23"/>
      <c r="AFT276" s="23"/>
      <c r="AFU276" s="23"/>
      <c r="AFV276" s="23"/>
      <c r="AFW276" s="23"/>
      <c r="AFX276" s="23"/>
      <c r="AFY276" s="23"/>
      <c r="AFZ276" s="23"/>
      <c r="AGA276" s="23"/>
      <c r="AGB276" s="23"/>
      <c r="AGC276" s="23"/>
      <c r="AGD276" s="23"/>
      <c r="AGE276" s="23"/>
      <c r="AGF276" s="23"/>
      <c r="AGG276" s="23"/>
      <c r="AGH276" s="23"/>
      <c r="AGI276" s="23"/>
      <c r="AGJ276" s="23"/>
      <c r="AGK276" s="23"/>
      <c r="AGL276" s="23"/>
      <c r="AGM276" s="23"/>
      <c r="AGN276" s="23"/>
      <c r="AGO276" s="23"/>
      <c r="AGP276" s="23"/>
      <c r="AGQ276" s="23"/>
      <c r="AGR276" s="23"/>
      <c r="AGS276" s="23"/>
      <c r="AGT276" s="23"/>
      <c r="AGU276" s="23"/>
      <c r="AGV276" s="23"/>
      <c r="AGW276" s="23"/>
      <c r="AGX276" s="23"/>
      <c r="AGY276" s="23"/>
      <c r="AGZ276" s="23"/>
      <c r="AHA276" s="23"/>
      <c r="AHB276" s="23"/>
      <c r="AHC276" s="23"/>
      <c r="AHD276" s="23"/>
      <c r="AHE276" s="23"/>
      <c r="AHF276" s="23"/>
      <c r="AHG276" s="23"/>
      <c r="AHH276" s="23"/>
      <c r="AHI276" s="23"/>
      <c r="AHJ276" s="23"/>
      <c r="AHK276" s="23"/>
      <c r="AHL276" s="23"/>
      <c r="AHM276" s="23"/>
      <c r="AHN276" s="23"/>
      <c r="AHO276" s="23"/>
      <c r="AHP276" s="23"/>
      <c r="AHQ276" s="23"/>
      <c r="AHR276" s="23"/>
      <c r="AHS276" s="23"/>
      <c r="AHT276" s="23"/>
      <c r="AHU276" s="23"/>
      <c r="AHV276" s="23"/>
      <c r="AHW276" s="23"/>
      <c r="AHX276" s="23"/>
      <c r="AHY276" s="23"/>
      <c r="AHZ276" s="23"/>
      <c r="AIA276" s="23"/>
      <c r="AIB276" s="23"/>
      <c r="AIC276" s="23"/>
      <c r="AID276" s="23"/>
      <c r="AIE276" s="23"/>
      <c r="AIF276" s="23"/>
      <c r="AIG276" s="23"/>
      <c r="AIH276" s="23"/>
      <c r="AII276" s="23"/>
      <c r="AIJ276" s="23"/>
      <c r="AIK276" s="23"/>
      <c r="AIL276" s="23"/>
      <c r="AIM276" s="23"/>
      <c r="AIN276" s="23"/>
      <c r="AIO276" s="23"/>
      <c r="AIP276" s="23"/>
      <c r="AIQ276" s="23"/>
      <c r="AIR276" s="23"/>
      <c r="AIS276" s="23"/>
      <c r="AIT276" s="23"/>
      <c r="AIU276" s="23"/>
      <c r="AIV276" s="23"/>
      <c r="AIW276" s="23"/>
      <c r="AIX276" s="23"/>
      <c r="AIY276" s="23"/>
      <c r="AIZ276" s="23"/>
      <c r="AJA276" s="23"/>
      <c r="AJB276" s="23"/>
      <c r="AJC276" s="23"/>
      <c r="AJD276" s="23"/>
      <c r="AJE276" s="23"/>
      <c r="AJF276" s="23"/>
      <c r="AJG276" s="23"/>
      <c r="AJH276" s="23"/>
      <c r="AJI276" s="23"/>
      <c r="AJJ276" s="23"/>
      <c r="AJK276" s="23"/>
      <c r="AJL276" s="23"/>
      <c r="AJM276" s="23"/>
      <c r="AJN276" s="23"/>
      <c r="AJO276" s="23"/>
      <c r="AJP276" s="23"/>
      <c r="AJQ276" s="23"/>
      <c r="AJR276" s="23"/>
      <c r="AJS276" s="23"/>
      <c r="AJT276" s="23"/>
      <c r="AJU276" s="23"/>
      <c r="AJV276" s="23"/>
      <c r="AJW276" s="23"/>
      <c r="AJX276" s="23"/>
      <c r="AJY276" s="23"/>
      <c r="AJZ276" s="23"/>
      <c r="AKA276" s="23"/>
      <c r="AKB276" s="23"/>
      <c r="AKC276" s="23"/>
      <c r="AKD276" s="23"/>
      <c r="AKE276" s="23"/>
      <c r="AKF276" s="23"/>
      <c r="AKG276" s="23"/>
      <c r="AKH276" s="23"/>
      <c r="AKI276" s="23"/>
      <c r="AKJ276" s="23"/>
      <c r="AKK276" s="23"/>
      <c r="AKL276" s="23"/>
      <c r="AKM276" s="23"/>
      <c r="AKN276" s="23"/>
      <c r="AKO276" s="23"/>
      <c r="AKP276" s="23"/>
      <c r="AKQ276" s="23"/>
      <c r="AKR276" s="23"/>
      <c r="AKS276" s="23"/>
      <c r="AKT276" s="23"/>
      <c r="AKU276" s="23"/>
      <c r="AKV276" s="23"/>
      <c r="AKW276" s="23"/>
      <c r="AKX276" s="23"/>
      <c r="AKY276" s="23"/>
      <c r="AKZ276" s="23"/>
      <c r="ALA276" s="23"/>
      <c r="ALB276" s="23"/>
      <c r="ALC276" s="23"/>
      <c r="ALD276" s="23"/>
      <c r="ALE276" s="23"/>
      <c r="ALF276" s="23"/>
      <c r="ALG276" s="23"/>
      <c r="ALH276" s="23"/>
      <c r="ALI276" s="23"/>
      <c r="ALJ276" s="23"/>
      <c r="ALK276" s="23"/>
      <c r="ALL276" s="23"/>
      <c r="ALM276" s="23"/>
      <c r="ALN276" s="23"/>
      <c r="ALO276" s="23"/>
      <c r="ALP276" s="23"/>
      <c r="ALQ276" s="23"/>
      <c r="ALR276" s="23"/>
      <c r="ALS276" s="23"/>
      <c r="ALT276" s="23"/>
      <c r="ALU276" s="23"/>
      <c r="ALV276" s="23"/>
      <c r="ALW276" s="23"/>
      <c r="ALX276" s="23"/>
      <c r="ALY276" s="23"/>
      <c r="ALZ276" s="23"/>
      <c r="AMA276" s="23"/>
      <c r="AMB276" s="23"/>
      <c r="AMC276" s="23"/>
      <c r="AMD276" s="23"/>
      <c r="AME276" s="23"/>
      <c r="AMF276" s="23"/>
      <c r="AMG276" s="23"/>
      <c r="AMH276" s="23"/>
      <c r="AMI276" s="23"/>
      <c r="AMJ276" s="23"/>
      <c r="AMK276" s="23"/>
      <c r="AML276" s="23"/>
      <c r="AMM276" s="23"/>
      <c r="AMN276" s="23"/>
    </row>
    <row r="277" s="331" customFormat="true" ht="18.75" hidden="false" customHeight="true" outlineLevel="0" collapsed="false">
      <c r="A277" s="326" t="s">
        <v>1926</v>
      </c>
      <c r="B277" s="327"/>
      <c r="C277" s="328" t="n">
        <v>44945</v>
      </c>
      <c r="D277" s="327" t="s">
        <v>1927</v>
      </c>
      <c r="E277" s="327" t="s">
        <v>1928</v>
      </c>
      <c r="F277" s="327" t="s">
        <v>52</v>
      </c>
      <c r="G277" s="329"/>
      <c r="H277" s="327" t="s">
        <v>1923</v>
      </c>
      <c r="I277" s="327"/>
      <c r="J277" s="327" t="s">
        <v>15</v>
      </c>
      <c r="K277" s="327"/>
      <c r="L277" s="327" t="s">
        <v>1924</v>
      </c>
      <c r="M277" s="330"/>
      <c r="N277" s="329" t="s">
        <v>1929</v>
      </c>
      <c r="O277" s="32"/>
      <c r="P277" s="32"/>
      <c r="Q277" s="276"/>
      <c r="R277" s="23"/>
      <c r="S277" s="23"/>
      <c r="T277" s="23"/>
      <c r="U277" s="23"/>
      <c r="V277" s="23"/>
      <c r="W277" s="23"/>
      <c r="X277" s="23"/>
      <c r="Y277" s="23"/>
      <c r="Z277" s="23"/>
      <c r="AA277" s="23"/>
      <c r="AB277" s="23"/>
      <c r="AC277" s="23"/>
      <c r="AD277" s="23"/>
      <c r="AE277" s="23"/>
      <c r="AF277" s="23"/>
      <c r="AG277" s="23"/>
      <c r="AH277" s="23"/>
      <c r="AI277" s="23"/>
      <c r="AJ277" s="23"/>
      <c r="AK277" s="23"/>
      <c r="AL277" s="23"/>
      <c r="AM277" s="23"/>
      <c r="AN277" s="23"/>
      <c r="AO277" s="23"/>
      <c r="AP277" s="23"/>
      <c r="AQ277" s="23"/>
      <c r="AR277" s="23"/>
      <c r="AS277" s="23"/>
      <c r="AT277" s="23"/>
      <c r="AU277" s="23"/>
      <c r="AV277" s="23"/>
      <c r="AW277" s="23"/>
      <c r="AX277" s="23"/>
      <c r="AY277" s="23"/>
      <c r="AZ277" s="23"/>
      <c r="BA277" s="23"/>
      <c r="BB277" s="23"/>
      <c r="BC277" s="23"/>
      <c r="BD277" s="23"/>
      <c r="BE277" s="23"/>
      <c r="BF277" s="23"/>
      <c r="BG277" s="23"/>
      <c r="BH277" s="23"/>
      <c r="BI277" s="23"/>
      <c r="BJ277" s="23"/>
      <c r="BK277" s="23"/>
      <c r="BL277" s="23"/>
      <c r="BM277" s="23"/>
      <c r="BN277" s="23"/>
      <c r="BO277" s="23"/>
      <c r="BP277" s="23"/>
      <c r="BQ277" s="23"/>
      <c r="BR277" s="23"/>
      <c r="BS277" s="23"/>
      <c r="BT277" s="23"/>
      <c r="BU277" s="23"/>
      <c r="BV277" s="23"/>
      <c r="BW277" s="23"/>
      <c r="BX277" s="23"/>
      <c r="BY277" s="23"/>
      <c r="BZ277" s="23"/>
      <c r="CA277" s="23"/>
      <c r="CB277" s="23"/>
      <c r="CC277" s="23"/>
      <c r="CD277" s="23"/>
      <c r="CE277" s="23"/>
      <c r="CF277" s="23"/>
      <c r="CG277" s="23"/>
      <c r="CH277" s="23"/>
      <c r="CI277" s="23"/>
      <c r="CJ277" s="23"/>
      <c r="CK277" s="23"/>
      <c r="CL277" s="23"/>
      <c r="CM277" s="23"/>
      <c r="CN277" s="23"/>
      <c r="CO277" s="23"/>
      <c r="CP277" s="23"/>
      <c r="CQ277" s="23"/>
      <c r="CR277" s="23"/>
      <c r="CS277" s="23"/>
      <c r="CT277" s="23"/>
      <c r="CU277" s="23"/>
      <c r="CV277" s="23"/>
      <c r="CW277" s="23"/>
      <c r="CX277" s="23"/>
      <c r="CY277" s="23"/>
      <c r="CZ277" s="23"/>
      <c r="DA277" s="23"/>
      <c r="DB277" s="23"/>
      <c r="DC277" s="23"/>
      <c r="DD277" s="23"/>
      <c r="DE277" s="23"/>
      <c r="DF277" s="23"/>
      <c r="DG277" s="23"/>
      <c r="DH277" s="23"/>
      <c r="DI277" s="23"/>
      <c r="DJ277" s="23"/>
      <c r="DK277" s="23"/>
      <c r="DL277" s="23"/>
      <c r="DM277" s="23"/>
      <c r="DN277" s="23"/>
      <c r="DO277" s="23"/>
      <c r="DP277" s="23"/>
      <c r="DQ277" s="23"/>
      <c r="DR277" s="23"/>
      <c r="DS277" s="23"/>
      <c r="DT277" s="23"/>
      <c r="DU277" s="23"/>
      <c r="DV277" s="23"/>
      <c r="DW277" s="23"/>
      <c r="DX277" s="23"/>
      <c r="DY277" s="23"/>
      <c r="DZ277" s="23"/>
      <c r="EA277" s="23"/>
      <c r="EB277" s="23"/>
      <c r="EC277" s="23"/>
      <c r="ED277" s="23"/>
      <c r="EE277" s="23"/>
      <c r="EF277" s="23"/>
      <c r="EG277" s="23"/>
      <c r="EH277" s="23"/>
      <c r="EI277" s="23"/>
      <c r="EJ277" s="23"/>
      <c r="EK277" s="23"/>
      <c r="EL277" s="23"/>
      <c r="EM277" s="23"/>
      <c r="EN277" s="23"/>
      <c r="EO277" s="23"/>
      <c r="EP277" s="23"/>
      <c r="EQ277" s="23"/>
      <c r="ER277" s="23"/>
      <c r="ES277" s="23"/>
      <c r="ET277" s="23"/>
      <c r="EU277" s="23"/>
      <c r="EV277" s="23"/>
      <c r="EW277" s="23"/>
      <c r="EX277" s="23"/>
      <c r="EY277" s="23"/>
      <c r="EZ277" s="23"/>
      <c r="FA277" s="23"/>
      <c r="FB277" s="23"/>
      <c r="FC277" s="23"/>
      <c r="FD277" s="23"/>
      <c r="FE277" s="23"/>
      <c r="FF277" s="23"/>
      <c r="FG277" s="23"/>
      <c r="FH277" s="23"/>
      <c r="FI277" s="23"/>
      <c r="FJ277" s="23"/>
      <c r="FK277" s="23"/>
      <c r="FL277" s="23"/>
      <c r="FM277" s="23"/>
      <c r="FN277" s="23"/>
      <c r="FO277" s="23"/>
      <c r="FP277" s="23"/>
      <c r="FQ277" s="23"/>
      <c r="FR277" s="23"/>
      <c r="FS277" s="23"/>
      <c r="FT277" s="23"/>
      <c r="FU277" s="23"/>
      <c r="FV277" s="23"/>
      <c r="FW277" s="23"/>
      <c r="FX277" s="23"/>
      <c r="FY277" s="23"/>
      <c r="FZ277" s="23"/>
      <c r="GA277" s="23"/>
      <c r="GB277" s="23"/>
      <c r="GC277" s="23"/>
      <c r="GD277" s="23"/>
      <c r="GE277" s="23"/>
      <c r="GF277" s="23"/>
      <c r="GG277" s="23"/>
      <c r="GH277" s="23"/>
      <c r="GI277" s="23"/>
      <c r="GJ277" s="23"/>
      <c r="GK277" s="23"/>
      <c r="GL277" s="23"/>
      <c r="GM277" s="23"/>
      <c r="GN277" s="23"/>
      <c r="GO277" s="23"/>
      <c r="GP277" s="23"/>
      <c r="GQ277" s="23"/>
      <c r="GR277" s="23"/>
      <c r="GS277" s="23"/>
      <c r="GT277" s="23"/>
      <c r="GU277" s="23"/>
      <c r="GV277" s="23"/>
      <c r="GW277" s="23"/>
      <c r="GX277" s="23"/>
      <c r="GY277" s="23"/>
      <c r="GZ277" s="23"/>
      <c r="HA277" s="23"/>
      <c r="HB277" s="23"/>
      <c r="HC277" s="23"/>
      <c r="HD277" s="23"/>
      <c r="HE277" s="23"/>
      <c r="HF277" s="23"/>
      <c r="HG277" s="23"/>
      <c r="HH277" s="23"/>
      <c r="HI277" s="23"/>
      <c r="HJ277" s="23"/>
      <c r="HK277" s="23"/>
      <c r="HL277" s="23"/>
      <c r="HM277" s="23"/>
      <c r="HN277" s="23"/>
      <c r="HO277" s="23"/>
      <c r="HP277" s="23"/>
      <c r="HQ277" s="23"/>
      <c r="HR277" s="23"/>
      <c r="HS277" s="23"/>
      <c r="HT277" s="23"/>
      <c r="HU277" s="23"/>
      <c r="HV277" s="23"/>
      <c r="HW277" s="23"/>
      <c r="HX277" s="23"/>
      <c r="HY277" s="23"/>
      <c r="HZ277" s="23"/>
      <c r="IA277" s="23"/>
      <c r="IB277" s="23"/>
      <c r="IC277" s="23"/>
      <c r="ID277" s="23"/>
      <c r="IE277" s="23"/>
      <c r="IF277" s="23"/>
      <c r="IG277" s="23"/>
      <c r="IH277" s="23"/>
      <c r="II277" s="23"/>
      <c r="IJ277" s="23"/>
      <c r="IK277" s="23"/>
      <c r="IL277" s="23"/>
      <c r="IM277" s="23"/>
      <c r="IN277" s="23"/>
      <c r="IO277" s="23"/>
      <c r="IP277" s="23"/>
      <c r="IQ277" s="23"/>
      <c r="IR277" s="23"/>
      <c r="IS277" s="23"/>
      <c r="IT277" s="23"/>
      <c r="IU277" s="23"/>
      <c r="IV277" s="23"/>
      <c r="IW277" s="23"/>
      <c r="IX277" s="23"/>
      <c r="IY277" s="23"/>
      <c r="IZ277" s="23"/>
      <c r="JA277" s="23"/>
      <c r="JB277" s="23"/>
      <c r="JC277" s="23"/>
      <c r="JD277" s="23"/>
      <c r="JE277" s="23"/>
      <c r="JF277" s="23"/>
      <c r="JG277" s="23"/>
      <c r="JH277" s="23"/>
      <c r="JI277" s="23"/>
      <c r="JJ277" s="23"/>
      <c r="JK277" s="23"/>
      <c r="JL277" s="23"/>
      <c r="JM277" s="23"/>
      <c r="JN277" s="23"/>
      <c r="JO277" s="23"/>
      <c r="JP277" s="23"/>
      <c r="JQ277" s="23"/>
      <c r="JR277" s="23"/>
      <c r="JS277" s="23"/>
      <c r="JT277" s="23"/>
      <c r="JU277" s="23"/>
      <c r="JV277" s="23"/>
      <c r="JW277" s="23"/>
      <c r="JX277" s="23"/>
      <c r="JY277" s="23"/>
      <c r="JZ277" s="23"/>
      <c r="KA277" s="23"/>
      <c r="KB277" s="23"/>
      <c r="KC277" s="23"/>
      <c r="KD277" s="23"/>
      <c r="KE277" s="23"/>
      <c r="KF277" s="23"/>
      <c r="KG277" s="23"/>
      <c r="KH277" s="23"/>
      <c r="KI277" s="23"/>
      <c r="KJ277" s="23"/>
      <c r="KK277" s="23"/>
      <c r="KL277" s="23"/>
      <c r="KM277" s="23"/>
      <c r="KN277" s="23"/>
      <c r="KO277" s="23"/>
      <c r="KP277" s="23"/>
      <c r="KQ277" s="23"/>
      <c r="KR277" s="23"/>
      <c r="KS277" s="23"/>
      <c r="KT277" s="23"/>
      <c r="KU277" s="23"/>
      <c r="KV277" s="23"/>
      <c r="KW277" s="23"/>
      <c r="KX277" s="23"/>
      <c r="KY277" s="23"/>
      <c r="KZ277" s="23"/>
      <c r="LA277" s="23"/>
      <c r="LB277" s="23"/>
      <c r="LC277" s="23"/>
      <c r="LD277" s="23"/>
      <c r="LE277" s="23"/>
      <c r="LF277" s="23"/>
      <c r="LG277" s="23"/>
      <c r="LH277" s="23"/>
      <c r="LI277" s="23"/>
      <c r="LJ277" s="23"/>
      <c r="LK277" s="23"/>
      <c r="LL277" s="23"/>
      <c r="LM277" s="23"/>
      <c r="LN277" s="23"/>
      <c r="LO277" s="23"/>
      <c r="LP277" s="23"/>
      <c r="LQ277" s="23"/>
      <c r="LR277" s="23"/>
      <c r="LS277" s="23"/>
      <c r="LT277" s="23"/>
      <c r="LU277" s="23"/>
      <c r="LV277" s="23"/>
      <c r="LW277" s="23"/>
      <c r="LX277" s="23"/>
      <c r="LY277" s="23"/>
      <c r="LZ277" s="23"/>
      <c r="MA277" s="23"/>
      <c r="MB277" s="23"/>
      <c r="MC277" s="23"/>
      <c r="MD277" s="23"/>
      <c r="ME277" s="23"/>
      <c r="MF277" s="23"/>
      <c r="MG277" s="23"/>
      <c r="MH277" s="23"/>
      <c r="MI277" s="23"/>
      <c r="MJ277" s="23"/>
      <c r="MK277" s="23"/>
      <c r="ML277" s="23"/>
      <c r="MM277" s="23"/>
      <c r="MN277" s="23"/>
      <c r="MO277" s="23"/>
      <c r="MP277" s="23"/>
      <c r="MQ277" s="23"/>
      <c r="MR277" s="23"/>
      <c r="MS277" s="23"/>
      <c r="MT277" s="23"/>
      <c r="MU277" s="23"/>
      <c r="MV277" s="23"/>
      <c r="MW277" s="23"/>
      <c r="MX277" s="23"/>
      <c r="MY277" s="23"/>
      <c r="MZ277" s="23"/>
      <c r="NA277" s="23"/>
      <c r="NB277" s="23"/>
      <c r="NC277" s="23"/>
      <c r="ND277" s="23"/>
      <c r="NE277" s="23"/>
      <c r="NF277" s="23"/>
      <c r="NG277" s="23"/>
      <c r="NH277" s="23"/>
      <c r="NI277" s="23"/>
      <c r="NJ277" s="23"/>
      <c r="NK277" s="23"/>
      <c r="NL277" s="23"/>
      <c r="NM277" s="23"/>
      <c r="NN277" s="23"/>
      <c r="NO277" s="23"/>
      <c r="NP277" s="23"/>
      <c r="NQ277" s="23"/>
      <c r="NR277" s="23"/>
      <c r="NS277" s="23"/>
      <c r="NT277" s="23"/>
      <c r="NU277" s="23"/>
      <c r="NV277" s="23"/>
      <c r="NW277" s="23"/>
      <c r="NX277" s="23"/>
      <c r="NY277" s="23"/>
      <c r="NZ277" s="23"/>
      <c r="OA277" s="23"/>
      <c r="OB277" s="23"/>
      <c r="OC277" s="23"/>
      <c r="OD277" s="23"/>
      <c r="OE277" s="23"/>
      <c r="OF277" s="23"/>
      <c r="OG277" s="23"/>
      <c r="OH277" s="23"/>
      <c r="OI277" s="23"/>
      <c r="OJ277" s="23"/>
      <c r="OK277" s="23"/>
      <c r="OL277" s="23"/>
      <c r="OM277" s="23"/>
      <c r="ON277" s="23"/>
      <c r="OO277" s="23"/>
      <c r="OP277" s="23"/>
      <c r="OQ277" s="23"/>
      <c r="OR277" s="23"/>
      <c r="OS277" s="23"/>
      <c r="OT277" s="23"/>
      <c r="OU277" s="23"/>
      <c r="OV277" s="23"/>
      <c r="OW277" s="23"/>
      <c r="OX277" s="23"/>
      <c r="OY277" s="23"/>
      <c r="OZ277" s="23"/>
      <c r="PA277" s="23"/>
      <c r="PB277" s="23"/>
      <c r="PC277" s="23"/>
      <c r="PD277" s="23"/>
      <c r="PE277" s="23"/>
      <c r="PF277" s="23"/>
      <c r="PG277" s="23"/>
      <c r="PH277" s="23"/>
      <c r="PI277" s="23"/>
      <c r="PJ277" s="23"/>
      <c r="PK277" s="23"/>
      <c r="PL277" s="23"/>
      <c r="PM277" s="23"/>
      <c r="PN277" s="23"/>
      <c r="PO277" s="23"/>
      <c r="PP277" s="23"/>
      <c r="PQ277" s="23"/>
      <c r="PR277" s="23"/>
      <c r="PS277" s="23"/>
      <c r="PT277" s="23"/>
      <c r="PU277" s="23"/>
      <c r="PV277" s="23"/>
      <c r="PW277" s="23"/>
      <c r="PX277" s="23"/>
      <c r="PY277" s="23"/>
      <c r="PZ277" s="23"/>
      <c r="QA277" s="23"/>
      <c r="QB277" s="23"/>
      <c r="QC277" s="23"/>
      <c r="QD277" s="23"/>
      <c r="QE277" s="23"/>
      <c r="QF277" s="23"/>
      <c r="QG277" s="23"/>
      <c r="QH277" s="23"/>
      <c r="QI277" s="23"/>
      <c r="QJ277" s="23"/>
      <c r="QK277" s="23"/>
      <c r="QL277" s="23"/>
      <c r="QM277" s="23"/>
      <c r="QN277" s="23"/>
      <c r="QO277" s="23"/>
      <c r="QP277" s="23"/>
      <c r="QQ277" s="23"/>
      <c r="QR277" s="23"/>
      <c r="QS277" s="23"/>
      <c r="QT277" s="23"/>
      <c r="QU277" s="23"/>
      <c r="QV277" s="23"/>
      <c r="QW277" s="23"/>
      <c r="QX277" s="23"/>
      <c r="QY277" s="23"/>
      <c r="QZ277" s="23"/>
      <c r="RA277" s="23"/>
      <c r="RB277" s="23"/>
      <c r="RC277" s="23"/>
      <c r="RD277" s="23"/>
      <c r="RE277" s="23"/>
      <c r="RF277" s="23"/>
      <c r="RG277" s="23"/>
      <c r="RH277" s="23"/>
      <c r="RI277" s="23"/>
      <c r="RJ277" s="23"/>
      <c r="RK277" s="23"/>
      <c r="RL277" s="23"/>
      <c r="RM277" s="23"/>
      <c r="RN277" s="23"/>
      <c r="RO277" s="23"/>
      <c r="RP277" s="23"/>
      <c r="RQ277" s="23"/>
      <c r="RR277" s="23"/>
      <c r="RS277" s="23"/>
      <c r="RT277" s="23"/>
      <c r="RU277" s="23"/>
      <c r="RV277" s="23"/>
      <c r="RW277" s="23"/>
      <c r="RX277" s="23"/>
      <c r="RY277" s="23"/>
      <c r="RZ277" s="23"/>
      <c r="SA277" s="23"/>
      <c r="SB277" s="23"/>
      <c r="SC277" s="23"/>
      <c r="SD277" s="23"/>
      <c r="SE277" s="23"/>
      <c r="SF277" s="23"/>
      <c r="SG277" s="23"/>
      <c r="SH277" s="23"/>
      <c r="SI277" s="23"/>
      <c r="SJ277" s="23"/>
      <c r="SK277" s="23"/>
      <c r="SL277" s="23"/>
      <c r="SM277" s="23"/>
      <c r="SN277" s="23"/>
      <c r="SO277" s="23"/>
      <c r="SP277" s="23"/>
      <c r="SQ277" s="23"/>
      <c r="SR277" s="23"/>
      <c r="SS277" s="23"/>
      <c r="ST277" s="23"/>
      <c r="SU277" s="23"/>
      <c r="SV277" s="23"/>
      <c r="SW277" s="23"/>
      <c r="SX277" s="23"/>
      <c r="SY277" s="23"/>
      <c r="SZ277" s="23"/>
      <c r="TA277" s="23"/>
      <c r="TB277" s="23"/>
      <c r="TC277" s="23"/>
      <c r="TD277" s="23"/>
      <c r="TE277" s="23"/>
      <c r="TF277" s="23"/>
      <c r="TG277" s="23"/>
      <c r="TH277" s="23"/>
      <c r="TI277" s="23"/>
      <c r="TJ277" s="23"/>
      <c r="TK277" s="23"/>
      <c r="TL277" s="23"/>
      <c r="TM277" s="23"/>
      <c r="TN277" s="23"/>
      <c r="TO277" s="23"/>
      <c r="TP277" s="23"/>
      <c r="TQ277" s="23"/>
      <c r="TR277" s="23"/>
      <c r="TS277" s="23"/>
      <c r="TT277" s="23"/>
      <c r="TU277" s="23"/>
      <c r="TV277" s="23"/>
      <c r="TW277" s="23"/>
      <c r="TX277" s="23"/>
      <c r="TY277" s="23"/>
      <c r="TZ277" s="23"/>
      <c r="UA277" s="23"/>
      <c r="UB277" s="23"/>
      <c r="UC277" s="23"/>
      <c r="UD277" s="23"/>
      <c r="UE277" s="23"/>
      <c r="UF277" s="23"/>
      <c r="UG277" s="23"/>
      <c r="UH277" s="23"/>
      <c r="UI277" s="23"/>
      <c r="UJ277" s="23"/>
      <c r="UK277" s="23"/>
      <c r="UL277" s="23"/>
      <c r="UM277" s="23"/>
      <c r="UN277" s="23"/>
      <c r="UO277" s="23"/>
      <c r="UP277" s="23"/>
      <c r="UQ277" s="23"/>
      <c r="UR277" s="23"/>
      <c r="US277" s="23"/>
      <c r="UT277" s="23"/>
      <c r="UU277" s="23"/>
      <c r="UV277" s="23"/>
      <c r="UW277" s="23"/>
      <c r="UX277" s="23"/>
      <c r="UY277" s="23"/>
      <c r="UZ277" s="23"/>
      <c r="VA277" s="23"/>
      <c r="VB277" s="23"/>
      <c r="VC277" s="23"/>
      <c r="VD277" s="23"/>
      <c r="VE277" s="23"/>
      <c r="VF277" s="23"/>
      <c r="VG277" s="23"/>
      <c r="VH277" s="23"/>
      <c r="VI277" s="23"/>
      <c r="VJ277" s="23"/>
      <c r="VK277" s="23"/>
      <c r="VL277" s="23"/>
      <c r="VM277" s="23"/>
      <c r="VN277" s="23"/>
      <c r="VO277" s="23"/>
      <c r="VP277" s="23"/>
      <c r="VQ277" s="23"/>
      <c r="VR277" s="23"/>
      <c r="VS277" s="23"/>
      <c r="VT277" s="23"/>
      <c r="VU277" s="23"/>
      <c r="VV277" s="23"/>
      <c r="VW277" s="23"/>
      <c r="VX277" s="23"/>
      <c r="VY277" s="23"/>
      <c r="VZ277" s="23"/>
      <c r="WA277" s="23"/>
      <c r="WB277" s="23"/>
      <c r="WC277" s="23"/>
      <c r="WD277" s="23"/>
      <c r="WE277" s="23"/>
      <c r="WF277" s="23"/>
      <c r="WG277" s="23"/>
      <c r="WH277" s="23"/>
      <c r="WI277" s="23"/>
      <c r="WJ277" s="23"/>
      <c r="WK277" s="23"/>
      <c r="WL277" s="23"/>
      <c r="WM277" s="23"/>
      <c r="WN277" s="23"/>
      <c r="WO277" s="23"/>
      <c r="WP277" s="23"/>
      <c r="WQ277" s="23"/>
      <c r="WR277" s="23"/>
      <c r="WS277" s="23"/>
      <c r="WT277" s="23"/>
      <c r="WU277" s="23"/>
      <c r="WV277" s="23"/>
      <c r="WW277" s="23"/>
      <c r="WX277" s="23"/>
      <c r="WY277" s="23"/>
      <c r="WZ277" s="23"/>
      <c r="XA277" s="23"/>
      <c r="XB277" s="23"/>
      <c r="XC277" s="23"/>
      <c r="XD277" s="23"/>
      <c r="XE277" s="23"/>
      <c r="XF277" s="23"/>
      <c r="XG277" s="23"/>
      <c r="XH277" s="23"/>
      <c r="XI277" s="23"/>
      <c r="XJ277" s="23"/>
      <c r="XK277" s="23"/>
      <c r="XL277" s="23"/>
      <c r="XM277" s="23"/>
      <c r="XN277" s="23"/>
      <c r="XO277" s="23"/>
      <c r="XP277" s="23"/>
      <c r="XQ277" s="23"/>
      <c r="XR277" s="23"/>
      <c r="XS277" s="23"/>
      <c r="XT277" s="23"/>
      <c r="XU277" s="23"/>
      <c r="XV277" s="23"/>
      <c r="XW277" s="23"/>
      <c r="XX277" s="23"/>
      <c r="XY277" s="23"/>
      <c r="XZ277" s="23"/>
      <c r="YA277" s="23"/>
      <c r="YB277" s="23"/>
      <c r="YC277" s="23"/>
      <c r="YD277" s="23"/>
      <c r="YE277" s="23"/>
      <c r="YF277" s="23"/>
      <c r="YG277" s="23"/>
      <c r="YH277" s="23"/>
      <c r="YI277" s="23"/>
      <c r="YJ277" s="23"/>
      <c r="YK277" s="23"/>
      <c r="YL277" s="23"/>
      <c r="YM277" s="23"/>
      <c r="YN277" s="23"/>
      <c r="YO277" s="23"/>
      <c r="YP277" s="23"/>
      <c r="YQ277" s="23"/>
      <c r="YR277" s="23"/>
      <c r="YS277" s="23"/>
      <c r="YT277" s="23"/>
      <c r="YU277" s="23"/>
      <c r="YV277" s="23"/>
      <c r="YW277" s="23"/>
      <c r="YX277" s="23"/>
      <c r="YY277" s="23"/>
      <c r="YZ277" s="23"/>
      <c r="ZA277" s="23"/>
      <c r="ZB277" s="23"/>
      <c r="ZC277" s="23"/>
      <c r="ZD277" s="23"/>
      <c r="ZE277" s="23"/>
      <c r="ZF277" s="23"/>
      <c r="ZG277" s="23"/>
      <c r="ZH277" s="23"/>
      <c r="ZI277" s="23"/>
      <c r="ZJ277" s="23"/>
      <c r="ZK277" s="23"/>
      <c r="ZL277" s="23"/>
      <c r="ZM277" s="23"/>
      <c r="ZN277" s="23"/>
      <c r="ZO277" s="23"/>
      <c r="ZP277" s="23"/>
      <c r="ZQ277" s="23"/>
      <c r="ZR277" s="23"/>
      <c r="ZS277" s="23"/>
      <c r="ZT277" s="23"/>
      <c r="ZU277" s="23"/>
      <c r="ZV277" s="23"/>
      <c r="ZW277" s="23"/>
      <c r="ZX277" s="23"/>
      <c r="ZY277" s="23"/>
      <c r="ZZ277" s="23"/>
      <c r="AAA277" s="23"/>
      <c r="AAB277" s="23"/>
      <c r="AAC277" s="23"/>
      <c r="AAD277" s="23"/>
      <c r="AAE277" s="23"/>
      <c r="AAF277" s="23"/>
      <c r="AAG277" s="23"/>
      <c r="AAH277" s="23"/>
      <c r="AAI277" s="23"/>
      <c r="AAJ277" s="23"/>
      <c r="AAK277" s="23"/>
      <c r="AAL277" s="23"/>
      <c r="AAM277" s="23"/>
      <c r="AAN277" s="23"/>
      <c r="AAO277" s="23"/>
      <c r="AAP277" s="23"/>
      <c r="AAQ277" s="23"/>
      <c r="AAR277" s="23"/>
      <c r="AAS277" s="23"/>
      <c r="AAT277" s="23"/>
      <c r="AAU277" s="23"/>
      <c r="AAV277" s="23"/>
      <c r="AAW277" s="23"/>
      <c r="AAX277" s="23"/>
      <c r="AAY277" s="23"/>
      <c r="AAZ277" s="23"/>
      <c r="ABA277" s="23"/>
      <c r="ABB277" s="23"/>
      <c r="ABC277" s="23"/>
      <c r="ABD277" s="23"/>
      <c r="ABE277" s="23"/>
      <c r="ABF277" s="23"/>
      <c r="ABG277" s="23"/>
      <c r="ABH277" s="23"/>
      <c r="ABI277" s="23"/>
      <c r="ABJ277" s="23"/>
      <c r="ABK277" s="23"/>
      <c r="ABL277" s="23"/>
      <c r="ABM277" s="23"/>
      <c r="ABN277" s="23"/>
      <c r="ABO277" s="23"/>
      <c r="ABP277" s="23"/>
      <c r="ABQ277" s="23"/>
      <c r="ABR277" s="23"/>
      <c r="ABS277" s="23"/>
      <c r="ABT277" s="23"/>
      <c r="ABU277" s="23"/>
      <c r="ABV277" s="23"/>
      <c r="ABW277" s="23"/>
      <c r="ABX277" s="23"/>
      <c r="ABY277" s="23"/>
      <c r="ABZ277" s="23"/>
      <c r="ACA277" s="23"/>
      <c r="ACB277" s="23"/>
      <c r="ACC277" s="23"/>
      <c r="ACD277" s="23"/>
      <c r="ACE277" s="23"/>
      <c r="ACF277" s="23"/>
      <c r="ACG277" s="23"/>
      <c r="ACH277" s="23"/>
      <c r="ACI277" s="23"/>
      <c r="ACJ277" s="23"/>
      <c r="ACK277" s="23"/>
      <c r="ACL277" s="23"/>
      <c r="ACM277" s="23"/>
      <c r="ACN277" s="23"/>
      <c r="ACO277" s="23"/>
      <c r="ACP277" s="23"/>
      <c r="ACQ277" s="23"/>
      <c r="ACR277" s="23"/>
      <c r="ACS277" s="23"/>
      <c r="ACT277" s="23"/>
      <c r="ACU277" s="23"/>
      <c r="ACV277" s="23"/>
      <c r="ACW277" s="23"/>
      <c r="ACX277" s="23"/>
      <c r="ACY277" s="23"/>
      <c r="ACZ277" s="23"/>
      <c r="ADA277" s="23"/>
      <c r="ADB277" s="23"/>
      <c r="ADC277" s="23"/>
      <c r="ADD277" s="23"/>
      <c r="ADE277" s="23"/>
      <c r="ADF277" s="23"/>
      <c r="ADG277" s="23"/>
      <c r="ADH277" s="23"/>
      <c r="ADI277" s="23"/>
      <c r="ADJ277" s="23"/>
      <c r="ADK277" s="23"/>
      <c r="ADL277" s="23"/>
      <c r="ADM277" s="23"/>
      <c r="ADN277" s="23"/>
      <c r="ADO277" s="23"/>
      <c r="ADP277" s="23"/>
      <c r="ADQ277" s="23"/>
      <c r="ADR277" s="23"/>
      <c r="ADS277" s="23"/>
      <c r="ADT277" s="23"/>
      <c r="ADU277" s="23"/>
      <c r="ADV277" s="23"/>
      <c r="ADW277" s="23"/>
      <c r="ADX277" s="23"/>
      <c r="ADY277" s="23"/>
      <c r="ADZ277" s="23"/>
      <c r="AEA277" s="23"/>
      <c r="AEB277" s="23"/>
      <c r="AEC277" s="23"/>
      <c r="AED277" s="23"/>
      <c r="AEE277" s="23"/>
      <c r="AEF277" s="23"/>
      <c r="AEG277" s="23"/>
      <c r="AEH277" s="23"/>
      <c r="AEI277" s="23"/>
      <c r="AEJ277" s="23"/>
      <c r="AEK277" s="23"/>
      <c r="AEL277" s="23"/>
      <c r="AEM277" s="23"/>
      <c r="AEN277" s="23"/>
      <c r="AEO277" s="23"/>
      <c r="AEP277" s="23"/>
      <c r="AEQ277" s="23"/>
      <c r="AER277" s="23"/>
      <c r="AES277" s="23"/>
      <c r="AET277" s="23"/>
      <c r="AEU277" s="23"/>
      <c r="AEV277" s="23"/>
      <c r="AEW277" s="23"/>
      <c r="AEX277" s="23"/>
      <c r="AEY277" s="23"/>
      <c r="AEZ277" s="23"/>
      <c r="AFA277" s="23"/>
      <c r="AFB277" s="23"/>
      <c r="AFC277" s="23"/>
      <c r="AFD277" s="23"/>
      <c r="AFE277" s="23"/>
      <c r="AFF277" s="23"/>
      <c r="AFG277" s="23"/>
      <c r="AFH277" s="23"/>
      <c r="AFI277" s="23"/>
      <c r="AFJ277" s="23"/>
      <c r="AFK277" s="23"/>
      <c r="AFL277" s="23"/>
      <c r="AFM277" s="23"/>
      <c r="AFN277" s="23"/>
      <c r="AFO277" s="23"/>
      <c r="AFP277" s="23"/>
      <c r="AFQ277" s="23"/>
      <c r="AFR277" s="23"/>
      <c r="AFS277" s="23"/>
      <c r="AFT277" s="23"/>
      <c r="AFU277" s="23"/>
      <c r="AFV277" s="23"/>
      <c r="AFW277" s="23"/>
      <c r="AFX277" s="23"/>
      <c r="AFY277" s="23"/>
      <c r="AFZ277" s="23"/>
      <c r="AGA277" s="23"/>
      <c r="AGB277" s="23"/>
      <c r="AGC277" s="23"/>
      <c r="AGD277" s="23"/>
      <c r="AGE277" s="23"/>
      <c r="AGF277" s="23"/>
      <c r="AGG277" s="23"/>
      <c r="AGH277" s="23"/>
      <c r="AGI277" s="23"/>
      <c r="AGJ277" s="23"/>
      <c r="AGK277" s="23"/>
      <c r="AGL277" s="23"/>
      <c r="AGM277" s="23"/>
      <c r="AGN277" s="23"/>
      <c r="AGO277" s="23"/>
      <c r="AGP277" s="23"/>
      <c r="AGQ277" s="23"/>
      <c r="AGR277" s="23"/>
      <c r="AGS277" s="23"/>
      <c r="AGT277" s="23"/>
      <c r="AGU277" s="23"/>
      <c r="AGV277" s="23"/>
      <c r="AGW277" s="23"/>
      <c r="AGX277" s="23"/>
      <c r="AGY277" s="23"/>
      <c r="AGZ277" s="23"/>
      <c r="AHA277" s="23"/>
      <c r="AHB277" s="23"/>
      <c r="AHC277" s="23"/>
      <c r="AHD277" s="23"/>
      <c r="AHE277" s="23"/>
      <c r="AHF277" s="23"/>
      <c r="AHG277" s="23"/>
      <c r="AHH277" s="23"/>
      <c r="AHI277" s="23"/>
      <c r="AHJ277" s="23"/>
      <c r="AHK277" s="23"/>
      <c r="AHL277" s="23"/>
      <c r="AHM277" s="23"/>
      <c r="AHN277" s="23"/>
      <c r="AHO277" s="23"/>
      <c r="AHP277" s="23"/>
      <c r="AHQ277" s="23"/>
      <c r="AHR277" s="23"/>
      <c r="AHS277" s="23"/>
      <c r="AHT277" s="23"/>
      <c r="AHU277" s="23"/>
      <c r="AHV277" s="23"/>
      <c r="AHW277" s="23"/>
      <c r="AHX277" s="23"/>
      <c r="AHY277" s="23"/>
      <c r="AHZ277" s="23"/>
      <c r="AIA277" s="23"/>
      <c r="AIB277" s="23"/>
      <c r="AIC277" s="23"/>
      <c r="AID277" s="23"/>
      <c r="AIE277" s="23"/>
      <c r="AIF277" s="23"/>
      <c r="AIG277" s="23"/>
      <c r="AIH277" s="23"/>
      <c r="AII277" s="23"/>
      <c r="AIJ277" s="23"/>
      <c r="AIK277" s="23"/>
      <c r="AIL277" s="23"/>
      <c r="AIM277" s="23"/>
      <c r="AIN277" s="23"/>
      <c r="AIO277" s="23"/>
      <c r="AIP277" s="23"/>
      <c r="AIQ277" s="23"/>
      <c r="AIR277" s="23"/>
      <c r="AIS277" s="23"/>
      <c r="AIT277" s="23"/>
      <c r="AIU277" s="23"/>
      <c r="AIV277" s="23"/>
      <c r="AIW277" s="23"/>
      <c r="AIX277" s="23"/>
      <c r="AIY277" s="23"/>
      <c r="AIZ277" s="23"/>
      <c r="AJA277" s="23"/>
      <c r="AJB277" s="23"/>
      <c r="AJC277" s="23"/>
      <c r="AJD277" s="23"/>
      <c r="AJE277" s="23"/>
      <c r="AJF277" s="23"/>
      <c r="AJG277" s="23"/>
      <c r="AJH277" s="23"/>
      <c r="AJI277" s="23"/>
      <c r="AJJ277" s="23"/>
      <c r="AJK277" s="23"/>
      <c r="AJL277" s="23"/>
      <c r="AJM277" s="23"/>
      <c r="AJN277" s="23"/>
      <c r="AJO277" s="23"/>
      <c r="AJP277" s="23"/>
      <c r="AJQ277" s="23"/>
      <c r="AJR277" s="23"/>
      <c r="AJS277" s="23"/>
      <c r="AJT277" s="23"/>
      <c r="AJU277" s="23"/>
      <c r="AJV277" s="23"/>
      <c r="AJW277" s="23"/>
      <c r="AJX277" s="23"/>
      <c r="AJY277" s="23"/>
      <c r="AJZ277" s="23"/>
      <c r="AKA277" s="23"/>
      <c r="AKB277" s="23"/>
      <c r="AKC277" s="23"/>
      <c r="AKD277" s="23"/>
      <c r="AKE277" s="23"/>
      <c r="AKF277" s="23"/>
      <c r="AKG277" s="23"/>
      <c r="AKH277" s="23"/>
      <c r="AKI277" s="23"/>
      <c r="AKJ277" s="23"/>
      <c r="AKK277" s="23"/>
      <c r="AKL277" s="23"/>
      <c r="AKM277" s="23"/>
      <c r="AKN277" s="23"/>
      <c r="AKO277" s="23"/>
      <c r="AKP277" s="23"/>
      <c r="AKQ277" s="23"/>
      <c r="AKR277" s="23"/>
      <c r="AKS277" s="23"/>
      <c r="AKT277" s="23"/>
      <c r="AKU277" s="23"/>
      <c r="AKV277" s="23"/>
      <c r="AKW277" s="23"/>
      <c r="AKX277" s="23"/>
      <c r="AKY277" s="23"/>
      <c r="AKZ277" s="23"/>
      <c r="ALA277" s="23"/>
      <c r="ALB277" s="23"/>
      <c r="ALC277" s="23"/>
      <c r="ALD277" s="23"/>
      <c r="ALE277" s="23"/>
      <c r="ALF277" s="23"/>
      <c r="ALG277" s="23"/>
      <c r="ALH277" s="23"/>
      <c r="ALI277" s="23"/>
      <c r="ALJ277" s="23"/>
      <c r="ALK277" s="23"/>
      <c r="ALL277" s="23"/>
      <c r="ALM277" s="23"/>
      <c r="ALN277" s="23"/>
      <c r="ALO277" s="23"/>
      <c r="ALP277" s="23"/>
      <c r="ALQ277" s="23"/>
      <c r="ALR277" s="23"/>
      <c r="ALS277" s="23"/>
      <c r="ALT277" s="23"/>
      <c r="ALU277" s="23"/>
      <c r="ALV277" s="23"/>
      <c r="ALW277" s="23"/>
      <c r="ALX277" s="23"/>
      <c r="ALY277" s="23"/>
      <c r="ALZ277" s="23"/>
      <c r="AMA277" s="23"/>
      <c r="AMB277" s="23"/>
      <c r="AMC277" s="23"/>
      <c r="AMD277" s="23"/>
      <c r="AME277" s="23"/>
      <c r="AMF277" s="23"/>
      <c r="AMG277" s="23"/>
      <c r="AMH277" s="23"/>
      <c r="AMI277" s="23"/>
      <c r="AMJ277" s="23"/>
      <c r="AMK277" s="23"/>
      <c r="AML277" s="23"/>
      <c r="AMM277" s="23"/>
      <c r="AMN277" s="23"/>
    </row>
    <row r="278" customFormat="false" ht="30" hidden="false" customHeight="false" outlineLevel="0" collapsed="false">
      <c r="A278" s="297" t="s">
        <v>1930</v>
      </c>
      <c r="B278" s="298" t="s">
        <v>1931</v>
      </c>
      <c r="C278" s="299" t="n">
        <v>44965</v>
      </c>
      <c r="D278" s="332" t="s">
        <v>1932</v>
      </c>
      <c r="E278" s="298" t="s">
        <v>1933</v>
      </c>
      <c r="F278" s="298" t="s">
        <v>473</v>
      </c>
      <c r="G278" s="247" t="s">
        <v>1934</v>
      </c>
      <c r="H278" s="298" t="s">
        <v>125</v>
      </c>
      <c r="I278" s="298" t="s">
        <v>1935</v>
      </c>
      <c r="J278" s="298" t="s">
        <v>1935</v>
      </c>
      <c r="K278" s="298"/>
      <c r="L278" s="298" t="s">
        <v>1936</v>
      </c>
      <c r="M278" s="333" t="n">
        <v>45152</v>
      </c>
      <c r="N278" s="247" t="s">
        <v>1937</v>
      </c>
      <c r="P278" s="32" t="s">
        <v>377</v>
      </c>
      <c r="R278" s="23" t="s">
        <v>37</v>
      </c>
      <c r="S278" s="23" t="s">
        <v>1938</v>
      </c>
    </row>
    <row r="279" customFormat="false" ht="15" hidden="false" customHeight="false" outlineLevel="0" collapsed="false">
      <c r="A279" s="297" t="s">
        <v>1939</v>
      </c>
      <c r="B279" s="298"/>
      <c r="C279" s="299" t="n">
        <v>44965</v>
      </c>
      <c r="D279" s="332" t="s">
        <v>1940</v>
      </c>
      <c r="E279" s="298" t="s">
        <v>1941</v>
      </c>
      <c r="F279" s="298" t="s">
        <v>65</v>
      </c>
      <c r="G279" s="247" t="s">
        <v>274</v>
      </c>
      <c r="H279" s="298" t="s">
        <v>125</v>
      </c>
      <c r="I279" s="298" t="s">
        <v>1935</v>
      </c>
      <c r="J279" s="298" t="s">
        <v>1935</v>
      </c>
      <c r="K279" s="298"/>
      <c r="L279" s="298" t="s">
        <v>1936</v>
      </c>
      <c r="M279" s="300"/>
      <c r="N279" s="247" t="s">
        <v>1942</v>
      </c>
    </row>
    <row r="280" customFormat="false" ht="15" hidden="false" customHeight="false" outlineLevel="0" collapsed="false">
      <c r="A280" s="286" t="s">
        <v>1943</v>
      </c>
      <c r="B280" s="287"/>
      <c r="C280" s="288" t="n">
        <v>44965</v>
      </c>
      <c r="D280" s="287"/>
      <c r="E280" s="287" t="s">
        <v>1944</v>
      </c>
      <c r="F280" s="287" t="s">
        <v>52</v>
      </c>
      <c r="G280" s="58" t="s">
        <v>640</v>
      </c>
      <c r="H280" s="287" t="s">
        <v>1328</v>
      </c>
      <c r="I280" s="287"/>
      <c r="J280" s="287"/>
      <c r="K280" s="287"/>
      <c r="L280" s="287" t="s">
        <v>1852</v>
      </c>
      <c r="M280" s="290"/>
      <c r="N280" s="58"/>
    </row>
    <row r="281" customFormat="false" ht="15" hidden="false" customHeight="false" outlineLevel="0" collapsed="false">
      <c r="A281" s="286" t="s">
        <v>1945</v>
      </c>
      <c r="B281" s="287"/>
      <c r="C281" s="288" t="n">
        <v>44965</v>
      </c>
      <c r="D281" s="287"/>
      <c r="E281" s="287" t="s">
        <v>1946</v>
      </c>
      <c r="F281" s="287"/>
      <c r="G281" s="58" t="s">
        <v>640</v>
      </c>
      <c r="H281" s="287" t="s">
        <v>1328</v>
      </c>
      <c r="I281" s="287"/>
      <c r="J281" s="287"/>
      <c r="K281" s="287"/>
      <c r="L281" s="287" t="s">
        <v>1852</v>
      </c>
      <c r="M281" s="290"/>
      <c r="N281" s="58"/>
    </row>
    <row r="282" customFormat="false" ht="15" hidden="false" customHeight="false" outlineLevel="0" collapsed="false">
      <c r="A282" s="286" t="s">
        <v>1947</v>
      </c>
      <c r="B282" s="287"/>
      <c r="C282" s="288" t="n">
        <v>44965</v>
      </c>
      <c r="D282" s="287"/>
      <c r="E282" s="287" t="s">
        <v>1948</v>
      </c>
      <c r="F282" s="287"/>
      <c r="G282" s="58" t="s">
        <v>640</v>
      </c>
      <c r="H282" s="287" t="s">
        <v>1328</v>
      </c>
      <c r="I282" s="287"/>
      <c r="J282" s="287"/>
      <c r="K282" s="287"/>
      <c r="L282" s="287" t="s">
        <v>1852</v>
      </c>
      <c r="M282" s="290"/>
      <c r="N282" s="58"/>
    </row>
    <row r="283" customFormat="false" ht="15" hidden="false" customHeight="false" outlineLevel="0" collapsed="false">
      <c r="A283" s="334" t="s">
        <v>1949</v>
      </c>
      <c r="B283" s="335"/>
      <c r="C283" s="336" t="n">
        <v>44974</v>
      </c>
      <c r="D283" s="335" t="s">
        <v>1950</v>
      </c>
      <c r="E283" s="335" t="s">
        <v>1951</v>
      </c>
      <c r="F283" s="335" t="s">
        <v>978</v>
      </c>
      <c r="G283" s="337" t="s">
        <v>1952</v>
      </c>
      <c r="H283" s="335" t="s">
        <v>162</v>
      </c>
      <c r="I283" s="335"/>
      <c r="J283" s="335" t="s">
        <v>15</v>
      </c>
      <c r="K283" s="335"/>
      <c r="L283" s="335" t="s">
        <v>1936</v>
      </c>
      <c r="M283" s="338"/>
      <c r="N283" s="337"/>
    </row>
    <row r="284" customFormat="false" ht="15" hidden="false" customHeight="false" outlineLevel="0" collapsed="false">
      <c r="A284" s="286" t="s">
        <v>1953</v>
      </c>
      <c r="B284" s="287" t="s">
        <v>1954</v>
      </c>
      <c r="C284" s="288" t="n">
        <v>44979</v>
      </c>
      <c r="D284" s="287" t="s">
        <v>1955</v>
      </c>
      <c r="E284" s="287" t="s">
        <v>1956</v>
      </c>
      <c r="F284" s="287" t="s">
        <v>1957</v>
      </c>
      <c r="G284" s="58" t="s">
        <v>1958</v>
      </c>
      <c r="H284" s="287" t="s">
        <v>308</v>
      </c>
      <c r="I284" s="287" t="s">
        <v>1959</v>
      </c>
      <c r="J284" s="287" t="s">
        <v>1959</v>
      </c>
      <c r="K284" s="287"/>
      <c r="L284" s="287" t="s">
        <v>1960</v>
      </c>
      <c r="M284" s="289" t="s">
        <v>1961</v>
      </c>
      <c r="N284" s="58"/>
    </row>
    <row r="285" s="305" customFormat="true" ht="75" hidden="false" customHeight="false" outlineLevel="0" collapsed="false">
      <c r="A285" s="301" t="s">
        <v>1962</v>
      </c>
      <c r="B285" s="302"/>
      <c r="C285" s="303" t="n">
        <v>44993</v>
      </c>
      <c r="D285" s="302" t="s">
        <v>1963</v>
      </c>
      <c r="E285" s="302" t="s">
        <v>1964</v>
      </c>
      <c r="F285" s="302" t="s">
        <v>1702</v>
      </c>
      <c r="G285" s="172" t="s">
        <v>1965</v>
      </c>
      <c r="H285" s="302" t="s">
        <v>125</v>
      </c>
      <c r="I285" s="302"/>
      <c r="J285" s="302" t="s">
        <v>15</v>
      </c>
      <c r="K285" s="302"/>
      <c r="L285" s="302"/>
      <c r="M285" s="304"/>
      <c r="N285" s="172" t="s">
        <v>1966</v>
      </c>
      <c r="O285" s="32"/>
      <c r="P285" s="32"/>
      <c r="Q285" s="276"/>
      <c r="R285" s="23"/>
      <c r="S285" s="23"/>
      <c r="T285" s="23"/>
      <c r="U285" s="23"/>
      <c r="V285" s="23"/>
      <c r="W285" s="23"/>
      <c r="X285" s="23"/>
      <c r="Y285" s="23"/>
      <c r="Z285" s="23"/>
      <c r="AA285" s="23"/>
      <c r="AB285" s="23"/>
      <c r="AC285" s="23"/>
      <c r="AD285" s="23"/>
      <c r="AE285" s="23"/>
      <c r="AF285" s="23"/>
      <c r="AG285" s="23"/>
      <c r="AH285" s="23"/>
      <c r="AI285" s="23"/>
      <c r="AJ285" s="23"/>
      <c r="AK285" s="23"/>
      <c r="AL285" s="23"/>
      <c r="AM285" s="23"/>
      <c r="AN285" s="23"/>
      <c r="AO285" s="23"/>
      <c r="AP285" s="23"/>
      <c r="AQ285" s="23"/>
      <c r="AR285" s="23"/>
      <c r="AS285" s="23"/>
      <c r="AT285" s="23"/>
      <c r="AU285" s="23"/>
      <c r="AV285" s="23"/>
      <c r="AW285" s="23"/>
      <c r="AX285" s="23"/>
      <c r="AY285" s="23"/>
      <c r="AZ285" s="23"/>
      <c r="BA285" s="23"/>
      <c r="BB285" s="23"/>
      <c r="BC285" s="23"/>
      <c r="BD285" s="23"/>
      <c r="BE285" s="23"/>
      <c r="BF285" s="23"/>
      <c r="BG285" s="23"/>
      <c r="BH285" s="23"/>
      <c r="BI285" s="23"/>
      <c r="BJ285" s="23"/>
      <c r="BK285" s="23"/>
      <c r="BL285" s="23"/>
      <c r="BM285" s="23"/>
      <c r="BN285" s="23"/>
      <c r="BO285" s="23"/>
      <c r="BP285" s="23"/>
      <c r="BQ285" s="23"/>
      <c r="BR285" s="23"/>
      <c r="BS285" s="23"/>
      <c r="BT285" s="23"/>
      <c r="BU285" s="23"/>
      <c r="BV285" s="23"/>
      <c r="BW285" s="23"/>
      <c r="BX285" s="23"/>
      <c r="BY285" s="23"/>
      <c r="BZ285" s="23"/>
      <c r="CA285" s="23"/>
      <c r="CB285" s="23"/>
      <c r="CC285" s="23"/>
      <c r="CD285" s="23"/>
      <c r="CE285" s="23"/>
      <c r="CF285" s="23"/>
      <c r="CG285" s="23"/>
      <c r="CH285" s="23"/>
      <c r="CI285" s="23"/>
      <c r="CJ285" s="23"/>
      <c r="CK285" s="23"/>
      <c r="CL285" s="23"/>
      <c r="CM285" s="23"/>
      <c r="CN285" s="23"/>
      <c r="CO285" s="23"/>
      <c r="CP285" s="23"/>
      <c r="CQ285" s="23"/>
      <c r="CR285" s="23"/>
      <c r="CS285" s="23"/>
      <c r="CT285" s="23"/>
      <c r="CU285" s="23"/>
      <c r="CV285" s="23"/>
      <c r="CW285" s="23"/>
      <c r="CX285" s="23"/>
      <c r="CY285" s="23"/>
      <c r="CZ285" s="23"/>
      <c r="DA285" s="23"/>
      <c r="DB285" s="23"/>
      <c r="DC285" s="23"/>
      <c r="DD285" s="23"/>
      <c r="DE285" s="23"/>
      <c r="DF285" s="23"/>
      <c r="DG285" s="23"/>
      <c r="DH285" s="23"/>
      <c r="DI285" s="23"/>
      <c r="DJ285" s="23"/>
      <c r="DK285" s="23"/>
      <c r="DL285" s="23"/>
      <c r="DM285" s="23"/>
      <c r="DN285" s="23"/>
      <c r="DO285" s="23"/>
      <c r="DP285" s="23"/>
      <c r="DQ285" s="23"/>
      <c r="DR285" s="23"/>
      <c r="DS285" s="23"/>
      <c r="DT285" s="23"/>
      <c r="DU285" s="23"/>
      <c r="DV285" s="23"/>
      <c r="DW285" s="23"/>
      <c r="DX285" s="23"/>
      <c r="DY285" s="23"/>
      <c r="DZ285" s="23"/>
      <c r="EA285" s="23"/>
      <c r="EB285" s="23"/>
      <c r="EC285" s="23"/>
      <c r="ED285" s="23"/>
      <c r="EE285" s="23"/>
      <c r="EF285" s="23"/>
      <c r="EG285" s="23"/>
      <c r="EH285" s="23"/>
      <c r="EI285" s="23"/>
      <c r="EJ285" s="23"/>
      <c r="EK285" s="23"/>
      <c r="EL285" s="23"/>
      <c r="EM285" s="23"/>
      <c r="EN285" s="23"/>
      <c r="EO285" s="23"/>
      <c r="EP285" s="23"/>
      <c r="EQ285" s="23"/>
      <c r="ER285" s="23"/>
      <c r="ES285" s="23"/>
      <c r="ET285" s="23"/>
      <c r="EU285" s="23"/>
      <c r="EV285" s="23"/>
      <c r="EW285" s="23"/>
      <c r="EX285" s="23"/>
      <c r="EY285" s="23"/>
      <c r="EZ285" s="23"/>
      <c r="FA285" s="23"/>
      <c r="FB285" s="23"/>
      <c r="FC285" s="23"/>
      <c r="FD285" s="23"/>
      <c r="FE285" s="23"/>
      <c r="FF285" s="23"/>
      <c r="FG285" s="23"/>
      <c r="FH285" s="23"/>
      <c r="FI285" s="23"/>
      <c r="FJ285" s="23"/>
      <c r="FK285" s="23"/>
      <c r="FL285" s="23"/>
      <c r="FM285" s="23"/>
      <c r="FN285" s="23"/>
      <c r="FO285" s="23"/>
      <c r="FP285" s="23"/>
      <c r="FQ285" s="23"/>
      <c r="FR285" s="23"/>
      <c r="FS285" s="23"/>
      <c r="FT285" s="23"/>
      <c r="FU285" s="23"/>
      <c r="FV285" s="23"/>
      <c r="FW285" s="23"/>
      <c r="FX285" s="23"/>
      <c r="FY285" s="23"/>
      <c r="FZ285" s="23"/>
      <c r="GA285" s="23"/>
      <c r="GB285" s="23"/>
      <c r="GC285" s="23"/>
      <c r="GD285" s="23"/>
      <c r="GE285" s="23"/>
      <c r="GF285" s="23"/>
      <c r="GG285" s="23"/>
      <c r="GH285" s="23"/>
      <c r="GI285" s="23"/>
      <c r="GJ285" s="23"/>
      <c r="GK285" s="23"/>
      <c r="GL285" s="23"/>
      <c r="GM285" s="23"/>
      <c r="GN285" s="23"/>
      <c r="GO285" s="23"/>
      <c r="GP285" s="23"/>
      <c r="GQ285" s="23"/>
      <c r="GR285" s="23"/>
      <c r="GS285" s="23"/>
      <c r="GT285" s="23"/>
      <c r="GU285" s="23"/>
      <c r="GV285" s="23"/>
      <c r="GW285" s="23"/>
      <c r="GX285" s="23"/>
      <c r="GY285" s="23"/>
      <c r="GZ285" s="23"/>
      <c r="HA285" s="23"/>
      <c r="HB285" s="23"/>
      <c r="HC285" s="23"/>
      <c r="HD285" s="23"/>
      <c r="HE285" s="23"/>
      <c r="HF285" s="23"/>
      <c r="HG285" s="23"/>
      <c r="HH285" s="23"/>
      <c r="HI285" s="23"/>
      <c r="HJ285" s="23"/>
      <c r="HK285" s="23"/>
      <c r="HL285" s="23"/>
      <c r="HM285" s="23"/>
      <c r="HN285" s="23"/>
      <c r="HO285" s="23"/>
      <c r="HP285" s="23"/>
      <c r="HQ285" s="23"/>
      <c r="HR285" s="23"/>
      <c r="HS285" s="23"/>
      <c r="HT285" s="23"/>
      <c r="HU285" s="23"/>
      <c r="HV285" s="23"/>
      <c r="HW285" s="23"/>
      <c r="HX285" s="23"/>
      <c r="HY285" s="23"/>
      <c r="HZ285" s="23"/>
      <c r="IA285" s="23"/>
      <c r="IB285" s="23"/>
      <c r="IC285" s="23"/>
      <c r="ID285" s="23"/>
      <c r="IE285" s="23"/>
      <c r="IF285" s="23"/>
      <c r="IG285" s="23"/>
      <c r="IH285" s="23"/>
      <c r="II285" s="23"/>
      <c r="IJ285" s="23"/>
      <c r="IK285" s="23"/>
      <c r="IL285" s="23"/>
      <c r="IM285" s="23"/>
      <c r="IN285" s="23"/>
      <c r="IO285" s="23"/>
      <c r="IP285" s="23"/>
      <c r="IQ285" s="23"/>
      <c r="IR285" s="23"/>
      <c r="IS285" s="23"/>
      <c r="IT285" s="23"/>
      <c r="IU285" s="23"/>
      <c r="IV285" s="23"/>
      <c r="IW285" s="23"/>
      <c r="IX285" s="23"/>
      <c r="IY285" s="23"/>
      <c r="IZ285" s="23"/>
      <c r="JA285" s="23"/>
      <c r="JB285" s="23"/>
      <c r="JC285" s="23"/>
      <c r="JD285" s="23"/>
      <c r="JE285" s="23"/>
      <c r="JF285" s="23"/>
      <c r="JG285" s="23"/>
      <c r="JH285" s="23"/>
      <c r="JI285" s="23"/>
      <c r="JJ285" s="23"/>
      <c r="JK285" s="23"/>
      <c r="JL285" s="23"/>
      <c r="JM285" s="23"/>
      <c r="JN285" s="23"/>
      <c r="JO285" s="23"/>
      <c r="JP285" s="23"/>
      <c r="JQ285" s="23"/>
      <c r="JR285" s="23"/>
      <c r="JS285" s="23"/>
      <c r="JT285" s="23"/>
      <c r="JU285" s="23"/>
      <c r="JV285" s="23"/>
      <c r="JW285" s="23"/>
      <c r="JX285" s="23"/>
      <c r="JY285" s="23"/>
      <c r="JZ285" s="23"/>
      <c r="KA285" s="23"/>
      <c r="KB285" s="23"/>
      <c r="KC285" s="23"/>
      <c r="KD285" s="23"/>
      <c r="KE285" s="23"/>
      <c r="KF285" s="23"/>
      <c r="KG285" s="23"/>
      <c r="KH285" s="23"/>
      <c r="KI285" s="23"/>
      <c r="KJ285" s="23"/>
      <c r="KK285" s="23"/>
      <c r="KL285" s="23"/>
      <c r="KM285" s="23"/>
      <c r="KN285" s="23"/>
      <c r="KO285" s="23"/>
      <c r="KP285" s="23"/>
      <c r="KQ285" s="23"/>
      <c r="KR285" s="23"/>
      <c r="KS285" s="23"/>
      <c r="KT285" s="23"/>
      <c r="KU285" s="23"/>
      <c r="KV285" s="23"/>
      <c r="KW285" s="23"/>
      <c r="KX285" s="23"/>
      <c r="KY285" s="23"/>
      <c r="KZ285" s="23"/>
      <c r="LA285" s="23"/>
      <c r="LB285" s="23"/>
      <c r="LC285" s="23"/>
      <c r="LD285" s="23"/>
      <c r="LE285" s="23"/>
      <c r="LF285" s="23"/>
      <c r="LG285" s="23"/>
      <c r="LH285" s="23"/>
      <c r="LI285" s="23"/>
      <c r="LJ285" s="23"/>
      <c r="LK285" s="23"/>
      <c r="LL285" s="23"/>
      <c r="LM285" s="23"/>
      <c r="LN285" s="23"/>
      <c r="LO285" s="23"/>
      <c r="LP285" s="23"/>
      <c r="LQ285" s="23"/>
      <c r="LR285" s="23"/>
      <c r="LS285" s="23"/>
      <c r="LT285" s="23"/>
      <c r="LU285" s="23"/>
      <c r="LV285" s="23"/>
      <c r="LW285" s="23"/>
      <c r="LX285" s="23"/>
      <c r="LY285" s="23"/>
      <c r="LZ285" s="23"/>
      <c r="MA285" s="23"/>
      <c r="MB285" s="23"/>
      <c r="MC285" s="23"/>
      <c r="MD285" s="23"/>
      <c r="ME285" s="23"/>
      <c r="MF285" s="23"/>
      <c r="MG285" s="23"/>
      <c r="MH285" s="23"/>
      <c r="MI285" s="23"/>
      <c r="MJ285" s="23"/>
      <c r="MK285" s="23"/>
      <c r="ML285" s="23"/>
      <c r="MM285" s="23"/>
      <c r="MN285" s="23"/>
      <c r="MO285" s="23"/>
      <c r="MP285" s="23"/>
      <c r="MQ285" s="23"/>
      <c r="MR285" s="23"/>
      <c r="MS285" s="23"/>
      <c r="MT285" s="23"/>
      <c r="MU285" s="23"/>
      <c r="MV285" s="23"/>
      <c r="MW285" s="23"/>
      <c r="MX285" s="23"/>
      <c r="MY285" s="23"/>
      <c r="MZ285" s="23"/>
      <c r="NA285" s="23"/>
      <c r="NB285" s="23"/>
      <c r="NC285" s="23"/>
      <c r="ND285" s="23"/>
      <c r="NE285" s="23"/>
      <c r="NF285" s="23"/>
      <c r="NG285" s="23"/>
      <c r="NH285" s="23"/>
      <c r="NI285" s="23"/>
      <c r="NJ285" s="23"/>
      <c r="NK285" s="23"/>
      <c r="NL285" s="23"/>
      <c r="NM285" s="23"/>
      <c r="NN285" s="23"/>
      <c r="NO285" s="23"/>
      <c r="NP285" s="23"/>
      <c r="NQ285" s="23"/>
      <c r="NR285" s="23"/>
      <c r="NS285" s="23"/>
      <c r="NT285" s="23"/>
      <c r="NU285" s="23"/>
      <c r="NV285" s="23"/>
      <c r="NW285" s="23"/>
      <c r="NX285" s="23"/>
      <c r="NY285" s="23"/>
      <c r="NZ285" s="23"/>
      <c r="OA285" s="23"/>
      <c r="OB285" s="23"/>
      <c r="OC285" s="23"/>
      <c r="OD285" s="23"/>
      <c r="OE285" s="23"/>
      <c r="OF285" s="23"/>
      <c r="OG285" s="23"/>
      <c r="OH285" s="23"/>
      <c r="OI285" s="23"/>
      <c r="OJ285" s="23"/>
      <c r="OK285" s="23"/>
      <c r="OL285" s="23"/>
      <c r="OM285" s="23"/>
      <c r="ON285" s="23"/>
      <c r="OO285" s="23"/>
      <c r="OP285" s="23"/>
      <c r="OQ285" s="23"/>
      <c r="OR285" s="23"/>
      <c r="OS285" s="23"/>
      <c r="OT285" s="23"/>
      <c r="OU285" s="23"/>
      <c r="OV285" s="23"/>
      <c r="OW285" s="23"/>
      <c r="OX285" s="23"/>
      <c r="OY285" s="23"/>
      <c r="OZ285" s="23"/>
      <c r="PA285" s="23"/>
      <c r="PB285" s="23"/>
      <c r="PC285" s="23"/>
      <c r="PD285" s="23"/>
      <c r="PE285" s="23"/>
      <c r="PF285" s="23"/>
      <c r="PG285" s="23"/>
      <c r="PH285" s="23"/>
      <c r="PI285" s="23"/>
      <c r="PJ285" s="23"/>
      <c r="PK285" s="23"/>
      <c r="PL285" s="23"/>
      <c r="PM285" s="23"/>
      <c r="PN285" s="23"/>
      <c r="PO285" s="23"/>
      <c r="PP285" s="23"/>
      <c r="PQ285" s="23"/>
      <c r="PR285" s="23"/>
      <c r="PS285" s="23"/>
      <c r="PT285" s="23"/>
      <c r="PU285" s="23"/>
      <c r="PV285" s="23"/>
      <c r="PW285" s="23"/>
      <c r="PX285" s="23"/>
      <c r="PY285" s="23"/>
      <c r="PZ285" s="23"/>
      <c r="QA285" s="23"/>
      <c r="QB285" s="23"/>
      <c r="QC285" s="23"/>
      <c r="QD285" s="23"/>
      <c r="QE285" s="23"/>
      <c r="QF285" s="23"/>
      <c r="QG285" s="23"/>
      <c r="QH285" s="23"/>
      <c r="QI285" s="23"/>
      <c r="QJ285" s="23"/>
      <c r="QK285" s="23"/>
      <c r="QL285" s="23"/>
      <c r="QM285" s="23"/>
      <c r="QN285" s="23"/>
      <c r="QO285" s="23"/>
      <c r="QP285" s="23"/>
      <c r="QQ285" s="23"/>
      <c r="QR285" s="23"/>
      <c r="QS285" s="23"/>
      <c r="QT285" s="23"/>
      <c r="QU285" s="23"/>
      <c r="QV285" s="23"/>
      <c r="QW285" s="23"/>
      <c r="QX285" s="23"/>
      <c r="QY285" s="23"/>
      <c r="QZ285" s="23"/>
      <c r="RA285" s="23"/>
      <c r="RB285" s="23"/>
      <c r="RC285" s="23"/>
      <c r="RD285" s="23"/>
      <c r="RE285" s="23"/>
      <c r="RF285" s="23"/>
      <c r="RG285" s="23"/>
      <c r="RH285" s="23"/>
      <c r="RI285" s="23"/>
      <c r="RJ285" s="23"/>
      <c r="RK285" s="23"/>
      <c r="RL285" s="23"/>
      <c r="RM285" s="23"/>
      <c r="RN285" s="23"/>
      <c r="RO285" s="23"/>
      <c r="RP285" s="23"/>
      <c r="RQ285" s="23"/>
      <c r="RR285" s="23"/>
      <c r="RS285" s="23"/>
      <c r="RT285" s="23"/>
      <c r="RU285" s="23"/>
      <c r="RV285" s="23"/>
      <c r="RW285" s="23"/>
      <c r="RX285" s="23"/>
      <c r="RY285" s="23"/>
      <c r="RZ285" s="23"/>
      <c r="SA285" s="23"/>
      <c r="SB285" s="23"/>
      <c r="SC285" s="23"/>
      <c r="SD285" s="23"/>
      <c r="SE285" s="23"/>
      <c r="SF285" s="23"/>
      <c r="SG285" s="23"/>
      <c r="SH285" s="23"/>
      <c r="SI285" s="23"/>
      <c r="SJ285" s="23"/>
      <c r="SK285" s="23"/>
      <c r="SL285" s="23"/>
      <c r="SM285" s="23"/>
      <c r="SN285" s="23"/>
      <c r="SO285" s="23"/>
      <c r="SP285" s="23"/>
      <c r="SQ285" s="23"/>
      <c r="SR285" s="23"/>
      <c r="SS285" s="23"/>
      <c r="ST285" s="23"/>
      <c r="SU285" s="23"/>
      <c r="SV285" s="23"/>
      <c r="SW285" s="23"/>
      <c r="SX285" s="23"/>
      <c r="SY285" s="23"/>
      <c r="SZ285" s="23"/>
      <c r="TA285" s="23"/>
      <c r="TB285" s="23"/>
      <c r="TC285" s="23"/>
      <c r="TD285" s="23"/>
      <c r="TE285" s="23"/>
      <c r="TF285" s="23"/>
      <c r="TG285" s="23"/>
      <c r="TH285" s="23"/>
      <c r="TI285" s="23"/>
      <c r="TJ285" s="23"/>
      <c r="TK285" s="23"/>
      <c r="TL285" s="23"/>
      <c r="TM285" s="23"/>
      <c r="TN285" s="23"/>
      <c r="TO285" s="23"/>
      <c r="TP285" s="23"/>
      <c r="TQ285" s="23"/>
      <c r="TR285" s="23"/>
      <c r="TS285" s="23"/>
      <c r="TT285" s="23"/>
      <c r="TU285" s="23"/>
      <c r="TV285" s="23"/>
      <c r="TW285" s="23"/>
      <c r="TX285" s="23"/>
      <c r="TY285" s="23"/>
      <c r="TZ285" s="23"/>
      <c r="UA285" s="23"/>
      <c r="UB285" s="23"/>
      <c r="UC285" s="23"/>
      <c r="UD285" s="23"/>
      <c r="UE285" s="23"/>
      <c r="UF285" s="23"/>
      <c r="UG285" s="23"/>
      <c r="UH285" s="23"/>
      <c r="UI285" s="23"/>
      <c r="UJ285" s="23"/>
      <c r="UK285" s="23"/>
      <c r="UL285" s="23"/>
      <c r="UM285" s="23"/>
      <c r="UN285" s="23"/>
      <c r="UO285" s="23"/>
      <c r="UP285" s="23"/>
      <c r="UQ285" s="23"/>
      <c r="UR285" s="23"/>
      <c r="US285" s="23"/>
      <c r="UT285" s="23"/>
      <c r="UU285" s="23"/>
      <c r="UV285" s="23"/>
      <c r="UW285" s="23"/>
      <c r="UX285" s="23"/>
      <c r="UY285" s="23"/>
      <c r="UZ285" s="23"/>
      <c r="VA285" s="23"/>
      <c r="VB285" s="23"/>
      <c r="VC285" s="23"/>
      <c r="VD285" s="23"/>
      <c r="VE285" s="23"/>
      <c r="VF285" s="23"/>
      <c r="VG285" s="23"/>
      <c r="VH285" s="23"/>
      <c r="VI285" s="23"/>
      <c r="VJ285" s="23"/>
      <c r="VK285" s="23"/>
      <c r="VL285" s="23"/>
      <c r="VM285" s="23"/>
      <c r="VN285" s="23"/>
      <c r="VO285" s="23"/>
      <c r="VP285" s="23"/>
      <c r="VQ285" s="23"/>
      <c r="VR285" s="23"/>
      <c r="VS285" s="23"/>
      <c r="VT285" s="23"/>
      <c r="VU285" s="23"/>
      <c r="VV285" s="23"/>
      <c r="VW285" s="23"/>
      <c r="VX285" s="23"/>
      <c r="VY285" s="23"/>
      <c r="VZ285" s="23"/>
      <c r="WA285" s="23"/>
      <c r="WB285" s="23"/>
      <c r="WC285" s="23"/>
      <c r="WD285" s="23"/>
      <c r="WE285" s="23"/>
      <c r="WF285" s="23"/>
      <c r="WG285" s="23"/>
      <c r="WH285" s="23"/>
      <c r="WI285" s="23"/>
      <c r="WJ285" s="23"/>
      <c r="WK285" s="23"/>
      <c r="WL285" s="23"/>
      <c r="WM285" s="23"/>
      <c r="WN285" s="23"/>
      <c r="WO285" s="23"/>
      <c r="WP285" s="23"/>
      <c r="WQ285" s="23"/>
      <c r="WR285" s="23"/>
      <c r="WS285" s="23"/>
      <c r="WT285" s="23"/>
      <c r="WU285" s="23"/>
      <c r="WV285" s="23"/>
      <c r="WW285" s="23"/>
      <c r="WX285" s="23"/>
      <c r="WY285" s="23"/>
      <c r="WZ285" s="23"/>
      <c r="XA285" s="23"/>
      <c r="XB285" s="23"/>
      <c r="XC285" s="23"/>
      <c r="XD285" s="23"/>
      <c r="XE285" s="23"/>
      <c r="XF285" s="23"/>
      <c r="XG285" s="23"/>
      <c r="XH285" s="23"/>
      <c r="XI285" s="23"/>
      <c r="XJ285" s="23"/>
      <c r="XK285" s="23"/>
      <c r="XL285" s="23"/>
      <c r="XM285" s="23"/>
      <c r="XN285" s="23"/>
      <c r="XO285" s="23"/>
      <c r="XP285" s="23"/>
      <c r="XQ285" s="23"/>
      <c r="XR285" s="23"/>
      <c r="XS285" s="23"/>
      <c r="XT285" s="23"/>
      <c r="XU285" s="23"/>
      <c r="XV285" s="23"/>
      <c r="XW285" s="23"/>
      <c r="XX285" s="23"/>
      <c r="XY285" s="23"/>
      <c r="XZ285" s="23"/>
      <c r="YA285" s="23"/>
      <c r="YB285" s="23"/>
      <c r="YC285" s="23"/>
      <c r="YD285" s="23"/>
      <c r="YE285" s="23"/>
      <c r="YF285" s="23"/>
      <c r="YG285" s="23"/>
      <c r="YH285" s="23"/>
      <c r="YI285" s="23"/>
      <c r="YJ285" s="23"/>
      <c r="YK285" s="23"/>
      <c r="YL285" s="23"/>
      <c r="YM285" s="23"/>
      <c r="YN285" s="23"/>
      <c r="YO285" s="23"/>
      <c r="YP285" s="23"/>
      <c r="YQ285" s="23"/>
      <c r="YR285" s="23"/>
      <c r="YS285" s="23"/>
      <c r="YT285" s="23"/>
      <c r="YU285" s="23"/>
      <c r="YV285" s="23"/>
      <c r="YW285" s="23"/>
      <c r="YX285" s="23"/>
      <c r="YY285" s="23"/>
      <c r="YZ285" s="23"/>
      <c r="ZA285" s="23"/>
      <c r="ZB285" s="23"/>
      <c r="ZC285" s="23"/>
      <c r="ZD285" s="23"/>
      <c r="ZE285" s="23"/>
      <c r="ZF285" s="23"/>
      <c r="ZG285" s="23"/>
      <c r="ZH285" s="23"/>
      <c r="ZI285" s="23"/>
      <c r="ZJ285" s="23"/>
      <c r="ZK285" s="23"/>
      <c r="ZL285" s="23"/>
      <c r="ZM285" s="23"/>
      <c r="ZN285" s="23"/>
      <c r="ZO285" s="23"/>
      <c r="ZP285" s="23"/>
      <c r="ZQ285" s="23"/>
      <c r="ZR285" s="23"/>
      <c r="ZS285" s="23"/>
      <c r="ZT285" s="23"/>
      <c r="ZU285" s="23"/>
      <c r="ZV285" s="23"/>
      <c r="ZW285" s="23"/>
      <c r="ZX285" s="23"/>
      <c r="ZY285" s="23"/>
      <c r="ZZ285" s="23"/>
      <c r="AAA285" s="23"/>
      <c r="AAB285" s="23"/>
      <c r="AAC285" s="23"/>
      <c r="AAD285" s="23"/>
      <c r="AAE285" s="23"/>
      <c r="AAF285" s="23"/>
      <c r="AAG285" s="23"/>
      <c r="AAH285" s="23"/>
      <c r="AAI285" s="23"/>
      <c r="AAJ285" s="23"/>
      <c r="AAK285" s="23"/>
      <c r="AAL285" s="23"/>
      <c r="AAM285" s="23"/>
      <c r="AAN285" s="23"/>
      <c r="AAO285" s="23"/>
      <c r="AAP285" s="23"/>
      <c r="AAQ285" s="23"/>
      <c r="AAR285" s="23"/>
      <c r="AAS285" s="23"/>
      <c r="AAT285" s="23"/>
      <c r="AAU285" s="23"/>
      <c r="AAV285" s="23"/>
      <c r="AAW285" s="23"/>
      <c r="AAX285" s="23"/>
      <c r="AAY285" s="23"/>
      <c r="AAZ285" s="23"/>
      <c r="ABA285" s="23"/>
      <c r="ABB285" s="23"/>
      <c r="ABC285" s="23"/>
      <c r="ABD285" s="23"/>
      <c r="ABE285" s="23"/>
      <c r="ABF285" s="23"/>
      <c r="ABG285" s="23"/>
      <c r="ABH285" s="23"/>
      <c r="ABI285" s="23"/>
      <c r="ABJ285" s="23"/>
      <c r="ABK285" s="23"/>
      <c r="ABL285" s="23"/>
      <c r="ABM285" s="23"/>
      <c r="ABN285" s="23"/>
      <c r="ABO285" s="23"/>
      <c r="ABP285" s="23"/>
      <c r="ABQ285" s="23"/>
      <c r="ABR285" s="23"/>
      <c r="ABS285" s="23"/>
      <c r="ABT285" s="23"/>
      <c r="ABU285" s="23"/>
      <c r="ABV285" s="23"/>
      <c r="ABW285" s="23"/>
      <c r="ABX285" s="23"/>
      <c r="ABY285" s="23"/>
      <c r="ABZ285" s="23"/>
      <c r="ACA285" s="23"/>
      <c r="ACB285" s="23"/>
      <c r="ACC285" s="23"/>
      <c r="ACD285" s="23"/>
      <c r="ACE285" s="23"/>
      <c r="ACF285" s="23"/>
      <c r="ACG285" s="23"/>
      <c r="ACH285" s="23"/>
      <c r="ACI285" s="23"/>
      <c r="ACJ285" s="23"/>
      <c r="ACK285" s="23"/>
      <c r="ACL285" s="23"/>
      <c r="ACM285" s="23"/>
      <c r="ACN285" s="23"/>
      <c r="ACO285" s="23"/>
      <c r="ACP285" s="23"/>
      <c r="ACQ285" s="23"/>
      <c r="ACR285" s="23"/>
      <c r="ACS285" s="23"/>
      <c r="ACT285" s="23"/>
      <c r="ACU285" s="23"/>
      <c r="ACV285" s="23"/>
      <c r="ACW285" s="23"/>
      <c r="ACX285" s="23"/>
      <c r="ACY285" s="23"/>
      <c r="ACZ285" s="23"/>
      <c r="ADA285" s="23"/>
      <c r="ADB285" s="23"/>
      <c r="ADC285" s="23"/>
      <c r="ADD285" s="23"/>
      <c r="ADE285" s="23"/>
      <c r="ADF285" s="23"/>
      <c r="ADG285" s="23"/>
      <c r="ADH285" s="23"/>
      <c r="ADI285" s="23"/>
      <c r="ADJ285" s="23"/>
      <c r="ADK285" s="23"/>
      <c r="ADL285" s="23"/>
      <c r="ADM285" s="23"/>
      <c r="ADN285" s="23"/>
      <c r="ADO285" s="23"/>
      <c r="ADP285" s="23"/>
      <c r="ADQ285" s="23"/>
      <c r="ADR285" s="23"/>
      <c r="ADS285" s="23"/>
      <c r="ADT285" s="23"/>
      <c r="ADU285" s="23"/>
      <c r="ADV285" s="23"/>
      <c r="ADW285" s="23"/>
      <c r="ADX285" s="23"/>
      <c r="ADY285" s="23"/>
      <c r="ADZ285" s="23"/>
      <c r="AEA285" s="23"/>
      <c r="AEB285" s="23"/>
      <c r="AEC285" s="23"/>
      <c r="AED285" s="23"/>
      <c r="AEE285" s="23"/>
      <c r="AEF285" s="23"/>
      <c r="AEG285" s="23"/>
      <c r="AEH285" s="23"/>
      <c r="AEI285" s="23"/>
      <c r="AEJ285" s="23"/>
      <c r="AEK285" s="23"/>
      <c r="AEL285" s="23"/>
      <c r="AEM285" s="23"/>
      <c r="AEN285" s="23"/>
      <c r="AEO285" s="23"/>
      <c r="AEP285" s="23"/>
      <c r="AEQ285" s="23"/>
      <c r="AER285" s="23"/>
      <c r="AES285" s="23"/>
      <c r="AET285" s="23"/>
      <c r="AEU285" s="23"/>
      <c r="AEV285" s="23"/>
      <c r="AEW285" s="23"/>
      <c r="AEX285" s="23"/>
      <c r="AEY285" s="23"/>
      <c r="AEZ285" s="23"/>
      <c r="AFA285" s="23"/>
      <c r="AFB285" s="23"/>
      <c r="AFC285" s="23"/>
      <c r="AFD285" s="23"/>
      <c r="AFE285" s="23"/>
      <c r="AFF285" s="23"/>
      <c r="AFG285" s="23"/>
      <c r="AFH285" s="23"/>
      <c r="AFI285" s="23"/>
      <c r="AFJ285" s="23"/>
      <c r="AFK285" s="23"/>
      <c r="AFL285" s="23"/>
      <c r="AFM285" s="23"/>
      <c r="AFN285" s="23"/>
      <c r="AFO285" s="23"/>
      <c r="AFP285" s="23"/>
      <c r="AFQ285" s="23"/>
      <c r="AFR285" s="23"/>
      <c r="AFS285" s="23"/>
      <c r="AFT285" s="23"/>
      <c r="AFU285" s="23"/>
      <c r="AFV285" s="23"/>
      <c r="AFW285" s="23"/>
      <c r="AFX285" s="23"/>
      <c r="AFY285" s="23"/>
      <c r="AFZ285" s="23"/>
      <c r="AGA285" s="23"/>
      <c r="AGB285" s="23"/>
      <c r="AGC285" s="23"/>
      <c r="AGD285" s="23"/>
      <c r="AGE285" s="23"/>
      <c r="AGF285" s="23"/>
      <c r="AGG285" s="23"/>
      <c r="AGH285" s="23"/>
      <c r="AGI285" s="23"/>
      <c r="AGJ285" s="23"/>
      <c r="AGK285" s="23"/>
      <c r="AGL285" s="23"/>
      <c r="AGM285" s="23"/>
      <c r="AGN285" s="23"/>
      <c r="AGO285" s="23"/>
      <c r="AGP285" s="23"/>
      <c r="AGQ285" s="23"/>
      <c r="AGR285" s="23"/>
      <c r="AGS285" s="23"/>
      <c r="AGT285" s="23"/>
      <c r="AGU285" s="23"/>
      <c r="AGV285" s="23"/>
      <c r="AGW285" s="23"/>
      <c r="AGX285" s="23"/>
      <c r="AGY285" s="23"/>
      <c r="AGZ285" s="23"/>
      <c r="AHA285" s="23"/>
      <c r="AHB285" s="23"/>
      <c r="AHC285" s="23"/>
      <c r="AHD285" s="23"/>
      <c r="AHE285" s="23"/>
      <c r="AHF285" s="23"/>
      <c r="AHG285" s="23"/>
      <c r="AHH285" s="23"/>
      <c r="AHI285" s="23"/>
      <c r="AHJ285" s="23"/>
      <c r="AHK285" s="23"/>
      <c r="AHL285" s="23"/>
      <c r="AHM285" s="23"/>
      <c r="AHN285" s="23"/>
      <c r="AHO285" s="23"/>
      <c r="AHP285" s="23"/>
      <c r="AHQ285" s="23"/>
      <c r="AHR285" s="23"/>
      <c r="AHS285" s="23"/>
      <c r="AHT285" s="23"/>
      <c r="AHU285" s="23"/>
      <c r="AHV285" s="23"/>
      <c r="AHW285" s="23"/>
      <c r="AHX285" s="23"/>
      <c r="AHY285" s="23"/>
      <c r="AHZ285" s="23"/>
      <c r="AIA285" s="23"/>
      <c r="AIB285" s="23"/>
      <c r="AIC285" s="23"/>
      <c r="AID285" s="23"/>
      <c r="AIE285" s="23"/>
      <c r="AIF285" s="23"/>
      <c r="AIG285" s="23"/>
      <c r="AIH285" s="23"/>
      <c r="AII285" s="23"/>
      <c r="AIJ285" s="23"/>
      <c r="AIK285" s="23"/>
      <c r="AIL285" s="23"/>
      <c r="AIM285" s="23"/>
      <c r="AIN285" s="23"/>
      <c r="AIO285" s="23"/>
      <c r="AIP285" s="23"/>
      <c r="AIQ285" s="23"/>
      <c r="AIR285" s="23"/>
      <c r="AIS285" s="23"/>
      <c r="AIT285" s="23"/>
      <c r="AIU285" s="23"/>
      <c r="AIV285" s="23"/>
      <c r="AIW285" s="23"/>
      <c r="AIX285" s="23"/>
      <c r="AIY285" s="23"/>
      <c r="AIZ285" s="23"/>
      <c r="AJA285" s="23"/>
      <c r="AJB285" s="23"/>
      <c r="AJC285" s="23"/>
      <c r="AJD285" s="23"/>
      <c r="AJE285" s="23"/>
      <c r="AJF285" s="23"/>
      <c r="AJG285" s="23"/>
      <c r="AJH285" s="23"/>
      <c r="AJI285" s="23"/>
      <c r="AJJ285" s="23"/>
      <c r="AJK285" s="23"/>
      <c r="AJL285" s="23"/>
      <c r="AJM285" s="23"/>
      <c r="AJN285" s="23"/>
      <c r="AJO285" s="23"/>
      <c r="AJP285" s="23"/>
      <c r="AJQ285" s="23"/>
      <c r="AJR285" s="23"/>
      <c r="AJS285" s="23"/>
      <c r="AJT285" s="23"/>
      <c r="AJU285" s="23"/>
      <c r="AJV285" s="23"/>
      <c r="AJW285" s="23"/>
      <c r="AJX285" s="23"/>
      <c r="AJY285" s="23"/>
      <c r="AJZ285" s="23"/>
      <c r="AKA285" s="23"/>
      <c r="AKB285" s="23"/>
      <c r="AKC285" s="23"/>
      <c r="AKD285" s="23"/>
      <c r="AKE285" s="23"/>
      <c r="AKF285" s="23"/>
      <c r="AKG285" s="23"/>
      <c r="AKH285" s="23"/>
      <c r="AKI285" s="23"/>
      <c r="AKJ285" s="23"/>
      <c r="AKK285" s="23"/>
      <c r="AKL285" s="23"/>
      <c r="AKM285" s="23"/>
      <c r="AKN285" s="23"/>
      <c r="AKO285" s="23"/>
      <c r="AKP285" s="23"/>
      <c r="AKQ285" s="23"/>
      <c r="AKR285" s="23"/>
      <c r="AKS285" s="23"/>
      <c r="AKT285" s="23"/>
      <c r="AKU285" s="23"/>
      <c r="AKV285" s="23"/>
      <c r="AKW285" s="23"/>
      <c r="AKX285" s="23"/>
      <c r="AKY285" s="23"/>
      <c r="AKZ285" s="23"/>
      <c r="ALA285" s="23"/>
      <c r="ALB285" s="23"/>
      <c r="ALC285" s="23"/>
      <c r="ALD285" s="23"/>
      <c r="ALE285" s="23"/>
      <c r="ALF285" s="23"/>
      <c r="ALG285" s="23"/>
      <c r="ALH285" s="23"/>
      <c r="ALI285" s="23"/>
      <c r="ALJ285" s="23"/>
      <c r="ALK285" s="23"/>
      <c r="ALL285" s="23"/>
      <c r="ALM285" s="23"/>
      <c r="ALN285" s="23"/>
      <c r="ALO285" s="23"/>
      <c r="ALP285" s="23"/>
      <c r="ALQ285" s="23"/>
      <c r="ALR285" s="23"/>
      <c r="ALS285" s="23"/>
      <c r="ALT285" s="23"/>
      <c r="ALU285" s="23"/>
      <c r="ALV285" s="23"/>
      <c r="ALW285" s="23"/>
      <c r="ALX285" s="23"/>
      <c r="ALY285" s="23"/>
      <c r="ALZ285" s="23"/>
      <c r="AMA285" s="23"/>
      <c r="AMB285" s="23"/>
      <c r="AMC285" s="23"/>
      <c r="AMD285" s="23"/>
      <c r="AME285" s="23"/>
      <c r="AMF285" s="23"/>
      <c r="AMG285" s="23"/>
      <c r="AMH285" s="23"/>
      <c r="AMI285" s="23"/>
      <c r="AMJ285" s="23"/>
      <c r="AMK285" s="23"/>
      <c r="AML285" s="23"/>
      <c r="AMM285" s="23"/>
      <c r="AMN285" s="23"/>
    </row>
    <row r="286" s="343" customFormat="true" ht="15" hidden="false" customHeight="false" outlineLevel="0" collapsed="false">
      <c r="A286" s="339" t="s">
        <v>1967</v>
      </c>
      <c r="B286" s="340"/>
      <c r="C286" s="341" t="n">
        <v>44993</v>
      </c>
      <c r="D286" s="340" t="s">
        <v>1968</v>
      </c>
      <c r="E286" s="340" t="s">
        <v>1969</v>
      </c>
      <c r="F286" s="340" t="s">
        <v>1102</v>
      </c>
      <c r="G286" s="65" t="s">
        <v>1970</v>
      </c>
      <c r="H286" s="340" t="s">
        <v>172</v>
      </c>
      <c r="I286" s="340"/>
      <c r="J286" s="340" t="s">
        <v>15</v>
      </c>
      <c r="K286" s="340"/>
      <c r="L286" s="340" t="s">
        <v>1971</v>
      </c>
      <c r="M286" s="342"/>
      <c r="N286" s="65" t="s">
        <v>76</v>
      </c>
      <c r="O286" s="32"/>
      <c r="P286" s="32"/>
      <c r="Q286" s="276"/>
      <c r="R286" s="23"/>
      <c r="S286" s="23"/>
      <c r="T286" s="23"/>
      <c r="U286" s="23"/>
      <c r="V286" s="23"/>
      <c r="W286" s="23"/>
      <c r="X286" s="23"/>
      <c r="Y286" s="23"/>
      <c r="Z286" s="23"/>
      <c r="AA286" s="23"/>
      <c r="AB286" s="23"/>
      <c r="AC286" s="23"/>
      <c r="AD286" s="23"/>
      <c r="AE286" s="23"/>
      <c r="AF286" s="23"/>
      <c r="AG286" s="23"/>
      <c r="AH286" s="23"/>
      <c r="AI286" s="23"/>
      <c r="AJ286" s="23"/>
      <c r="AK286" s="23"/>
      <c r="AL286" s="23"/>
      <c r="AM286" s="23"/>
      <c r="AN286" s="23"/>
      <c r="AO286" s="23"/>
      <c r="AP286" s="23"/>
      <c r="AQ286" s="23"/>
      <c r="AR286" s="23"/>
      <c r="AS286" s="23"/>
      <c r="AT286" s="23"/>
      <c r="AU286" s="23"/>
      <c r="AV286" s="23"/>
      <c r="AW286" s="23"/>
      <c r="AX286" s="23"/>
      <c r="AY286" s="23"/>
      <c r="AZ286" s="23"/>
      <c r="BA286" s="23"/>
      <c r="BB286" s="23"/>
      <c r="BC286" s="23"/>
      <c r="BD286" s="23"/>
      <c r="BE286" s="23"/>
      <c r="BF286" s="23"/>
      <c r="BG286" s="23"/>
      <c r="BH286" s="23"/>
      <c r="BI286" s="23"/>
      <c r="BJ286" s="23"/>
      <c r="BK286" s="23"/>
      <c r="BL286" s="23"/>
      <c r="BM286" s="23"/>
      <c r="BN286" s="23"/>
      <c r="BO286" s="23"/>
      <c r="BP286" s="23"/>
      <c r="BQ286" s="23"/>
      <c r="BR286" s="23"/>
      <c r="BS286" s="23"/>
      <c r="BT286" s="23"/>
      <c r="BU286" s="23"/>
      <c r="BV286" s="23"/>
      <c r="BW286" s="23"/>
      <c r="BX286" s="23"/>
      <c r="BY286" s="23"/>
      <c r="BZ286" s="23"/>
      <c r="CA286" s="23"/>
      <c r="CB286" s="23"/>
      <c r="CC286" s="23"/>
      <c r="CD286" s="23"/>
      <c r="CE286" s="23"/>
      <c r="CF286" s="23"/>
      <c r="CG286" s="23"/>
      <c r="CH286" s="23"/>
      <c r="CI286" s="23"/>
      <c r="CJ286" s="23"/>
      <c r="CK286" s="23"/>
      <c r="CL286" s="23"/>
      <c r="CM286" s="23"/>
      <c r="CN286" s="23"/>
      <c r="CO286" s="23"/>
      <c r="CP286" s="23"/>
      <c r="CQ286" s="23"/>
      <c r="CR286" s="23"/>
      <c r="CS286" s="23"/>
      <c r="CT286" s="23"/>
      <c r="CU286" s="23"/>
      <c r="CV286" s="23"/>
      <c r="CW286" s="23"/>
      <c r="CX286" s="23"/>
      <c r="CY286" s="23"/>
      <c r="CZ286" s="23"/>
      <c r="DA286" s="23"/>
      <c r="DB286" s="23"/>
      <c r="DC286" s="23"/>
      <c r="DD286" s="23"/>
      <c r="DE286" s="23"/>
      <c r="DF286" s="23"/>
      <c r="DG286" s="23"/>
      <c r="DH286" s="23"/>
      <c r="DI286" s="23"/>
      <c r="DJ286" s="23"/>
      <c r="DK286" s="23"/>
      <c r="DL286" s="23"/>
      <c r="DM286" s="23"/>
      <c r="DN286" s="23"/>
      <c r="DO286" s="23"/>
      <c r="DP286" s="23"/>
      <c r="DQ286" s="23"/>
      <c r="DR286" s="23"/>
      <c r="DS286" s="23"/>
      <c r="DT286" s="23"/>
      <c r="DU286" s="23"/>
      <c r="DV286" s="23"/>
      <c r="DW286" s="23"/>
      <c r="DX286" s="23"/>
      <c r="DY286" s="23"/>
      <c r="DZ286" s="23"/>
      <c r="EA286" s="23"/>
      <c r="EB286" s="23"/>
      <c r="EC286" s="23"/>
      <c r="ED286" s="23"/>
      <c r="EE286" s="23"/>
      <c r="EF286" s="23"/>
      <c r="EG286" s="23"/>
      <c r="EH286" s="23"/>
      <c r="EI286" s="23"/>
      <c r="EJ286" s="23"/>
      <c r="EK286" s="23"/>
      <c r="EL286" s="23"/>
      <c r="EM286" s="23"/>
      <c r="EN286" s="23"/>
      <c r="EO286" s="23"/>
      <c r="EP286" s="23"/>
      <c r="EQ286" s="23"/>
      <c r="ER286" s="23"/>
      <c r="ES286" s="23"/>
      <c r="ET286" s="23"/>
      <c r="EU286" s="23"/>
      <c r="EV286" s="23"/>
      <c r="EW286" s="23"/>
      <c r="EX286" s="23"/>
      <c r="EY286" s="23"/>
      <c r="EZ286" s="23"/>
      <c r="FA286" s="23"/>
      <c r="FB286" s="23"/>
      <c r="FC286" s="23"/>
      <c r="FD286" s="23"/>
      <c r="FE286" s="23"/>
      <c r="FF286" s="23"/>
      <c r="FG286" s="23"/>
      <c r="FH286" s="23"/>
      <c r="FI286" s="23"/>
      <c r="FJ286" s="23"/>
      <c r="FK286" s="23"/>
      <c r="FL286" s="23"/>
      <c r="FM286" s="23"/>
      <c r="FN286" s="23"/>
      <c r="FO286" s="23"/>
      <c r="FP286" s="23"/>
      <c r="FQ286" s="23"/>
      <c r="FR286" s="23"/>
      <c r="FS286" s="23"/>
      <c r="FT286" s="23"/>
      <c r="FU286" s="23"/>
      <c r="FV286" s="23"/>
      <c r="FW286" s="23"/>
      <c r="FX286" s="23"/>
      <c r="FY286" s="23"/>
      <c r="FZ286" s="23"/>
      <c r="GA286" s="23"/>
      <c r="GB286" s="23"/>
      <c r="GC286" s="23"/>
      <c r="GD286" s="23"/>
      <c r="GE286" s="23"/>
      <c r="GF286" s="23"/>
      <c r="GG286" s="23"/>
      <c r="GH286" s="23"/>
      <c r="GI286" s="23"/>
      <c r="GJ286" s="23"/>
      <c r="GK286" s="23"/>
      <c r="GL286" s="23"/>
      <c r="GM286" s="23"/>
      <c r="GN286" s="23"/>
      <c r="GO286" s="23"/>
      <c r="GP286" s="23"/>
      <c r="GQ286" s="23"/>
      <c r="GR286" s="23"/>
      <c r="GS286" s="23"/>
      <c r="GT286" s="23"/>
      <c r="GU286" s="23"/>
      <c r="GV286" s="23"/>
      <c r="GW286" s="23"/>
      <c r="GX286" s="23"/>
      <c r="GY286" s="23"/>
      <c r="GZ286" s="23"/>
      <c r="HA286" s="23"/>
      <c r="HB286" s="23"/>
      <c r="HC286" s="23"/>
      <c r="HD286" s="23"/>
      <c r="HE286" s="23"/>
      <c r="HF286" s="23"/>
      <c r="HG286" s="23"/>
      <c r="HH286" s="23"/>
      <c r="HI286" s="23"/>
      <c r="HJ286" s="23"/>
      <c r="HK286" s="23"/>
      <c r="HL286" s="23"/>
      <c r="HM286" s="23"/>
      <c r="HN286" s="23"/>
      <c r="HO286" s="23"/>
      <c r="HP286" s="23"/>
      <c r="HQ286" s="23"/>
      <c r="HR286" s="23"/>
      <c r="HS286" s="23"/>
      <c r="HT286" s="23"/>
      <c r="HU286" s="23"/>
      <c r="HV286" s="23"/>
      <c r="HW286" s="23"/>
      <c r="HX286" s="23"/>
      <c r="HY286" s="23"/>
      <c r="HZ286" s="23"/>
      <c r="IA286" s="23"/>
      <c r="IB286" s="23"/>
      <c r="IC286" s="23"/>
      <c r="ID286" s="23"/>
      <c r="IE286" s="23"/>
      <c r="IF286" s="23"/>
      <c r="IG286" s="23"/>
      <c r="IH286" s="23"/>
      <c r="II286" s="23"/>
      <c r="IJ286" s="23"/>
      <c r="IK286" s="23"/>
      <c r="IL286" s="23"/>
      <c r="IM286" s="23"/>
      <c r="IN286" s="23"/>
      <c r="IO286" s="23"/>
      <c r="IP286" s="23"/>
      <c r="IQ286" s="23"/>
      <c r="IR286" s="23"/>
      <c r="IS286" s="23"/>
      <c r="IT286" s="23"/>
      <c r="IU286" s="23"/>
      <c r="IV286" s="23"/>
      <c r="IW286" s="23"/>
      <c r="IX286" s="23"/>
      <c r="IY286" s="23"/>
      <c r="IZ286" s="23"/>
      <c r="JA286" s="23"/>
      <c r="JB286" s="23"/>
      <c r="JC286" s="23"/>
      <c r="JD286" s="23"/>
      <c r="JE286" s="23"/>
      <c r="JF286" s="23"/>
      <c r="JG286" s="23"/>
      <c r="JH286" s="23"/>
      <c r="JI286" s="23"/>
      <c r="JJ286" s="23"/>
      <c r="JK286" s="23"/>
      <c r="JL286" s="23"/>
      <c r="JM286" s="23"/>
      <c r="JN286" s="23"/>
      <c r="JO286" s="23"/>
      <c r="JP286" s="23"/>
      <c r="JQ286" s="23"/>
      <c r="JR286" s="23"/>
      <c r="JS286" s="23"/>
      <c r="JT286" s="23"/>
      <c r="JU286" s="23"/>
      <c r="JV286" s="23"/>
      <c r="JW286" s="23"/>
      <c r="JX286" s="23"/>
      <c r="JY286" s="23"/>
      <c r="JZ286" s="23"/>
      <c r="KA286" s="23"/>
      <c r="KB286" s="23"/>
      <c r="KC286" s="23"/>
      <c r="KD286" s="23"/>
      <c r="KE286" s="23"/>
      <c r="KF286" s="23"/>
      <c r="KG286" s="23"/>
      <c r="KH286" s="23"/>
      <c r="KI286" s="23"/>
      <c r="KJ286" s="23"/>
      <c r="KK286" s="23"/>
      <c r="KL286" s="23"/>
      <c r="KM286" s="23"/>
      <c r="KN286" s="23"/>
      <c r="KO286" s="23"/>
      <c r="KP286" s="23"/>
      <c r="KQ286" s="23"/>
      <c r="KR286" s="23"/>
      <c r="KS286" s="23"/>
      <c r="KT286" s="23"/>
      <c r="KU286" s="23"/>
      <c r="KV286" s="23"/>
      <c r="KW286" s="23"/>
      <c r="KX286" s="23"/>
      <c r="KY286" s="23"/>
      <c r="KZ286" s="23"/>
      <c r="LA286" s="23"/>
      <c r="LB286" s="23"/>
      <c r="LC286" s="23"/>
      <c r="LD286" s="23"/>
      <c r="LE286" s="23"/>
      <c r="LF286" s="23"/>
      <c r="LG286" s="23"/>
      <c r="LH286" s="23"/>
      <c r="LI286" s="23"/>
      <c r="LJ286" s="23"/>
      <c r="LK286" s="23"/>
      <c r="LL286" s="23"/>
      <c r="LM286" s="23"/>
      <c r="LN286" s="23"/>
      <c r="LO286" s="23"/>
      <c r="LP286" s="23"/>
      <c r="LQ286" s="23"/>
      <c r="LR286" s="23"/>
      <c r="LS286" s="23"/>
      <c r="LT286" s="23"/>
      <c r="LU286" s="23"/>
      <c r="LV286" s="23"/>
      <c r="LW286" s="23"/>
      <c r="LX286" s="23"/>
      <c r="LY286" s="23"/>
      <c r="LZ286" s="23"/>
      <c r="MA286" s="23"/>
      <c r="MB286" s="23"/>
      <c r="MC286" s="23"/>
      <c r="MD286" s="23"/>
      <c r="ME286" s="23"/>
      <c r="MF286" s="23"/>
      <c r="MG286" s="23"/>
      <c r="MH286" s="23"/>
      <c r="MI286" s="23"/>
      <c r="MJ286" s="23"/>
      <c r="MK286" s="23"/>
      <c r="ML286" s="23"/>
      <c r="MM286" s="23"/>
      <c r="MN286" s="23"/>
      <c r="MO286" s="23"/>
      <c r="MP286" s="23"/>
      <c r="MQ286" s="23"/>
      <c r="MR286" s="23"/>
      <c r="MS286" s="23"/>
      <c r="MT286" s="23"/>
      <c r="MU286" s="23"/>
      <c r="MV286" s="23"/>
      <c r="MW286" s="23"/>
      <c r="MX286" s="23"/>
      <c r="MY286" s="23"/>
      <c r="MZ286" s="23"/>
      <c r="NA286" s="23"/>
      <c r="NB286" s="23"/>
      <c r="NC286" s="23"/>
      <c r="ND286" s="23"/>
      <c r="NE286" s="23"/>
      <c r="NF286" s="23"/>
      <c r="NG286" s="23"/>
      <c r="NH286" s="23"/>
      <c r="NI286" s="23"/>
      <c r="NJ286" s="23"/>
      <c r="NK286" s="23"/>
      <c r="NL286" s="23"/>
      <c r="NM286" s="23"/>
      <c r="NN286" s="23"/>
      <c r="NO286" s="23"/>
      <c r="NP286" s="23"/>
      <c r="NQ286" s="23"/>
      <c r="NR286" s="23"/>
      <c r="NS286" s="23"/>
      <c r="NT286" s="23"/>
      <c r="NU286" s="23"/>
      <c r="NV286" s="23"/>
      <c r="NW286" s="23"/>
      <c r="NX286" s="23"/>
      <c r="NY286" s="23"/>
      <c r="NZ286" s="23"/>
      <c r="OA286" s="23"/>
      <c r="OB286" s="23"/>
      <c r="OC286" s="23"/>
      <c r="OD286" s="23"/>
      <c r="OE286" s="23"/>
      <c r="OF286" s="23"/>
      <c r="OG286" s="23"/>
      <c r="OH286" s="23"/>
      <c r="OI286" s="23"/>
      <c r="OJ286" s="23"/>
      <c r="OK286" s="23"/>
      <c r="OL286" s="23"/>
      <c r="OM286" s="23"/>
      <c r="ON286" s="23"/>
      <c r="OO286" s="23"/>
      <c r="OP286" s="23"/>
      <c r="OQ286" s="23"/>
      <c r="OR286" s="23"/>
      <c r="OS286" s="23"/>
      <c r="OT286" s="23"/>
      <c r="OU286" s="23"/>
      <c r="OV286" s="23"/>
      <c r="OW286" s="23"/>
      <c r="OX286" s="23"/>
      <c r="OY286" s="23"/>
      <c r="OZ286" s="23"/>
      <c r="PA286" s="23"/>
      <c r="PB286" s="23"/>
      <c r="PC286" s="23"/>
      <c r="PD286" s="23"/>
      <c r="PE286" s="23"/>
      <c r="PF286" s="23"/>
      <c r="PG286" s="23"/>
      <c r="PH286" s="23"/>
      <c r="PI286" s="23"/>
      <c r="PJ286" s="23"/>
      <c r="PK286" s="23"/>
      <c r="PL286" s="23"/>
      <c r="PM286" s="23"/>
      <c r="PN286" s="23"/>
      <c r="PO286" s="23"/>
      <c r="PP286" s="23"/>
      <c r="PQ286" s="23"/>
      <c r="PR286" s="23"/>
      <c r="PS286" s="23"/>
      <c r="PT286" s="23"/>
      <c r="PU286" s="23"/>
      <c r="PV286" s="23"/>
      <c r="PW286" s="23"/>
      <c r="PX286" s="23"/>
      <c r="PY286" s="23"/>
      <c r="PZ286" s="23"/>
      <c r="QA286" s="23"/>
      <c r="QB286" s="23"/>
      <c r="QC286" s="23"/>
      <c r="QD286" s="23"/>
      <c r="QE286" s="23"/>
      <c r="QF286" s="23"/>
      <c r="QG286" s="23"/>
      <c r="QH286" s="23"/>
      <c r="QI286" s="23"/>
      <c r="QJ286" s="23"/>
      <c r="QK286" s="23"/>
      <c r="QL286" s="23"/>
      <c r="QM286" s="23"/>
      <c r="QN286" s="23"/>
      <c r="QO286" s="23"/>
      <c r="QP286" s="23"/>
      <c r="QQ286" s="23"/>
      <c r="QR286" s="23"/>
      <c r="QS286" s="23"/>
      <c r="QT286" s="23"/>
      <c r="QU286" s="23"/>
      <c r="QV286" s="23"/>
      <c r="QW286" s="23"/>
      <c r="QX286" s="23"/>
      <c r="QY286" s="23"/>
      <c r="QZ286" s="23"/>
      <c r="RA286" s="23"/>
      <c r="RB286" s="23"/>
      <c r="RC286" s="23"/>
      <c r="RD286" s="23"/>
      <c r="RE286" s="23"/>
      <c r="RF286" s="23"/>
      <c r="RG286" s="23"/>
      <c r="RH286" s="23"/>
      <c r="RI286" s="23"/>
      <c r="RJ286" s="23"/>
      <c r="RK286" s="23"/>
      <c r="RL286" s="23"/>
      <c r="RM286" s="23"/>
      <c r="RN286" s="23"/>
      <c r="RO286" s="23"/>
      <c r="RP286" s="23"/>
      <c r="RQ286" s="23"/>
      <c r="RR286" s="23"/>
      <c r="RS286" s="23"/>
      <c r="RT286" s="23"/>
      <c r="RU286" s="23"/>
      <c r="RV286" s="23"/>
      <c r="RW286" s="23"/>
      <c r="RX286" s="23"/>
      <c r="RY286" s="23"/>
      <c r="RZ286" s="23"/>
      <c r="SA286" s="23"/>
      <c r="SB286" s="23"/>
      <c r="SC286" s="23"/>
      <c r="SD286" s="23"/>
      <c r="SE286" s="23"/>
      <c r="SF286" s="23"/>
      <c r="SG286" s="23"/>
      <c r="SH286" s="23"/>
      <c r="SI286" s="23"/>
      <c r="SJ286" s="23"/>
      <c r="SK286" s="23"/>
      <c r="SL286" s="23"/>
      <c r="SM286" s="23"/>
      <c r="SN286" s="23"/>
      <c r="SO286" s="23"/>
      <c r="SP286" s="23"/>
      <c r="SQ286" s="23"/>
      <c r="SR286" s="23"/>
      <c r="SS286" s="23"/>
      <c r="ST286" s="23"/>
      <c r="SU286" s="23"/>
      <c r="SV286" s="23"/>
      <c r="SW286" s="23"/>
      <c r="SX286" s="23"/>
      <c r="SY286" s="23"/>
      <c r="SZ286" s="23"/>
      <c r="TA286" s="23"/>
      <c r="TB286" s="23"/>
      <c r="TC286" s="23"/>
      <c r="TD286" s="23"/>
      <c r="TE286" s="23"/>
      <c r="TF286" s="23"/>
      <c r="TG286" s="23"/>
      <c r="TH286" s="23"/>
      <c r="TI286" s="23"/>
      <c r="TJ286" s="23"/>
      <c r="TK286" s="23"/>
      <c r="TL286" s="23"/>
      <c r="TM286" s="23"/>
      <c r="TN286" s="23"/>
      <c r="TO286" s="23"/>
      <c r="TP286" s="23"/>
      <c r="TQ286" s="23"/>
      <c r="TR286" s="23"/>
      <c r="TS286" s="23"/>
      <c r="TT286" s="23"/>
      <c r="TU286" s="23"/>
      <c r="TV286" s="23"/>
      <c r="TW286" s="23"/>
      <c r="TX286" s="23"/>
      <c r="TY286" s="23"/>
      <c r="TZ286" s="23"/>
      <c r="UA286" s="23"/>
      <c r="UB286" s="23"/>
      <c r="UC286" s="23"/>
      <c r="UD286" s="23"/>
      <c r="UE286" s="23"/>
      <c r="UF286" s="23"/>
      <c r="UG286" s="23"/>
      <c r="UH286" s="23"/>
      <c r="UI286" s="23"/>
      <c r="UJ286" s="23"/>
      <c r="UK286" s="23"/>
      <c r="UL286" s="23"/>
      <c r="UM286" s="23"/>
      <c r="UN286" s="23"/>
      <c r="UO286" s="23"/>
      <c r="UP286" s="23"/>
      <c r="UQ286" s="23"/>
      <c r="UR286" s="23"/>
      <c r="US286" s="23"/>
      <c r="UT286" s="23"/>
      <c r="UU286" s="23"/>
      <c r="UV286" s="23"/>
      <c r="UW286" s="23"/>
      <c r="UX286" s="23"/>
      <c r="UY286" s="23"/>
      <c r="UZ286" s="23"/>
      <c r="VA286" s="23"/>
      <c r="VB286" s="23"/>
      <c r="VC286" s="23"/>
      <c r="VD286" s="23"/>
      <c r="VE286" s="23"/>
      <c r="VF286" s="23"/>
      <c r="VG286" s="23"/>
      <c r="VH286" s="23"/>
      <c r="VI286" s="23"/>
      <c r="VJ286" s="23"/>
      <c r="VK286" s="23"/>
      <c r="VL286" s="23"/>
      <c r="VM286" s="23"/>
      <c r="VN286" s="23"/>
      <c r="VO286" s="23"/>
      <c r="VP286" s="23"/>
      <c r="VQ286" s="23"/>
      <c r="VR286" s="23"/>
      <c r="VS286" s="23"/>
      <c r="VT286" s="23"/>
      <c r="VU286" s="23"/>
      <c r="VV286" s="23"/>
      <c r="VW286" s="23"/>
      <c r="VX286" s="23"/>
      <c r="VY286" s="23"/>
      <c r="VZ286" s="23"/>
      <c r="WA286" s="23"/>
      <c r="WB286" s="23"/>
      <c r="WC286" s="23"/>
      <c r="WD286" s="23"/>
      <c r="WE286" s="23"/>
      <c r="WF286" s="23"/>
      <c r="WG286" s="23"/>
      <c r="WH286" s="23"/>
      <c r="WI286" s="23"/>
      <c r="WJ286" s="23"/>
      <c r="WK286" s="23"/>
      <c r="WL286" s="23"/>
      <c r="WM286" s="23"/>
      <c r="WN286" s="23"/>
      <c r="WO286" s="23"/>
      <c r="WP286" s="23"/>
      <c r="WQ286" s="23"/>
      <c r="WR286" s="23"/>
      <c r="WS286" s="23"/>
      <c r="WT286" s="23"/>
      <c r="WU286" s="23"/>
      <c r="WV286" s="23"/>
      <c r="WW286" s="23"/>
      <c r="WX286" s="23"/>
      <c r="WY286" s="23"/>
      <c r="WZ286" s="23"/>
      <c r="XA286" s="23"/>
      <c r="XB286" s="23"/>
      <c r="XC286" s="23"/>
      <c r="XD286" s="23"/>
      <c r="XE286" s="23"/>
      <c r="XF286" s="23"/>
      <c r="XG286" s="23"/>
      <c r="XH286" s="23"/>
      <c r="XI286" s="23"/>
      <c r="XJ286" s="23"/>
      <c r="XK286" s="23"/>
      <c r="XL286" s="23"/>
      <c r="XM286" s="23"/>
      <c r="XN286" s="23"/>
      <c r="XO286" s="23"/>
      <c r="XP286" s="23"/>
      <c r="XQ286" s="23"/>
      <c r="XR286" s="23"/>
      <c r="XS286" s="23"/>
      <c r="XT286" s="23"/>
      <c r="XU286" s="23"/>
      <c r="XV286" s="23"/>
      <c r="XW286" s="23"/>
      <c r="XX286" s="23"/>
      <c r="XY286" s="23"/>
      <c r="XZ286" s="23"/>
      <c r="YA286" s="23"/>
      <c r="YB286" s="23"/>
      <c r="YC286" s="23"/>
      <c r="YD286" s="23"/>
      <c r="YE286" s="23"/>
      <c r="YF286" s="23"/>
      <c r="YG286" s="23"/>
      <c r="YH286" s="23"/>
      <c r="YI286" s="23"/>
      <c r="YJ286" s="23"/>
      <c r="YK286" s="23"/>
      <c r="YL286" s="23"/>
      <c r="YM286" s="23"/>
      <c r="YN286" s="23"/>
      <c r="YO286" s="23"/>
      <c r="YP286" s="23"/>
      <c r="YQ286" s="23"/>
      <c r="YR286" s="23"/>
      <c r="YS286" s="23"/>
      <c r="YT286" s="23"/>
      <c r="YU286" s="23"/>
      <c r="YV286" s="23"/>
      <c r="YW286" s="23"/>
      <c r="YX286" s="23"/>
      <c r="YY286" s="23"/>
      <c r="YZ286" s="23"/>
      <c r="ZA286" s="23"/>
      <c r="ZB286" s="23"/>
      <c r="ZC286" s="23"/>
      <c r="ZD286" s="23"/>
      <c r="ZE286" s="23"/>
      <c r="ZF286" s="23"/>
      <c r="ZG286" s="23"/>
      <c r="ZH286" s="23"/>
      <c r="ZI286" s="23"/>
      <c r="ZJ286" s="23"/>
      <c r="ZK286" s="23"/>
      <c r="ZL286" s="23"/>
      <c r="ZM286" s="23"/>
      <c r="ZN286" s="23"/>
      <c r="ZO286" s="23"/>
      <c r="ZP286" s="23"/>
      <c r="ZQ286" s="23"/>
      <c r="ZR286" s="23"/>
      <c r="ZS286" s="23"/>
      <c r="ZT286" s="23"/>
      <c r="ZU286" s="23"/>
      <c r="ZV286" s="23"/>
      <c r="ZW286" s="23"/>
      <c r="ZX286" s="23"/>
      <c r="ZY286" s="23"/>
      <c r="ZZ286" s="23"/>
      <c r="AAA286" s="23"/>
      <c r="AAB286" s="23"/>
      <c r="AAC286" s="23"/>
      <c r="AAD286" s="23"/>
      <c r="AAE286" s="23"/>
      <c r="AAF286" s="23"/>
      <c r="AAG286" s="23"/>
      <c r="AAH286" s="23"/>
      <c r="AAI286" s="23"/>
      <c r="AAJ286" s="23"/>
      <c r="AAK286" s="23"/>
      <c r="AAL286" s="23"/>
      <c r="AAM286" s="23"/>
      <c r="AAN286" s="23"/>
      <c r="AAO286" s="23"/>
      <c r="AAP286" s="23"/>
      <c r="AAQ286" s="23"/>
      <c r="AAR286" s="23"/>
      <c r="AAS286" s="23"/>
      <c r="AAT286" s="23"/>
      <c r="AAU286" s="23"/>
      <c r="AAV286" s="23"/>
      <c r="AAW286" s="23"/>
      <c r="AAX286" s="23"/>
      <c r="AAY286" s="23"/>
      <c r="AAZ286" s="23"/>
      <c r="ABA286" s="23"/>
      <c r="ABB286" s="23"/>
      <c r="ABC286" s="23"/>
      <c r="ABD286" s="23"/>
      <c r="ABE286" s="23"/>
      <c r="ABF286" s="23"/>
      <c r="ABG286" s="23"/>
      <c r="ABH286" s="23"/>
      <c r="ABI286" s="23"/>
      <c r="ABJ286" s="23"/>
      <c r="ABK286" s="23"/>
      <c r="ABL286" s="23"/>
      <c r="ABM286" s="23"/>
      <c r="ABN286" s="23"/>
      <c r="ABO286" s="23"/>
      <c r="ABP286" s="23"/>
      <c r="ABQ286" s="23"/>
      <c r="ABR286" s="23"/>
      <c r="ABS286" s="23"/>
      <c r="ABT286" s="23"/>
      <c r="ABU286" s="23"/>
      <c r="ABV286" s="23"/>
      <c r="ABW286" s="23"/>
      <c r="ABX286" s="23"/>
      <c r="ABY286" s="23"/>
      <c r="ABZ286" s="23"/>
      <c r="ACA286" s="23"/>
      <c r="ACB286" s="23"/>
      <c r="ACC286" s="23"/>
      <c r="ACD286" s="23"/>
      <c r="ACE286" s="23"/>
      <c r="ACF286" s="23"/>
      <c r="ACG286" s="23"/>
      <c r="ACH286" s="23"/>
      <c r="ACI286" s="23"/>
      <c r="ACJ286" s="23"/>
      <c r="ACK286" s="23"/>
      <c r="ACL286" s="23"/>
      <c r="ACM286" s="23"/>
      <c r="ACN286" s="23"/>
      <c r="ACO286" s="23"/>
      <c r="ACP286" s="23"/>
      <c r="ACQ286" s="23"/>
      <c r="ACR286" s="23"/>
      <c r="ACS286" s="23"/>
      <c r="ACT286" s="23"/>
      <c r="ACU286" s="23"/>
      <c r="ACV286" s="23"/>
      <c r="ACW286" s="23"/>
      <c r="ACX286" s="23"/>
      <c r="ACY286" s="23"/>
      <c r="ACZ286" s="23"/>
      <c r="ADA286" s="23"/>
      <c r="ADB286" s="23"/>
      <c r="ADC286" s="23"/>
      <c r="ADD286" s="23"/>
      <c r="ADE286" s="23"/>
      <c r="ADF286" s="23"/>
      <c r="ADG286" s="23"/>
      <c r="ADH286" s="23"/>
      <c r="ADI286" s="23"/>
      <c r="ADJ286" s="23"/>
      <c r="ADK286" s="23"/>
      <c r="ADL286" s="23"/>
      <c r="ADM286" s="23"/>
      <c r="ADN286" s="23"/>
      <c r="ADO286" s="23"/>
      <c r="ADP286" s="23"/>
      <c r="ADQ286" s="23"/>
      <c r="ADR286" s="23"/>
      <c r="ADS286" s="23"/>
      <c r="ADT286" s="23"/>
      <c r="ADU286" s="23"/>
      <c r="ADV286" s="23"/>
      <c r="ADW286" s="23"/>
      <c r="ADX286" s="23"/>
      <c r="ADY286" s="23"/>
      <c r="ADZ286" s="23"/>
      <c r="AEA286" s="23"/>
      <c r="AEB286" s="23"/>
      <c r="AEC286" s="23"/>
      <c r="AED286" s="23"/>
      <c r="AEE286" s="23"/>
      <c r="AEF286" s="23"/>
      <c r="AEG286" s="23"/>
      <c r="AEH286" s="23"/>
      <c r="AEI286" s="23"/>
      <c r="AEJ286" s="23"/>
      <c r="AEK286" s="23"/>
      <c r="AEL286" s="23"/>
      <c r="AEM286" s="23"/>
      <c r="AEN286" s="23"/>
      <c r="AEO286" s="23"/>
      <c r="AEP286" s="23"/>
      <c r="AEQ286" s="23"/>
      <c r="AER286" s="23"/>
      <c r="AES286" s="23"/>
      <c r="AET286" s="23"/>
      <c r="AEU286" s="23"/>
      <c r="AEV286" s="23"/>
      <c r="AEW286" s="23"/>
      <c r="AEX286" s="23"/>
      <c r="AEY286" s="23"/>
      <c r="AEZ286" s="23"/>
      <c r="AFA286" s="23"/>
      <c r="AFB286" s="23"/>
      <c r="AFC286" s="23"/>
      <c r="AFD286" s="23"/>
      <c r="AFE286" s="23"/>
      <c r="AFF286" s="23"/>
      <c r="AFG286" s="23"/>
      <c r="AFH286" s="23"/>
      <c r="AFI286" s="23"/>
      <c r="AFJ286" s="23"/>
      <c r="AFK286" s="23"/>
      <c r="AFL286" s="23"/>
      <c r="AFM286" s="23"/>
      <c r="AFN286" s="23"/>
      <c r="AFO286" s="23"/>
      <c r="AFP286" s="23"/>
      <c r="AFQ286" s="23"/>
      <c r="AFR286" s="23"/>
      <c r="AFS286" s="23"/>
      <c r="AFT286" s="23"/>
      <c r="AFU286" s="23"/>
      <c r="AFV286" s="23"/>
      <c r="AFW286" s="23"/>
      <c r="AFX286" s="23"/>
      <c r="AFY286" s="23"/>
      <c r="AFZ286" s="23"/>
      <c r="AGA286" s="23"/>
      <c r="AGB286" s="23"/>
      <c r="AGC286" s="23"/>
      <c r="AGD286" s="23"/>
      <c r="AGE286" s="23"/>
      <c r="AGF286" s="23"/>
      <c r="AGG286" s="23"/>
      <c r="AGH286" s="23"/>
      <c r="AGI286" s="23"/>
      <c r="AGJ286" s="23"/>
      <c r="AGK286" s="23"/>
      <c r="AGL286" s="23"/>
      <c r="AGM286" s="23"/>
      <c r="AGN286" s="23"/>
      <c r="AGO286" s="23"/>
      <c r="AGP286" s="23"/>
      <c r="AGQ286" s="23"/>
      <c r="AGR286" s="23"/>
      <c r="AGS286" s="23"/>
      <c r="AGT286" s="23"/>
      <c r="AGU286" s="23"/>
      <c r="AGV286" s="23"/>
      <c r="AGW286" s="23"/>
      <c r="AGX286" s="23"/>
      <c r="AGY286" s="23"/>
      <c r="AGZ286" s="23"/>
      <c r="AHA286" s="23"/>
      <c r="AHB286" s="23"/>
      <c r="AHC286" s="23"/>
      <c r="AHD286" s="23"/>
      <c r="AHE286" s="23"/>
      <c r="AHF286" s="23"/>
      <c r="AHG286" s="23"/>
      <c r="AHH286" s="23"/>
      <c r="AHI286" s="23"/>
      <c r="AHJ286" s="23"/>
      <c r="AHK286" s="23"/>
      <c r="AHL286" s="23"/>
      <c r="AHM286" s="23"/>
      <c r="AHN286" s="23"/>
      <c r="AHO286" s="23"/>
      <c r="AHP286" s="23"/>
      <c r="AHQ286" s="23"/>
      <c r="AHR286" s="23"/>
      <c r="AHS286" s="23"/>
      <c r="AHT286" s="23"/>
      <c r="AHU286" s="23"/>
      <c r="AHV286" s="23"/>
      <c r="AHW286" s="23"/>
      <c r="AHX286" s="23"/>
      <c r="AHY286" s="23"/>
      <c r="AHZ286" s="23"/>
      <c r="AIA286" s="23"/>
      <c r="AIB286" s="23"/>
      <c r="AIC286" s="23"/>
      <c r="AID286" s="23"/>
      <c r="AIE286" s="23"/>
      <c r="AIF286" s="23"/>
      <c r="AIG286" s="23"/>
      <c r="AIH286" s="23"/>
      <c r="AII286" s="23"/>
      <c r="AIJ286" s="23"/>
      <c r="AIK286" s="23"/>
      <c r="AIL286" s="23"/>
      <c r="AIM286" s="23"/>
      <c r="AIN286" s="23"/>
      <c r="AIO286" s="23"/>
      <c r="AIP286" s="23"/>
      <c r="AIQ286" s="23"/>
      <c r="AIR286" s="23"/>
      <c r="AIS286" s="23"/>
      <c r="AIT286" s="23"/>
      <c r="AIU286" s="23"/>
      <c r="AIV286" s="23"/>
      <c r="AIW286" s="23"/>
      <c r="AIX286" s="23"/>
      <c r="AIY286" s="23"/>
      <c r="AIZ286" s="23"/>
      <c r="AJA286" s="23"/>
      <c r="AJB286" s="23"/>
      <c r="AJC286" s="23"/>
      <c r="AJD286" s="23"/>
      <c r="AJE286" s="23"/>
      <c r="AJF286" s="23"/>
      <c r="AJG286" s="23"/>
      <c r="AJH286" s="23"/>
      <c r="AJI286" s="23"/>
      <c r="AJJ286" s="23"/>
      <c r="AJK286" s="23"/>
      <c r="AJL286" s="23"/>
      <c r="AJM286" s="23"/>
      <c r="AJN286" s="23"/>
      <c r="AJO286" s="23"/>
      <c r="AJP286" s="23"/>
      <c r="AJQ286" s="23"/>
      <c r="AJR286" s="23"/>
      <c r="AJS286" s="23"/>
      <c r="AJT286" s="23"/>
      <c r="AJU286" s="23"/>
      <c r="AJV286" s="23"/>
      <c r="AJW286" s="23"/>
      <c r="AJX286" s="23"/>
      <c r="AJY286" s="23"/>
      <c r="AJZ286" s="23"/>
      <c r="AKA286" s="23"/>
      <c r="AKB286" s="23"/>
      <c r="AKC286" s="23"/>
      <c r="AKD286" s="23"/>
      <c r="AKE286" s="23"/>
      <c r="AKF286" s="23"/>
      <c r="AKG286" s="23"/>
      <c r="AKH286" s="23"/>
      <c r="AKI286" s="23"/>
      <c r="AKJ286" s="23"/>
      <c r="AKK286" s="23"/>
      <c r="AKL286" s="23"/>
      <c r="AKM286" s="23"/>
      <c r="AKN286" s="23"/>
      <c r="AKO286" s="23"/>
      <c r="AKP286" s="23"/>
      <c r="AKQ286" s="23"/>
      <c r="AKR286" s="23"/>
      <c r="AKS286" s="23"/>
      <c r="AKT286" s="23"/>
      <c r="AKU286" s="23"/>
      <c r="AKV286" s="23"/>
      <c r="AKW286" s="23"/>
      <c r="AKX286" s="23"/>
      <c r="AKY286" s="23"/>
      <c r="AKZ286" s="23"/>
      <c r="ALA286" s="23"/>
      <c r="ALB286" s="23"/>
      <c r="ALC286" s="23"/>
      <c r="ALD286" s="23"/>
      <c r="ALE286" s="23"/>
      <c r="ALF286" s="23"/>
      <c r="ALG286" s="23"/>
      <c r="ALH286" s="23"/>
      <c r="ALI286" s="23"/>
      <c r="ALJ286" s="23"/>
      <c r="ALK286" s="23"/>
      <c r="ALL286" s="23"/>
      <c r="ALM286" s="23"/>
      <c r="ALN286" s="23"/>
      <c r="ALO286" s="23"/>
      <c r="ALP286" s="23"/>
      <c r="ALQ286" s="23"/>
      <c r="ALR286" s="23"/>
      <c r="ALS286" s="23"/>
      <c r="ALT286" s="23"/>
      <c r="ALU286" s="23"/>
      <c r="ALV286" s="23"/>
      <c r="ALW286" s="23"/>
      <c r="ALX286" s="23"/>
      <c r="ALY286" s="23"/>
      <c r="ALZ286" s="23"/>
      <c r="AMA286" s="23"/>
      <c r="AMB286" s="23"/>
      <c r="AMC286" s="23"/>
      <c r="AMD286" s="23"/>
      <c r="AME286" s="23"/>
      <c r="AMF286" s="23"/>
      <c r="AMG286" s="23"/>
      <c r="AMH286" s="23"/>
      <c r="AMI286" s="23"/>
      <c r="AMJ286" s="23"/>
      <c r="AMK286" s="23"/>
      <c r="AML286" s="23"/>
      <c r="AMM286" s="23"/>
      <c r="AMN286" s="23"/>
    </row>
    <row r="287" s="343" customFormat="true" ht="15" hidden="false" customHeight="false" outlineLevel="0" collapsed="false">
      <c r="A287" s="339" t="s">
        <v>1972</v>
      </c>
      <c r="B287" s="340"/>
      <c r="C287" s="341" t="n">
        <v>44993</v>
      </c>
      <c r="D287" s="340" t="s">
        <v>1973</v>
      </c>
      <c r="E287" s="340" t="s">
        <v>1974</v>
      </c>
      <c r="F287" s="340" t="s">
        <v>1975</v>
      </c>
      <c r="G287" s="65" t="s">
        <v>76</v>
      </c>
      <c r="H287" s="340" t="s">
        <v>172</v>
      </c>
      <c r="I287" s="340"/>
      <c r="J287" s="340" t="s">
        <v>15</v>
      </c>
      <c r="K287" s="340"/>
      <c r="L287" s="340" t="s">
        <v>1971</v>
      </c>
      <c r="M287" s="342"/>
      <c r="N287" s="65" t="s">
        <v>1976</v>
      </c>
      <c r="O287" s="32"/>
      <c r="P287" s="32"/>
      <c r="Q287" s="276"/>
      <c r="R287" s="23"/>
      <c r="S287" s="23"/>
      <c r="T287" s="23"/>
      <c r="U287" s="23"/>
      <c r="V287" s="23"/>
      <c r="W287" s="23"/>
      <c r="X287" s="23"/>
      <c r="Y287" s="23"/>
      <c r="Z287" s="23"/>
      <c r="AA287" s="23"/>
      <c r="AB287" s="23"/>
      <c r="AC287" s="23"/>
      <c r="AD287" s="23"/>
      <c r="AE287" s="23"/>
      <c r="AF287" s="23"/>
      <c r="AG287" s="23"/>
      <c r="AH287" s="23"/>
      <c r="AI287" s="23"/>
      <c r="AJ287" s="23"/>
      <c r="AK287" s="23"/>
      <c r="AL287" s="23"/>
      <c r="AM287" s="23"/>
      <c r="AN287" s="23"/>
      <c r="AO287" s="23"/>
      <c r="AP287" s="23"/>
      <c r="AQ287" s="23"/>
      <c r="AR287" s="23"/>
      <c r="AS287" s="23"/>
      <c r="AT287" s="23"/>
      <c r="AU287" s="23"/>
      <c r="AV287" s="23"/>
      <c r="AW287" s="23"/>
      <c r="AX287" s="23"/>
      <c r="AY287" s="23"/>
      <c r="AZ287" s="23"/>
      <c r="BA287" s="23"/>
      <c r="BB287" s="23"/>
      <c r="BC287" s="23"/>
      <c r="BD287" s="23"/>
      <c r="BE287" s="23"/>
      <c r="BF287" s="23"/>
      <c r="BG287" s="23"/>
      <c r="BH287" s="23"/>
      <c r="BI287" s="23"/>
      <c r="BJ287" s="23"/>
      <c r="BK287" s="23"/>
      <c r="BL287" s="23"/>
      <c r="BM287" s="23"/>
      <c r="BN287" s="23"/>
      <c r="BO287" s="23"/>
      <c r="BP287" s="23"/>
      <c r="BQ287" s="23"/>
      <c r="BR287" s="23"/>
      <c r="BS287" s="23"/>
      <c r="BT287" s="23"/>
      <c r="BU287" s="23"/>
      <c r="BV287" s="23"/>
      <c r="BW287" s="23"/>
      <c r="BX287" s="23"/>
      <c r="BY287" s="23"/>
      <c r="BZ287" s="23"/>
      <c r="CA287" s="23"/>
      <c r="CB287" s="23"/>
      <c r="CC287" s="23"/>
      <c r="CD287" s="23"/>
      <c r="CE287" s="23"/>
      <c r="CF287" s="23"/>
      <c r="CG287" s="23"/>
      <c r="CH287" s="23"/>
      <c r="CI287" s="23"/>
      <c r="CJ287" s="23"/>
      <c r="CK287" s="23"/>
      <c r="CL287" s="23"/>
      <c r="CM287" s="23"/>
      <c r="CN287" s="23"/>
      <c r="CO287" s="23"/>
      <c r="CP287" s="23"/>
      <c r="CQ287" s="23"/>
      <c r="CR287" s="23"/>
      <c r="CS287" s="23"/>
      <c r="CT287" s="23"/>
      <c r="CU287" s="23"/>
      <c r="CV287" s="23"/>
      <c r="CW287" s="23"/>
      <c r="CX287" s="23"/>
      <c r="CY287" s="23"/>
      <c r="CZ287" s="23"/>
      <c r="DA287" s="23"/>
      <c r="DB287" s="23"/>
      <c r="DC287" s="23"/>
      <c r="DD287" s="23"/>
      <c r="DE287" s="23"/>
      <c r="DF287" s="23"/>
      <c r="DG287" s="23"/>
      <c r="DH287" s="23"/>
      <c r="DI287" s="23"/>
      <c r="DJ287" s="23"/>
      <c r="DK287" s="23"/>
      <c r="DL287" s="23"/>
      <c r="DM287" s="23"/>
      <c r="DN287" s="23"/>
      <c r="DO287" s="23"/>
      <c r="DP287" s="23"/>
      <c r="DQ287" s="23"/>
      <c r="DR287" s="23"/>
      <c r="DS287" s="23"/>
      <c r="DT287" s="23"/>
      <c r="DU287" s="23"/>
      <c r="DV287" s="23"/>
      <c r="DW287" s="23"/>
      <c r="DX287" s="23"/>
      <c r="DY287" s="23"/>
      <c r="DZ287" s="23"/>
      <c r="EA287" s="23"/>
      <c r="EB287" s="23"/>
      <c r="EC287" s="23"/>
      <c r="ED287" s="23"/>
      <c r="EE287" s="23"/>
      <c r="EF287" s="23"/>
      <c r="EG287" s="23"/>
      <c r="EH287" s="23"/>
      <c r="EI287" s="23"/>
      <c r="EJ287" s="23"/>
      <c r="EK287" s="23"/>
      <c r="EL287" s="23"/>
      <c r="EM287" s="23"/>
      <c r="EN287" s="23"/>
      <c r="EO287" s="23"/>
      <c r="EP287" s="23"/>
      <c r="EQ287" s="23"/>
      <c r="ER287" s="23"/>
      <c r="ES287" s="23"/>
      <c r="ET287" s="23"/>
      <c r="EU287" s="23"/>
      <c r="EV287" s="23"/>
      <c r="EW287" s="23"/>
      <c r="EX287" s="23"/>
      <c r="EY287" s="23"/>
      <c r="EZ287" s="23"/>
      <c r="FA287" s="23"/>
      <c r="FB287" s="23"/>
      <c r="FC287" s="23"/>
      <c r="FD287" s="23"/>
      <c r="FE287" s="23"/>
      <c r="FF287" s="23"/>
      <c r="FG287" s="23"/>
      <c r="FH287" s="23"/>
      <c r="FI287" s="23"/>
      <c r="FJ287" s="23"/>
      <c r="FK287" s="23"/>
      <c r="FL287" s="23"/>
      <c r="FM287" s="23"/>
      <c r="FN287" s="23"/>
      <c r="FO287" s="23"/>
      <c r="FP287" s="23"/>
      <c r="FQ287" s="23"/>
      <c r="FR287" s="23"/>
      <c r="FS287" s="23"/>
      <c r="FT287" s="23"/>
      <c r="FU287" s="23"/>
      <c r="FV287" s="23"/>
      <c r="FW287" s="23"/>
      <c r="FX287" s="23"/>
      <c r="FY287" s="23"/>
      <c r="FZ287" s="23"/>
      <c r="GA287" s="23"/>
      <c r="GB287" s="23"/>
      <c r="GC287" s="23"/>
      <c r="GD287" s="23"/>
      <c r="GE287" s="23"/>
      <c r="GF287" s="23"/>
      <c r="GG287" s="23"/>
      <c r="GH287" s="23"/>
      <c r="GI287" s="23"/>
      <c r="GJ287" s="23"/>
      <c r="GK287" s="23"/>
      <c r="GL287" s="23"/>
      <c r="GM287" s="23"/>
      <c r="GN287" s="23"/>
      <c r="GO287" s="23"/>
      <c r="GP287" s="23"/>
      <c r="GQ287" s="23"/>
      <c r="GR287" s="23"/>
      <c r="GS287" s="23"/>
      <c r="GT287" s="23"/>
      <c r="GU287" s="23"/>
      <c r="GV287" s="23"/>
      <c r="GW287" s="23"/>
      <c r="GX287" s="23"/>
      <c r="GY287" s="23"/>
      <c r="GZ287" s="23"/>
      <c r="HA287" s="23"/>
      <c r="HB287" s="23"/>
      <c r="HC287" s="23"/>
      <c r="HD287" s="23"/>
      <c r="HE287" s="23"/>
      <c r="HF287" s="23"/>
      <c r="HG287" s="23"/>
      <c r="HH287" s="23"/>
      <c r="HI287" s="23"/>
      <c r="HJ287" s="23"/>
      <c r="HK287" s="23"/>
      <c r="HL287" s="23"/>
      <c r="HM287" s="23"/>
      <c r="HN287" s="23"/>
      <c r="HO287" s="23"/>
      <c r="HP287" s="23"/>
      <c r="HQ287" s="23"/>
      <c r="HR287" s="23"/>
      <c r="HS287" s="23"/>
      <c r="HT287" s="23"/>
      <c r="HU287" s="23"/>
      <c r="HV287" s="23"/>
      <c r="HW287" s="23"/>
      <c r="HX287" s="23"/>
      <c r="HY287" s="23"/>
      <c r="HZ287" s="23"/>
      <c r="IA287" s="23"/>
      <c r="IB287" s="23"/>
      <c r="IC287" s="23"/>
      <c r="ID287" s="23"/>
      <c r="IE287" s="23"/>
      <c r="IF287" s="23"/>
      <c r="IG287" s="23"/>
      <c r="IH287" s="23"/>
      <c r="II287" s="23"/>
      <c r="IJ287" s="23"/>
      <c r="IK287" s="23"/>
      <c r="IL287" s="23"/>
      <c r="IM287" s="23"/>
      <c r="IN287" s="23"/>
      <c r="IO287" s="23"/>
      <c r="IP287" s="23"/>
      <c r="IQ287" s="23"/>
      <c r="IR287" s="23"/>
      <c r="IS287" s="23"/>
      <c r="IT287" s="23"/>
      <c r="IU287" s="23"/>
      <c r="IV287" s="23"/>
      <c r="IW287" s="23"/>
      <c r="IX287" s="23"/>
      <c r="IY287" s="23"/>
      <c r="IZ287" s="23"/>
      <c r="JA287" s="23"/>
      <c r="JB287" s="23"/>
      <c r="JC287" s="23"/>
      <c r="JD287" s="23"/>
      <c r="JE287" s="23"/>
      <c r="JF287" s="23"/>
      <c r="JG287" s="23"/>
      <c r="JH287" s="23"/>
      <c r="JI287" s="23"/>
      <c r="JJ287" s="23"/>
      <c r="JK287" s="23"/>
      <c r="JL287" s="23"/>
      <c r="JM287" s="23"/>
      <c r="JN287" s="23"/>
      <c r="JO287" s="23"/>
      <c r="JP287" s="23"/>
      <c r="JQ287" s="23"/>
      <c r="JR287" s="23"/>
      <c r="JS287" s="23"/>
      <c r="JT287" s="23"/>
      <c r="JU287" s="23"/>
      <c r="JV287" s="23"/>
      <c r="JW287" s="23"/>
      <c r="JX287" s="23"/>
      <c r="JY287" s="23"/>
      <c r="JZ287" s="23"/>
      <c r="KA287" s="23"/>
      <c r="KB287" s="23"/>
      <c r="KC287" s="23"/>
      <c r="KD287" s="23"/>
      <c r="KE287" s="23"/>
      <c r="KF287" s="23"/>
      <c r="KG287" s="23"/>
      <c r="KH287" s="23"/>
      <c r="KI287" s="23"/>
      <c r="KJ287" s="23"/>
      <c r="KK287" s="23"/>
      <c r="KL287" s="23"/>
      <c r="KM287" s="23"/>
      <c r="KN287" s="23"/>
      <c r="KO287" s="23"/>
      <c r="KP287" s="23"/>
      <c r="KQ287" s="23"/>
      <c r="KR287" s="23"/>
      <c r="KS287" s="23"/>
      <c r="KT287" s="23"/>
      <c r="KU287" s="23"/>
      <c r="KV287" s="23"/>
      <c r="KW287" s="23"/>
      <c r="KX287" s="23"/>
      <c r="KY287" s="23"/>
      <c r="KZ287" s="23"/>
      <c r="LA287" s="23"/>
      <c r="LB287" s="23"/>
      <c r="LC287" s="23"/>
      <c r="LD287" s="23"/>
      <c r="LE287" s="23"/>
      <c r="LF287" s="23"/>
      <c r="LG287" s="23"/>
      <c r="LH287" s="23"/>
      <c r="LI287" s="23"/>
      <c r="LJ287" s="23"/>
      <c r="LK287" s="23"/>
      <c r="LL287" s="23"/>
      <c r="LM287" s="23"/>
      <c r="LN287" s="23"/>
      <c r="LO287" s="23"/>
      <c r="LP287" s="23"/>
      <c r="LQ287" s="23"/>
      <c r="LR287" s="23"/>
      <c r="LS287" s="23"/>
      <c r="LT287" s="23"/>
      <c r="LU287" s="23"/>
      <c r="LV287" s="23"/>
      <c r="LW287" s="23"/>
      <c r="LX287" s="23"/>
      <c r="LY287" s="23"/>
      <c r="LZ287" s="23"/>
      <c r="MA287" s="23"/>
      <c r="MB287" s="23"/>
      <c r="MC287" s="23"/>
      <c r="MD287" s="23"/>
      <c r="ME287" s="23"/>
      <c r="MF287" s="23"/>
      <c r="MG287" s="23"/>
      <c r="MH287" s="23"/>
      <c r="MI287" s="23"/>
      <c r="MJ287" s="23"/>
      <c r="MK287" s="23"/>
      <c r="ML287" s="23"/>
      <c r="MM287" s="23"/>
      <c r="MN287" s="23"/>
      <c r="MO287" s="23"/>
      <c r="MP287" s="23"/>
      <c r="MQ287" s="23"/>
      <c r="MR287" s="23"/>
      <c r="MS287" s="23"/>
      <c r="MT287" s="23"/>
      <c r="MU287" s="23"/>
      <c r="MV287" s="23"/>
      <c r="MW287" s="23"/>
      <c r="MX287" s="23"/>
      <c r="MY287" s="23"/>
      <c r="MZ287" s="23"/>
      <c r="NA287" s="23"/>
      <c r="NB287" s="23"/>
      <c r="NC287" s="23"/>
      <c r="ND287" s="23"/>
      <c r="NE287" s="23"/>
      <c r="NF287" s="23"/>
      <c r="NG287" s="23"/>
      <c r="NH287" s="23"/>
      <c r="NI287" s="23"/>
      <c r="NJ287" s="23"/>
      <c r="NK287" s="23"/>
      <c r="NL287" s="23"/>
      <c r="NM287" s="23"/>
      <c r="NN287" s="23"/>
      <c r="NO287" s="23"/>
      <c r="NP287" s="23"/>
      <c r="NQ287" s="23"/>
      <c r="NR287" s="23"/>
      <c r="NS287" s="23"/>
      <c r="NT287" s="23"/>
      <c r="NU287" s="23"/>
      <c r="NV287" s="23"/>
      <c r="NW287" s="23"/>
      <c r="NX287" s="23"/>
      <c r="NY287" s="23"/>
      <c r="NZ287" s="23"/>
      <c r="OA287" s="23"/>
      <c r="OB287" s="23"/>
      <c r="OC287" s="23"/>
      <c r="OD287" s="23"/>
      <c r="OE287" s="23"/>
      <c r="OF287" s="23"/>
      <c r="OG287" s="23"/>
      <c r="OH287" s="23"/>
      <c r="OI287" s="23"/>
      <c r="OJ287" s="23"/>
      <c r="OK287" s="23"/>
      <c r="OL287" s="23"/>
      <c r="OM287" s="23"/>
      <c r="ON287" s="23"/>
      <c r="OO287" s="23"/>
      <c r="OP287" s="23"/>
      <c r="OQ287" s="23"/>
      <c r="OR287" s="23"/>
      <c r="OS287" s="23"/>
      <c r="OT287" s="23"/>
      <c r="OU287" s="23"/>
      <c r="OV287" s="23"/>
      <c r="OW287" s="23"/>
      <c r="OX287" s="23"/>
      <c r="OY287" s="23"/>
      <c r="OZ287" s="23"/>
      <c r="PA287" s="23"/>
      <c r="PB287" s="23"/>
      <c r="PC287" s="23"/>
      <c r="PD287" s="23"/>
      <c r="PE287" s="23"/>
      <c r="PF287" s="23"/>
      <c r="PG287" s="23"/>
      <c r="PH287" s="23"/>
      <c r="PI287" s="23"/>
      <c r="PJ287" s="23"/>
      <c r="PK287" s="23"/>
      <c r="PL287" s="23"/>
      <c r="PM287" s="23"/>
      <c r="PN287" s="23"/>
      <c r="PO287" s="23"/>
      <c r="PP287" s="23"/>
      <c r="PQ287" s="23"/>
      <c r="PR287" s="23"/>
      <c r="PS287" s="23"/>
      <c r="PT287" s="23"/>
      <c r="PU287" s="23"/>
      <c r="PV287" s="23"/>
      <c r="PW287" s="23"/>
      <c r="PX287" s="23"/>
      <c r="PY287" s="23"/>
      <c r="PZ287" s="23"/>
      <c r="QA287" s="23"/>
      <c r="QB287" s="23"/>
      <c r="QC287" s="23"/>
      <c r="QD287" s="23"/>
      <c r="QE287" s="23"/>
      <c r="QF287" s="23"/>
      <c r="QG287" s="23"/>
      <c r="QH287" s="23"/>
      <c r="QI287" s="23"/>
      <c r="QJ287" s="23"/>
      <c r="QK287" s="23"/>
      <c r="QL287" s="23"/>
      <c r="QM287" s="23"/>
      <c r="QN287" s="23"/>
      <c r="QO287" s="23"/>
      <c r="QP287" s="23"/>
      <c r="QQ287" s="23"/>
      <c r="QR287" s="23"/>
      <c r="QS287" s="23"/>
      <c r="QT287" s="23"/>
      <c r="QU287" s="23"/>
      <c r="QV287" s="23"/>
      <c r="QW287" s="23"/>
      <c r="QX287" s="23"/>
      <c r="QY287" s="23"/>
      <c r="QZ287" s="23"/>
      <c r="RA287" s="23"/>
      <c r="RB287" s="23"/>
      <c r="RC287" s="23"/>
      <c r="RD287" s="23"/>
      <c r="RE287" s="23"/>
      <c r="RF287" s="23"/>
      <c r="RG287" s="23"/>
      <c r="RH287" s="23"/>
      <c r="RI287" s="23"/>
      <c r="RJ287" s="23"/>
      <c r="RK287" s="23"/>
      <c r="RL287" s="23"/>
      <c r="RM287" s="23"/>
      <c r="RN287" s="23"/>
      <c r="RO287" s="23"/>
      <c r="RP287" s="23"/>
      <c r="RQ287" s="23"/>
      <c r="RR287" s="23"/>
      <c r="RS287" s="23"/>
      <c r="RT287" s="23"/>
      <c r="RU287" s="23"/>
      <c r="RV287" s="23"/>
      <c r="RW287" s="23"/>
      <c r="RX287" s="23"/>
      <c r="RY287" s="23"/>
      <c r="RZ287" s="23"/>
      <c r="SA287" s="23"/>
      <c r="SB287" s="23"/>
      <c r="SC287" s="23"/>
      <c r="SD287" s="23"/>
      <c r="SE287" s="23"/>
      <c r="SF287" s="23"/>
      <c r="SG287" s="23"/>
      <c r="SH287" s="23"/>
      <c r="SI287" s="23"/>
      <c r="SJ287" s="23"/>
      <c r="SK287" s="23"/>
      <c r="SL287" s="23"/>
      <c r="SM287" s="23"/>
      <c r="SN287" s="23"/>
      <c r="SO287" s="23"/>
      <c r="SP287" s="23"/>
      <c r="SQ287" s="23"/>
      <c r="SR287" s="23"/>
      <c r="SS287" s="23"/>
      <c r="ST287" s="23"/>
      <c r="SU287" s="23"/>
      <c r="SV287" s="23"/>
      <c r="SW287" s="23"/>
      <c r="SX287" s="23"/>
      <c r="SY287" s="23"/>
      <c r="SZ287" s="23"/>
      <c r="TA287" s="23"/>
      <c r="TB287" s="23"/>
      <c r="TC287" s="23"/>
      <c r="TD287" s="23"/>
      <c r="TE287" s="23"/>
      <c r="TF287" s="23"/>
      <c r="TG287" s="23"/>
      <c r="TH287" s="23"/>
      <c r="TI287" s="23"/>
      <c r="TJ287" s="23"/>
      <c r="TK287" s="23"/>
      <c r="TL287" s="23"/>
      <c r="TM287" s="23"/>
      <c r="TN287" s="23"/>
      <c r="TO287" s="23"/>
      <c r="TP287" s="23"/>
      <c r="TQ287" s="23"/>
      <c r="TR287" s="23"/>
      <c r="TS287" s="23"/>
      <c r="TT287" s="23"/>
      <c r="TU287" s="23"/>
      <c r="TV287" s="23"/>
      <c r="TW287" s="23"/>
      <c r="TX287" s="23"/>
      <c r="TY287" s="23"/>
      <c r="TZ287" s="23"/>
      <c r="UA287" s="23"/>
      <c r="UB287" s="23"/>
      <c r="UC287" s="23"/>
      <c r="UD287" s="23"/>
      <c r="UE287" s="23"/>
      <c r="UF287" s="23"/>
      <c r="UG287" s="23"/>
      <c r="UH287" s="23"/>
      <c r="UI287" s="23"/>
      <c r="UJ287" s="23"/>
      <c r="UK287" s="23"/>
      <c r="UL287" s="23"/>
      <c r="UM287" s="23"/>
      <c r="UN287" s="23"/>
      <c r="UO287" s="23"/>
      <c r="UP287" s="23"/>
      <c r="UQ287" s="23"/>
      <c r="UR287" s="23"/>
      <c r="US287" s="23"/>
      <c r="UT287" s="23"/>
      <c r="UU287" s="23"/>
      <c r="UV287" s="23"/>
      <c r="UW287" s="23"/>
      <c r="UX287" s="23"/>
      <c r="UY287" s="23"/>
      <c r="UZ287" s="23"/>
      <c r="VA287" s="23"/>
      <c r="VB287" s="23"/>
      <c r="VC287" s="23"/>
      <c r="VD287" s="23"/>
      <c r="VE287" s="23"/>
      <c r="VF287" s="23"/>
      <c r="VG287" s="23"/>
      <c r="VH287" s="23"/>
      <c r="VI287" s="23"/>
      <c r="VJ287" s="23"/>
      <c r="VK287" s="23"/>
      <c r="VL287" s="23"/>
      <c r="VM287" s="23"/>
      <c r="VN287" s="23"/>
      <c r="VO287" s="23"/>
      <c r="VP287" s="23"/>
      <c r="VQ287" s="23"/>
      <c r="VR287" s="23"/>
      <c r="VS287" s="23"/>
      <c r="VT287" s="23"/>
      <c r="VU287" s="23"/>
      <c r="VV287" s="23"/>
      <c r="VW287" s="23"/>
      <c r="VX287" s="23"/>
      <c r="VY287" s="23"/>
      <c r="VZ287" s="23"/>
      <c r="WA287" s="23"/>
      <c r="WB287" s="23"/>
      <c r="WC287" s="23"/>
      <c r="WD287" s="23"/>
      <c r="WE287" s="23"/>
      <c r="WF287" s="23"/>
      <c r="WG287" s="23"/>
      <c r="WH287" s="23"/>
      <c r="WI287" s="23"/>
      <c r="WJ287" s="23"/>
      <c r="WK287" s="23"/>
      <c r="WL287" s="23"/>
      <c r="WM287" s="23"/>
      <c r="WN287" s="23"/>
      <c r="WO287" s="23"/>
      <c r="WP287" s="23"/>
      <c r="WQ287" s="23"/>
      <c r="WR287" s="23"/>
      <c r="WS287" s="23"/>
      <c r="WT287" s="23"/>
      <c r="WU287" s="23"/>
      <c r="WV287" s="23"/>
      <c r="WW287" s="23"/>
      <c r="WX287" s="23"/>
      <c r="WY287" s="23"/>
      <c r="WZ287" s="23"/>
      <c r="XA287" s="23"/>
      <c r="XB287" s="23"/>
      <c r="XC287" s="23"/>
      <c r="XD287" s="23"/>
      <c r="XE287" s="23"/>
      <c r="XF287" s="23"/>
      <c r="XG287" s="23"/>
      <c r="XH287" s="23"/>
      <c r="XI287" s="23"/>
      <c r="XJ287" s="23"/>
      <c r="XK287" s="23"/>
      <c r="XL287" s="23"/>
      <c r="XM287" s="23"/>
      <c r="XN287" s="23"/>
      <c r="XO287" s="23"/>
      <c r="XP287" s="23"/>
      <c r="XQ287" s="23"/>
      <c r="XR287" s="23"/>
      <c r="XS287" s="23"/>
      <c r="XT287" s="23"/>
      <c r="XU287" s="23"/>
      <c r="XV287" s="23"/>
      <c r="XW287" s="23"/>
      <c r="XX287" s="23"/>
      <c r="XY287" s="23"/>
      <c r="XZ287" s="23"/>
      <c r="YA287" s="23"/>
      <c r="YB287" s="23"/>
      <c r="YC287" s="23"/>
      <c r="YD287" s="23"/>
      <c r="YE287" s="23"/>
      <c r="YF287" s="23"/>
      <c r="YG287" s="23"/>
      <c r="YH287" s="23"/>
      <c r="YI287" s="23"/>
      <c r="YJ287" s="23"/>
      <c r="YK287" s="23"/>
      <c r="YL287" s="23"/>
      <c r="YM287" s="23"/>
      <c r="YN287" s="23"/>
      <c r="YO287" s="23"/>
      <c r="YP287" s="23"/>
      <c r="YQ287" s="23"/>
      <c r="YR287" s="23"/>
      <c r="YS287" s="23"/>
      <c r="YT287" s="23"/>
      <c r="YU287" s="23"/>
      <c r="YV287" s="23"/>
      <c r="YW287" s="23"/>
      <c r="YX287" s="23"/>
      <c r="YY287" s="23"/>
      <c r="YZ287" s="23"/>
      <c r="ZA287" s="23"/>
      <c r="ZB287" s="23"/>
      <c r="ZC287" s="23"/>
      <c r="ZD287" s="23"/>
      <c r="ZE287" s="23"/>
      <c r="ZF287" s="23"/>
      <c r="ZG287" s="23"/>
      <c r="ZH287" s="23"/>
      <c r="ZI287" s="23"/>
      <c r="ZJ287" s="23"/>
      <c r="ZK287" s="23"/>
      <c r="ZL287" s="23"/>
      <c r="ZM287" s="23"/>
      <c r="ZN287" s="23"/>
      <c r="ZO287" s="23"/>
      <c r="ZP287" s="23"/>
      <c r="ZQ287" s="23"/>
      <c r="ZR287" s="23"/>
      <c r="ZS287" s="23"/>
      <c r="ZT287" s="23"/>
      <c r="ZU287" s="23"/>
      <c r="ZV287" s="23"/>
      <c r="ZW287" s="23"/>
      <c r="ZX287" s="23"/>
      <c r="ZY287" s="23"/>
      <c r="ZZ287" s="23"/>
      <c r="AAA287" s="23"/>
      <c r="AAB287" s="23"/>
      <c r="AAC287" s="23"/>
      <c r="AAD287" s="23"/>
      <c r="AAE287" s="23"/>
      <c r="AAF287" s="23"/>
      <c r="AAG287" s="23"/>
      <c r="AAH287" s="23"/>
      <c r="AAI287" s="23"/>
      <c r="AAJ287" s="23"/>
      <c r="AAK287" s="23"/>
      <c r="AAL287" s="23"/>
      <c r="AAM287" s="23"/>
      <c r="AAN287" s="23"/>
      <c r="AAO287" s="23"/>
      <c r="AAP287" s="23"/>
      <c r="AAQ287" s="23"/>
      <c r="AAR287" s="23"/>
      <c r="AAS287" s="23"/>
      <c r="AAT287" s="23"/>
      <c r="AAU287" s="23"/>
      <c r="AAV287" s="23"/>
      <c r="AAW287" s="23"/>
      <c r="AAX287" s="23"/>
      <c r="AAY287" s="23"/>
      <c r="AAZ287" s="23"/>
      <c r="ABA287" s="23"/>
      <c r="ABB287" s="23"/>
      <c r="ABC287" s="23"/>
      <c r="ABD287" s="23"/>
      <c r="ABE287" s="23"/>
      <c r="ABF287" s="23"/>
      <c r="ABG287" s="23"/>
      <c r="ABH287" s="23"/>
      <c r="ABI287" s="23"/>
      <c r="ABJ287" s="23"/>
      <c r="ABK287" s="23"/>
      <c r="ABL287" s="23"/>
      <c r="ABM287" s="23"/>
      <c r="ABN287" s="23"/>
      <c r="ABO287" s="23"/>
      <c r="ABP287" s="23"/>
      <c r="ABQ287" s="23"/>
      <c r="ABR287" s="23"/>
      <c r="ABS287" s="23"/>
      <c r="ABT287" s="23"/>
      <c r="ABU287" s="23"/>
      <c r="ABV287" s="23"/>
      <c r="ABW287" s="23"/>
      <c r="ABX287" s="23"/>
      <c r="ABY287" s="23"/>
      <c r="ABZ287" s="23"/>
      <c r="ACA287" s="23"/>
      <c r="ACB287" s="23"/>
      <c r="ACC287" s="23"/>
      <c r="ACD287" s="23"/>
      <c r="ACE287" s="23"/>
      <c r="ACF287" s="23"/>
      <c r="ACG287" s="23"/>
      <c r="ACH287" s="23"/>
      <c r="ACI287" s="23"/>
      <c r="ACJ287" s="23"/>
      <c r="ACK287" s="23"/>
      <c r="ACL287" s="23"/>
      <c r="ACM287" s="23"/>
      <c r="ACN287" s="23"/>
      <c r="ACO287" s="23"/>
      <c r="ACP287" s="23"/>
      <c r="ACQ287" s="23"/>
      <c r="ACR287" s="23"/>
      <c r="ACS287" s="23"/>
      <c r="ACT287" s="23"/>
      <c r="ACU287" s="23"/>
      <c r="ACV287" s="23"/>
      <c r="ACW287" s="23"/>
      <c r="ACX287" s="23"/>
      <c r="ACY287" s="23"/>
      <c r="ACZ287" s="23"/>
      <c r="ADA287" s="23"/>
      <c r="ADB287" s="23"/>
      <c r="ADC287" s="23"/>
      <c r="ADD287" s="23"/>
      <c r="ADE287" s="23"/>
      <c r="ADF287" s="23"/>
      <c r="ADG287" s="23"/>
      <c r="ADH287" s="23"/>
      <c r="ADI287" s="23"/>
      <c r="ADJ287" s="23"/>
      <c r="ADK287" s="23"/>
      <c r="ADL287" s="23"/>
      <c r="ADM287" s="23"/>
      <c r="ADN287" s="23"/>
      <c r="ADO287" s="23"/>
      <c r="ADP287" s="23"/>
      <c r="ADQ287" s="23"/>
      <c r="ADR287" s="23"/>
      <c r="ADS287" s="23"/>
      <c r="ADT287" s="23"/>
      <c r="ADU287" s="23"/>
      <c r="ADV287" s="23"/>
      <c r="ADW287" s="23"/>
      <c r="ADX287" s="23"/>
      <c r="ADY287" s="23"/>
      <c r="ADZ287" s="23"/>
      <c r="AEA287" s="23"/>
      <c r="AEB287" s="23"/>
      <c r="AEC287" s="23"/>
      <c r="AED287" s="23"/>
      <c r="AEE287" s="23"/>
      <c r="AEF287" s="23"/>
      <c r="AEG287" s="23"/>
      <c r="AEH287" s="23"/>
      <c r="AEI287" s="23"/>
      <c r="AEJ287" s="23"/>
      <c r="AEK287" s="23"/>
      <c r="AEL287" s="23"/>
      <c r="AEM287" s="23"/>
      <c r="AEN287" s="23"/>
      <c r="AEO287" s="23"/>
      <c r="AEP287" s="23"/>
      <c r="AEQ287" s="23"/>
      <c r="AER287" s="23"/>
      <c r="AES287" s="23"/>
      <c r="AET287" s="23"/>
      <c r="AEU287" s="23"/>
      <c r="AEV287" s="23"/>
      <c r="AEW287" s="23"/>
      <c r="AEX287" s="23"/>
      <c r="AEY287" s="23"/>
      <c r="AEZ287" s="23"/>
      <c r="AFA287" s="23"/>
      <c r="AFB287" s="23"/>
      <c r="AFC287" s="23"/>
      <c r="AFD287" s="23"/>
      <c r="AFE287" s="23"/>
      <c r="AFF287" s="23"/>
      <c r="AFG287" s="23"/>
      <c r="AFH287" s="23"/>
      <c r="AFI287" s="23"/>
      <c r="AFJ287" s="23"/>
      <c r="AFK287" s="23"/>
      <c r="AFL287" s="23"/>
      <c r="AFM287" s="23"/>
      <c r="AFN287" s="23"/>
      <c r="AFO287" s="23"/>
      <c r="AFP287" s="23"/>
      <c r="AFQ287" s="23"/>
      <c r="AFR287" s="23"/>
      <c r="AFS287" s="23"/>
      <c r="AFT287" s="23"/>
      <c r="AFU287" s="23"/>
      <c r="AFV287" s="23"/>
      <c r="AFW287" s="23"/>
      <c r="AFX287" s="23"/>
      <c r="AFY287" s="23"/>
      <c r="AFZ287" s="23"/>
      <c r="AGA287" s="23"/>
      <c r="AGB287" s="23"/>
      <c r="AGC287" s="23"/>
      <c r="AGD287" s="23"/>
      <c r="AGE287" s="23"/>
      <c r="AGF287" s="23"/>
      <c r="AGG287" s="23"/>
      <c r="AGH287" s="23"/>
      <c r="AGI287" s="23"/>
      <c r="AGJ287" s="23"/>
      <c r="AGK287" s="23"/>
      <c r="AGL287" s="23"/>
      <c r="AGM287" s="23"/>
      <c r="AGN287" s="23"/>
      <c r="AGO287" s="23"/>
      <c r="AGP287" s="23"/>
      <c r="AGQ287" s="23"/>
      <c r="AGR287" s="23"/>
      <c r="AGS287" s="23"/>
      <c r="AGT287" s="23"/>
      <c r="AGU287" s="23"/>
      <c r="AGV287" s="23"/>
      <c r="AGW287" s="23"/>
      <c r="AGX287" s="23"/>
      <c r="AGY287" s="23"/>
      <c r="AGZ287" s="23"/>
      <c r="AHA287" s="23"/>
      <c r="AHB287" s="23"/>
      <c r="AHC287" s="23"/>
      <c r="AHD287" s="23"/>
      <c r="AHE287" s="23"/>
      <c r="AHF287" s="23"/>
      <c r="AHG287" s="23"/>
      <c r="AHH287" s="23"/>
      <c r="AHI287" s="23"/>
      <c r="AHJ287" s="23"/>
      <c r="AHK287" s="23"/>
      <c r="AHL287" s="23"/>
      <c r="AHM287" s="23"/>
      <c r="AHN287" s="23"/>
      <c r="AHO287" s="23"/>
      <c r="AHP287" s="23"/>
      <c r="AHQ287" s="23"/>
      <c r="AHR287" s="23"/>
      <c r="AHS287" s="23"/>
      <c r="AHT287" s="23"/>
      <c r="AHU287" s="23"/>
      <c r="AHV287" s="23"/>
      <c r="AHW287" s="23"/>
      <c r="AHX287" s="23"/>
      <c r="AHY287" s="23"/>
      <c r="AHZ287" s="23"/>
      <c r="AIA287" s="23"/>
      <c r="AIB287" s="23"/>
      <c r="AIC287" s="23"/>
      <c r="AID287" s="23"/>
      <c r="AIE287" s="23"/>
      <c r="AIF287" s="23"/>
      <c r="AIG287" s="23"/>
      <c r="AIH287" s="23"/>
      <c r="AII287" s="23"/>
      <c r="AIJ287" s="23"/>
      <c r="AIK287" s="23"/>
      <c r="AIL287" s="23"/>
      <c r="AIM287" s="23"/>
      <c r="AIN287" s="23"/>
      <c r="AIO287" s="23"/>
      <c r="AIP287" s="23"/>
      <c r="AIQ287" s="23"/>
      <c r="AIR287" s="23"/>
      <c r="AIS287" s="23"/>
      <c r="AIT287" s="23"/>
      <c r="AIU287" s="23"/>
      <c r="AIV287" s="23"/>
      <c r="AIW287" s="23"/>
      <c r="AIX287" s="23"/>
      <c r="AIY287" s="23"/>
      <c r="AIZ287" s="23"/>
      <c r="AJA287" s="23"/>
      <c r="AJB287" s="23"/>
      <c r="AJC287" s="23"/>
      <c r="AJD287" s="23"/>
      <c r="AJE287" s="23"/>
      <c r="AJF287" s="23"/>
      <c r="AJG287" s="23"/>
      <c r="AJH287" s="23"/>
      <c r="AJI287" s="23"/>
      <c r="AJJ287" s="23"/>
      <c r="AJK287" s="23"/>
      <c r="AJL287" s="23"/>
      <c r="AJM287" s="23"/>
      <c r="AJN287" s="23"/>
      <c r="AJO287" s="23"/>
      <c r="AJP287" s="23"/>
      <c r="AJQ287" s="23"/>
      <c r="AJR287" s="23"/>
      <c r="AJS287" s="23"/>
      <c r="AJT287" s="23"/>
      <c r="AJU287" s="23"/>
      <c r="AJV287" s="23"/>
      <c r="AJW287" s="23"/>
      <c r="AJX287" s="23"/>
      <c r="AJY287" s="23"/>
      <c r="AJZ287" s="23"/>
      <c r="AKA287" s="23"/>
      <c r="AKB287" s="23"/>
      <c r="AKC287" s="23"/>
      <c r="AKD287" s="23"/>
      <c r="AKE287" s="23"/>
      <c r="AKF287" s="23"/>
      <c r="AKG287" s="23"/>
      <c r="AKH287" s="23"/>
      <c r="AKI287" s="23"/>
      <c r="AKJ287" s="23"/>
      <c r="AKK287" s="23"/>
      <c r="AKL287" s="23"/>
      <c r="AKM287" s="23"/>
      <c r="AKN287" s="23"/>
      <c r="AKO287" s="23"/>
      <c r="AKP287" s="23"/>
      <c r="AKQ287" s="23"/>
      <c r="AKR287" s="23"/>
      <c r="AKS287" s="23"/>
      <c r="AKT287" s="23"/>
      <c r="AKU287" s="23"/>
      <c r="AKV287" s="23"/>
      <c r="AKW287" s="23"/>
      <c r="AKX287" s="23"/>
      <c r="AKY287" s="23"/>
      <c r="AKZ287" s="23"/>
      <c r="ALA287" s="23"/>
      <c r="ALB287" s="23"/>
      <c r="ALC287" s="23"/>
      <c r="ALD287" s="23"/>
      <c r="ALE287" s="23"/>
      <c r="ALF287" s="23"/>
      <c r="ALG287" s="23"/>
      <c r="ALH287" s="23"/>
      <c r="ALI287" s="23"/>
      <c r="ALJ287" s="23"/>
      <c r="ALK287" s="23"/>
      <c r="ALL287" s="23"/>
      <c r="ALM287" s="23"/>
      <c r="ALN287" s="23"/>
      <c r="ALO287" s="23"/>
      <c r="ALP287" s="23"/>
      <c r="ALQ287" s="23"/>
      <c r="ALR287" s="23"/>
      <c r="ALS287" s="23"/>
      <c r="ALT287" s="23"/>
      <c r="ALU287" s="23"/>
      <c r="ALV287" s="23"/>
      <c r="ALW287" s="23"/>
      <c r="ALX287" s="23"/>
      <c r="ALY287" s="23"/>
      <c r="ALZ287" s="23"/>
      <c r="AMA287" s="23"/>
      <c r="AMB287" s="23"/>
      <c r="AMC287" s="23"/>
      <c r="AMD287" s="23"/>
      <c r="AME287" s="23"/>
      <c r="AMF287" s="23"/>
      <c r="AMG287" s="23"/>
      <c r="AMH287" s="23"/>
      <c r="AMI287" s="23"/>
      <c r="AMJ287" s="23"/>
      <c r="AMK287" s="23"/>
      <c r="AML287" s="23"/>
      <c r="AMM287" s="23"/>
      <c r="AMN287" s="23"/>
    </row>
    <row r="288" s="349" customFormat="true" ht="15" hidden="false" customHeight="false" outlineLevel="0" collapsed="false">
      <c r="A288" s="344" t="s">
        <v>1977</v>
      </c>
      <c r="B288" s="345"/>
      <c r="C288" s="346" t="n">
        <v>44998</v>
      </c>
      <c r="D288" s="345" t="s">
        <v>1978</v>
      </c>
      <c r="E288" s="345" t="s">
        <v>1979</v>
      </c>
      <c r="F288" s="345" t="s">
        <v>65</v>
      </c>
      <c r="G288" s="347"/>
      <c r="H288" s="345" t="s">
        <v>658</v>
      </c>
      <c r="I288" s="345"/>
      <c r="J288" s="345" t="s">
        <v>15</v>
      </c>
      <c r="K288" s="345"/>
      <c r="L288" s="345" t="s">
        <v>1980</v>
      </c>
      <c r="M288" s="348"/>
      <c r="N288" s="347" t="s">
        <v>671</v>
      </c>
      <c r="O288" s="32"/>
      <c r="P288" s="32"/>
      <c r="Q288" s="276"/>
      <c r="R288" s="23"/>
      <c r="S288" s="23"/>
      <c r="T288" s="23"/>
      <c r="U288" s="23"/>
      <c r="V288" s="23"/>
      <c r="W288" s="23"/>
      <c r="X288" s="23"/>
      <c r="Y288" s="23"/>
      <c r="Z288" s="23"/>
      <c r="AA288" s="23"/>
      <c r="AB288" s="23"/>
      <c r="AC288" s="23"/>
      <c r="AD288" s="23"/>
      <c r="AE288" s="23"/>
      <c r="AF288" s="23"/>
      <c r="AG288" s="23"/>
      <c r="AH288" s="23"/>
      <c r="AI288" s="23"/>
      <c r="AJ288" s="23"/>
      <c r="AK288" s="23"/>
      <c r="AL288" s="23"/>
      <c r="AM288" s="23"/>
      <c r="AN288" s="23"/>
      <c r="AO288" s="23"/>
      <c r="AP288" s="23"/>
      <c r="AQ288" s="23"/>
      <c r="AR288" s="23"/>
      <c r="AS288" s="23"/>
      <c r="AT288" s="23"/>
      <c r="AU288" s="23"/>
      <c r="AV288" s="23"/>
      <c r="AW288" s="23"/>
      <c r="AX288" s="23"/>
      <c r="AY288" s="23"/>
      <c r="AZ288" s="23"/>
      <c r="BA288" s="23"/>
      <c r="BB288" s="23"/>
      <c r="BC288" s="23"/>
      <c r="BD288" s="23"/>
      <c r="BE288" s="23"/>
      <c r="BF288" s="23"/>
      <c r="BG288" s="23"/>
      <c r="BH288" s="23"/>
      <c r="BI288" s="23"/>
      <c r="BJ288" s="23"/>
      <c r="BK288" s="23"/>
      <c r="BL288" s="23"/>
      <c r="BM288" s="23"/>
      <c r="BN288" s="23"/>
      <c r="BO288" s="23"/>
      <c r="BP288" s="23"/>
      <c r="BQ288" s="23"/>
      <c r="BR288" s="23"/>
      <c r="BS288" s="23"/>
      <c r="BT288" s="23"/>
      <c r="BU288" s="23"/>
      <c r="BV288" s="23"/>
      <c r="BW288" s="23"/>
      <c r="BX288" s="23"/>
      <c r="BY288" s="23"/>
      <c r="BZ288" s="23"/>
      <c r="CA288" s="23"/>
      <c r="CB288" s="23"/>
      <c r="CC288" s="23"/>
      <c r="CD288" s="23"/>
      <c r="CE288" s="23"/>
      <c r="CF288" s="23"/>
      <c r="CG288" s="23"/>
      <c r="CH288" s="23"/>
      <c r="CI288" s="23"/>
      <c r="CJ288" s="23"/>
      <c r="CK288" s="23"/>
      <c r="CL288" s="23"/>
      <c r="CM288" s="23"/>
      <c r="CN288" s="23"/>
      <c r="CO288" s="23"/>
      <c r="CP288" s="23"/>
      <c r="CQ288" s="23"/>
      <c r="CR288" s="23"/>
      <c r="CS288" s="23"/>
      <c r="CT288" s="23"/>
      <c r="CU288" s="23"/>
      <c r="CV288" s="23"/>
      <c r="CW288" s="23"/>
      <c r="CX288" s="23"/>
      <c r="CY288" s="23"/>
      <c r="CZ288" s="23"/>
      <c r="DA288" s="23"/>
      <c r="DB288" s="23"/>
      <c r="DC288" s="23"/>
      <c r="DD288" s="23"/>
      <c r="DE288" s="23"/>
      <c r="DF288" s="23"/>
      <c r="DG288" s="23"/>
      <c r="DH288" s="23"/>
      <c r="DI288" s="23"/>
      <c r="DJ288" s="23"/>
      <c r="DK288" s="23"/>
      <c r="DL288" s="23"/>
      <c r="DM288" s="23"/>
      <c r="DN288" s="23"/>
      <c r="DO288" s="23"/>
      <c r="DP288" s="23"/>
      <c r="DQ288" s="23"/>
      <c r="DR288" s="23"/>
      <c r="DS288" s="23"/>
      <c r="DT288" s="23"/>
      <c r="DU288" s="23"/>
      <c r="DV288" s="23"/>
      <c r="DW288" s="23"/>
      <c r="DX288" s="23"/>
      <c r="DY288" s="23"/>
      <c r="DZ288" s="23"/>
      <c r="EA288" s="23"/>
      <c r="EB288" s="23"/>
      <c r="EC288" s="23"/>
      <c r="ED288" s="23"/>
      <c r="EE288" s="23"/>
      <c r="EF288" s="23"/>
      <c r="EG288" s="23"/>
      <c r="EH288" s="23"/>
      <c r="EI288" s="23"/>
      <c r="EJ288" s="23"/>
      <c r="EK288" s="23"/>
      <c r="EL288" s="23"/>
      <c r="EM288" s="23"/>
      <c r="EN288" s="23"/>
      <c r="EO288" s="23"/>
      <c r="EP288" s="23"/>
      <c r="EQ288" s="23"/>
      <c r="ER288" s="23"/>
      <c r="ES288" s="23"/>
      <c r="ET288" s="23"/>
      <c r="EU288" s="23"/>
      <c r="EV288" s="23"/>
      <c r="EW288" s="23"/>
      <c r="EX288" s="23"/>
      <c r="EY288" s="23"/>
      <c r="EZ288" s="23"/>
      <c r="FA288" s="23"/>
      <c r="FB288" s="23"/>
      <c r="FC288" s="23"/>
      <c r="FD288" s="23"/>
      <c r="FE288" s="23"/>
      <c r="FF288" s="23"/>
      <c r="FG288" s="23"/>
      <c r="FH288" s="23"/>
      <c r="FI288" s="23"/>
      <c r="FJ288" s="23"/>
      <c r="FK288" s="23"/>
      <c r="FL288" s="23"/>
      <c r="FM288" s="23"/>
      <c r="FN288" s="23"/>
      <c r="FO288" s="23"/>
      <c r="FP288" s="23"/>
      <c r="FQ288" s="23"/>
      <c r="FR288" s="23"/>
      <c r="FS288" s="23"/>
      <c r="FT288" s="23"/>
      <c r="FU288" s="23"/>
      <c r="FV288" s="23"/>
      <c r="FW288" s="23"/>
      <c r="FX288" s="23"/>
      <c r="FY288" s="23"/>
      <c r="FZ288" s="23"/>
      <c r="GA288" s="23"/>
      <c r="GB288" s="23"/>
      <c r="GC288" s="23"/>
      <c r="GD288" s="23"/>
      <c r="GE288" s="23"/>
      <c r="GF288" s="23"/>
      <c r="GG288" s="23"/>
      <c r="GH288" s="23"/>
      <c r="GI288" s="23"/>
      <c r="GJ288" s="23"/>
      <c r="GK288" s="23"/>
      <c r="GL288" s="23"/>
      <c r="GM288" s="23"/>
      <c r="GN288" s="23"/>
      <c r="GO288" s="23"/>
      <c r="GP288" s="23"/>
      <c r="GQ288" s="23"/>
      <c r="GR288" s="23"/>
      <c r="GS288" s="23"/>
      <c r="GT288" s="23"/>
      <c r="GU288" s="23"/>
      <c r="GV288" s="23"/>
      <c r="GW288" s="23"/>
      <c r="GX288" s="23"/>
      <c r="GY288" s="23"/>
      <c r="GZ288" s="23"/>
      <c r="HA288" s="23"/>
      <c r="HB288" s="23"/>
      <c r="HC288" s="23"/>
      <c r="HD288" s="23"/>
      <c r="HE288" s="23"/>
      <c r="HF288" s="23"/>
      <c r="HG288" s="23"/>
      <c r="HH288" s="23"/>
      <c r="HI288" s="23"/>
      <c r="HJ288" s="23"/>
      <c r="HK288" s="23"/>
      <c r="HL288" s="23"/>
      <c r="HM288" s="23"/>
      <c r="HN288" s="23"/>
      <c r="HO288" s="23"/>
      <c r="HP288" s="23"/>
      <c r="HQ288" s="23"/>
      <c r="HR288" s="23"/>
      <c r="HS288" s="23"/>
      <c r="HT288" s="23"/>
      <c r="HU288" s="23"/>
      <c r="HV288" s="23"/>
      <c r="HW288" s="23"/>
      <c r="HX288" s="23"/>
      <c r="HY288" s="23"/>
      <c r="HZ288" s="23"/>
      <c r="IA288" s="23"/>
      <c r="IB288" s="23"/>
      <c r="IC288" s="23"/>
      <c r="ID288" s="23"/>
      <c r="IE288" s="23"/>
      <c r="IF288" s="23"/>
      <c r="IG288" s="23"/>
      <c r="IH288" s="23"/>
      <c r="II288" s="23"/>
      <c r="IJ288" s="23"/>
      <c r="IK288" s="23"/>
      <c r="IL288" s="23"/>
      <c r="IM288" s="23"/>
      <c r="IN288" s="23"/>
      <c r="IO288" s="23"/>
      <c r="IP288" s="23"/>
      <c r="IQ288" s="23"/>
      <c r="IR288" s="23"/>
      <c r="IS288" s="23"/>
      <c r="IT288" s="23"/>
      <c r="IU288" s="23"/>
      <c r="IV288" s="23"/>
      <c r="IW288" s="23"/>
      <c r="IX288" s="23"/>
      <c r="IY288" s="23"/>
      <c r="IZ288" s="23"/>
      <c r="JA288" s="23"/>
      <c r="JB288" s="23"/>
      <c r="JC288" s="23"/>
      <c r="JD288" s="23"/>
      <c r="JE288" s="23"/>
      <c r="JF288" s="23"/>
      <c r="JG288" s="23"/>
      <c r="JH288" s="23"/>
      <c r="JI288" s="23"/>
      <c r="JJ288" s="23"/>
      <c r="JK288" s="23"/>
      <c r="JL288" s="23"/>
      <c r="JM288" s="23"/>
      <c r="JN288" s="23"/>
      <c r="JO288" s="23"/>
      <c r="JP288" s="23"/>
      <c r="JQ288" s="23"/>
      <c r="JR288" s="23"/>
      <c r="JS288" s="23"/>
      <c r="JT288" s="23"/>
      <c r="JU288" s="23"/>
      <c r="JV288" s="23"/>
      <c r="JW288" s="23"/>
      <c r="JX288" s="23"/>
      <c r="JY288" s="23"/>
      <c r="JZ288" s="23"/>
      <c r="KA288" s="23"/>
      <c r="KB288" s="23"/>
      <c r="KC288" s="23"/>
      <c r="KD288" s="23"/>
      <c r="KE288" s="23"/>
      <c r="KF288" s="23"/>
      <c r="KG288" s="23"/>
      <c r="KH288" s="23"/>
      <c r="KI288" s="23"/>
      <c r="KJ288" s="23"/>
      <c r="KK288" s="23"/>
      <c r="KL288" s="23"/>
      <c r="KM288" s="23"/>
      <c r="KN288" s="23"/>
      <c r="KO288" s="23"/>
      <c r="KP288" s="23"/>
      <c r="KQ288" s="23"/>
      <c r="KR288" s="23"/>
      <c r="KS288" s="23"/>
      <c r="KT288" s="23"/>
      <c r="KU288" s="23"/>
      <c r="KV288" s="23"/>
      <c r="KW288" s="23"/>
      <c r="KX288" s="23"/>
      <c r="KY288" s="23"/>
      <c r="KZ288" s="23"/>
      <c r="LA288" s="23"/>
      <c r="LB288" s="23"/>
      <c r="LC288" s="23"/>
      <c r="LD288" s="23"/>
      <c r="LE288" s="23"/>
      <c r="LF288" s="23"/>
      <c r="LG288" s="23"/>
      <c r="LH288" s="23"/>
      <c r="LI288" s="23"/>
      <c r="LJ288" s="23"/>
      <c r="LK288" s="23"/>
      <c r="LL288" s="23"/>
      <c r="LM288" s="23"/>
      <c r="LN288" s="23"/>
      <c r="LO288" s="23"/>
      <c r="LP288" s="23"/>
      <c r="LQ288" s="23"/>
      <c r="LR288" s="23"/>
      <c r="LS288" s="23"/>
      <c r="LT288" s="23"/>
      <c r="LU288" s="23"/>
      <c r="LV288" s="23"/>
      <c r="LW288" s="23"/>
      <c r="LX288" s="23"/>
      <c r="LY288" s="23"/>
      <c r="LZ288" s="23"/>
      <c r="MA288" s="23"/>
      <c r="MB288" s="23"/>
      <c r="MC288" s="23"/>
      <c r="MD288" s="23"/>
      <c r="ME288" s="23"/>
      <c r="MF288" s="23"/>
      <c r="MG288" s="23"/>
      <c r="MH288" s="23"/>
      <c r="MI288" s="23"/>
      <c r="MJ288" s="23"/>
      <c r="MK288" s="23"/>
      <c r="ML288" s="23"/>
      <c r="MM288" s="23"/>
      <c r="MN288" s="23"/>
      <c r="MO288" s="23"/>
      <c r="MP288" s="23"/>
      <c r="MQ288" s="23"/>
      <c r="MR288" s="23"/>
      <c r="MS288" s="23"/>
      <c r="MT288" s="23"/>
      <c r="MU288" s="23"/>
      <c r="MV288" s="23"/>
      <c r="MW288" s="23"/>
      <c r="MX288" s="23"/>
      <c r="MY288" s="23"/>
      <c r="MZ288" s="23"/>
      <c r="NA288" s="23"/>
      <c r="NB288" s="23"/>
      <c r="NC288" s="23"/>
      <c r="ND288" s="23"/>
      <c r="NE288" s="23"/>
      <c r="NF288" s="23"/>
      <c r="NG288" s="23"/>
      <c r="NH288" s="23"/>
      <c r="NI288" s="23"/>
      <c r="NJ288" s="23"/>
      <c r="NK288" s="23"/>
      <c r="NL288" s="23"/>
      <c r="NM288" s="23"/>
      <c r="NN288" s="23"/>
      <c r="NO288" s="23"/>
      <c r="NP288" s="23"/>
      <c r="NQ288" s="23"/>
      <c r="NR288" s="23"/>
      <c r="NS288" s="23"/>
      <c r="NT288" s="23"/>
      <c r="NU288" s="23"/>
      <c r="NV288" s="23"/>
      <c r="NW288" s="23"/>
      <c r="NX288" s="23"/>
      <c r="NY288" s="23"/>
      <c r="NZ288" s="23"/>
      <c r="OA288" s="23"/>
      <c r="OB288" s="23"/>
      <c r="OC288" s="23"/>
      <c r="OD288" s="23"/>
      <c r="OE288" s="23"/>
      <c r="OF288" s="23"/>
      <c r="OG288" s="23"/>
      <c r="OH288" s="23"/>
      <c r="OI288" s="23"/>
      <c r="OJ288" s="23"/>
      <c r="OK288" s="23"/>
      <c r="OL288" s="23"/>
      <c r="OM288" s="23"/>
      <c r="ON288" s="23"/>
      <c r="OO288" s="23"/>
      <c r="OP288" s="23"/>
      <c r="OQ288" s="23"/>
      <c r="OR288" s="23"/>
      <c r="OS288" s="23"/>
      <c r="OT288" s="23"/>
      <c r="OU288" s="23"/>
      <c r="OV288" s="23"/>
      <c r="OW288" s="23"/>
      <c r="OX288" s="23"/>
      <c r="OY288" s="23"/>
      <c r="OZ288" s="23"/>
      <c r="PA288" s="23"/>
      <c r="PB288" s="23"/>
      <c r="PC288" s="23"/>
      <c r="PD288" s="23"/>
      <c r="PE288" s="23"/>
      <c r="PF288" s="23"/>
      <c r="PG288" s="23"/>
      <c r="PH288" s="23"/>
      <c r="PI288" s="23"/>
      <c r="PJ288" s="23"/>
      <c r="PK288" s="23"/>
      <c r="PL288" s="23"/>
      <c r="PM288" s="23"/>
      <c r="PN288" s="23"/>
      <c r="PO288" s="23"/>
      <c r="PP288" s="23"/>
      <c r="PQ288" s="23"/>
      <c r="PR288" s="23"/>
      <c r="PS288" s="23"/>
      <c r="PT288" s="23"/>
      <c r="PU288" s="23"/>
      <c r="PV288" s="23"/>
      <c r="PW288" s="23"/>
      <c r="PX288" s="23"/>
      <c r="PY288" s="23"/>
      <c r="PZ288" s="23"/>
      <c r="QA288" s="23"/>
      <c r="QB288" s="23"/>
      <c r="QC288" s="23"/>
      <c r="QD288" s="23"/>
      <c r="QE288" s="23"/>
      <c r="QF288" s="23"/>
      <c r="QG288" s="23"/>
      <c r="QH288" s="23"/>
      <c r="QI288" s="23"/>
      <c r="QJ288" s="23"/>
      <c r="QK288" s="23"/>
      <c r="QL288" s="23"/>
      <c r="QM288" s="23"/>
      <c r="QN288" s="23"/>
      <c r="QO288" s="23"/>
      <c r="QP288" s="23"/>
      <c r="QQ288" s="23"/>
      <c r="QR288" s="23"/>
      <c r="QS288" s="23"/>
      <c r="QT288" s="23"/>
      <c r="QU288" s="23"/>
      <c r="QV288" s="23"/>
      <c r="QW288" s="23"/>
      <c r="QX288" s="23"/>
      <c r="QY288" s="23"/>
      <c r="QZ288" s="23"/>
      <c r="RA288" s="23"/>
      <c r="RB288" s="23"/>
      <c r="RC288" s="23"/>
      <c r="RD288" s="23"/>
      <c r="RE288" s="23"/>
      <c r="RF288" s="23"/>
      <c r="RG288" s="23"/>
      <c r="RH288" s="23"/>
      <c r="RI288" s="23"/>
      <c r="RJ288" s="23"/>
      <c r="RK288" s="23"/>
      <c r="RL288" s="23"/>
      <c r="RM288" s="23"/>
      <c r="RN288" s="23"/>
      <c r="RO288" s="23"/>
      <c r="RP288" s="23"/>
      <c r="RQ288" s="23"/>
      <c r="RR288" s="23"/>
      <c r="RS288" s="23"/>
      <c r="RT288" s="23"/>
      <c r="RU288" s="23"/>
      <c r="RV288" s="23"/>
      <c r="RW288" s="23"/>
      <c r="RX288" s="23"/>
      <c r="RY288" s="23"/>
      <c r="RZ288" s="23"/>
      <c r="SA288" s="23"/>
      <c r="SB288" s="23"/>
      <c r="SC288" s="23"/>
      <c r="SD288" s="23"/>
      <c r="SE288" s="23"/>
      <c r="SF288" s="23"/>
      <c r="SG288" s="23"/>
      <c r="SH288" s="23"/>
      <c r="SI288" s="23"/>
      <c r="SJ288" s="23"/>
      <c r="SK288" s="23"/>
      <c r="SL288" s="23"/>
      <c r="SM288" s="23"/>
      <c r="SN288" s="23"/>
      <c r="SO288" s="23"/>
      <c r="SP288" s="23"/>
      <c r="SQ288" s="23"/>
      <c r="SR288" s="23"/>
      <c r="SS288" s="23"/>
      <c r="ST288" s="23"/>
      <c r="SU288" s="23"/>
      <c r="SV288" s="23"/>
      <c r="SW288" s="23"/>
      <c r="SX288" s="23"/>
      <c r="SY288" s="23"/>
      <c r="SZ288" s="23"/>
      <c r="TA288" s="23"/>
      <c r="TB288" s="23"/>
      <c r="TC288" s="23"/>
      <c r="TD288" s="23"/>
      <c r="TE288" s="23"/>
      <c r="TF288" s="23"/>
      <c r="TG288" s="23"/>
      <c r="TH288" s="23"/>
      <c r="TI288" s="23"/>
      <c r="TJ288" s="23"/>
      <c r="TK288" s="23"/>
      <c r="TL288" s="23"/>
      <c r="TM288" s="23"/>
      <c r="TN288" s="23"/>
      <c r="TO288" s="23"/>
      <c r="TP288" s="23"/>
      <c r="TQ288" s="23"/>
      <c r="TR288" s="23"/>
      <c r="TS288" s="23"/>
      <c r="TT288" s="23"/>
      <c r="TU288" s="23"/>
      <c r="TV288" s="23"/>
      <c r="TW288" s="23"/>
      <c r="TX288" s="23"/>
      <c r="TY288" s="23"/>
      <c r="TZ288" s="23"/>
      <c r="UA288" s="23"/>
      <c r="UB288" s="23"/>
      <c r="UC288" s="23"/>
      <c r="UD288" s="23"/>
      <c r="UE288" s="23"/>
      <c r="UF288" s="23"/>
      <c r="UG288" s="23"/>
      <c r="UH288" s="23"/>
      <c r="UI288" s="23"/>
      <c r="UJ288" s="23"/>
      <c r="UK288" s="23"/>
      <c r="UL288" s="23"/>
      <c r="UM288" s="23"/>
      <c r="UN288" s="23"/>
      <c r="UO288" s="23"/>
      <c r="UP288" s="23"/>
      <c r="UQ288" s="23"/>
      <c r="UR288" s="23"/>
      <c r="US288" s="23"/>
      <c r="UT288" s="23"/>
      <c r="UU288" s="23"/>
      <c r="UV288" s="23"/>
      <c r="UW288" s="23"/>
      <c r="UX288" s="23"/>
      <c r="UY288" s="23"/>
      <c r="UZ288" s="23"/>
      <c r="VA288" s="23"/>
      <c r="VB288" s="23"/>
      <c r="VC288" s="23"/>
      <c r="VD288" s="23"/>
      <c r="VE288" s="23"/>
      <c r="VF288" s="23"/>
      <c r="VG288" s="23"/>
      <c r="VH288" s="23"/>
      <c r="VI288" s="23"/>
      <c r="VJ288" s="23"/>
      <c r="VK288" s="23"/>
      <c r="VL288" s="23"/>
      <c r="VM288" s="23"/>
      <c r="VN288" s="23"/>
      <c r="VO288" s="23"/>
      <c r="VP288" s="23"/>
      <c r="VQ288" s="23"/>
      <c r="VR288" s="23"/>
      <c r="VS288" s="23"/>
      <c r="VT288" s="23"/>
      <c r="VU288" s="23"/>
      <c r="VV288" s="23"/>
      <c r="VW288" s="23"/>
      <c r="VX288" s="23"/>
      <c r="VY288" s="23"/>
      <c r="VZ288" s="23"/>
      <c r="WA288" s="23"/>
      <c r="WB288" s="23"/>
      <c r="WC288" s="23"/>
      <c r="WD288" s="23"/>
      <c r="WE288" s="23"/>
      <c r="WF288" s="23"/>
      <c r="WG288" s="23"/>
      <c r="WH288" s="23"/>
      <c r="WI288" s="23"/>
      <c r="WJ288" s="23"/>
      <c r="WK288" s="23"/>
      <c r="WL288" s="23"/>
      <c r="WM288" s="23"/>
      <c r="WN288" s="23"/>
      <c r="WO288" s="23"/>
      <c r="WP288" s="23"/>
      <c r="WQ288" s="23"/>
      <c r="WR288" s="23"/>
      <c r="WS288" s="23"/>
      <c r="WT288" s="23"/>
      <c r="WU288" s="23"/>
      <c r="WV288" s="23"/>
      <c r="WW288" s="23"/>
      <c r="WX288" s="23"/>
      <c r="WY288" s="23"/>
      <c r="WZ288" s="23"/>
      <c r="XA288" s="23"/>
      <c r="XB288" s="23"/>
      <c r="XC288" s="23"/>
      <c r="XD288" s="23"/>
      <c r="XE288" s="23"/>
      <c r="XF288" s="23"/>
      <c r="XG288" s="23"/>
      <c r="XH288" s="23"/>
      <c r="XI288" s="23"/>
      <c r="XJ288" s="23"/>
      <c r="XK288" s="23"/>
      <c r="XL288" s="23"/>
      <c r="XM288" s="23"/>
      <c r="XN288" s="23"/>
      <c r="XO288" s="23"/>
      <c r="XP288" s="23"/>
      <c r="XQ288" s="23"/>
      <c r="XR288" s="23"/>
      <c r="XS288" s="23"/>
      <c r="XT288" s="23"/>
      <c r="XU288" s="23"/>
      <c r="XV288" s="23"/>
      <c r="XW288" s="23"/>
      <c r="XX288" s="23"/>
      <c r="XY288" s="23"/>
      <c r="XZ288" s="23"/>
      <c r="YA288" s="23"/>
      <c r="YB288" s="23"/>
      <c r="YC288" s="23"/>
      <c r="YD288" s="23"/>
      <c r="YE288" s="23"/>
      <c r="YF288" s="23"/>
      <c r="YG288" s="23"/>
      <c r="YH288" s="23"/>
      <c r="YI288" s="23"/>
      <c r="YJ288" s="23"/>
      <c r="YK288" s="23"/>
      <c r="YL288" s="23"/>
      <c r="YM288" s="23"/>
      <c r="YN288" s="23"/>
      <c r="YO288" s="23"/>
      <c r="YP288" s="23"/>
      <c r="YQ288" s="23"/>
      <c r="YR288" s="23"/>
      <c r="YS288" s="23"/>
      <c r="YT288" s="23"/>
      <c r="YU288" s="23"/>
      <c r="YV288" s="23"/>
      <c r="YW288" s="23"/>
      <c r="YX288" s="23"/>
      <c r="YY288" s="23"/>
      <c r="YZ288" s="23"/>
      <c r="ZA288" s="23"/>
      <c r="ZB288" s="23"/>
      <c r="ZC288" s="23"/>
      <c r="ZD288" s="23"/>
      <c r="ZE288" s="23"/>
      <c r="ZF288" s="23"/>
      <c r="ZG288" s="23"/>
      <c r="ZH288" s="23"/>
      <c r="ZI288" s="23"/>
      <c r="ZJ288" s="23"/>
      <c r="ZK288" s="23"/>
      <c r="ZL288" s="23"/>
      <c r="ZM288" s="23"/>
      <c r="ZN288" s="23"/>
      <c r="ZO288" s="23"/>
      <c r="ZP288" s="23"/>
      <c r="ZQ288" s="23"/>
      <c r="ZR288" s="23"/>
      <c r="ZS288" s="23"/>
      <c r="ZT288" s="23"/>
      <c r="ZU288" s="23"/>
      <c r="ZV288" s="23"/>
      <c r="ZW288" s="23"/>
      <c r="ZX288" s="23"/>
      <c r="ZY288" s="23"/>
      <c r="ZZ288" s="23"/>
      <c r="AAA288" s="23"/>
      <c r="AAB288" s="23"/>
      <c r="AAC288" s="23"/>
      <c r="AAD288" s="23"/>
      <c r="AAE288" s="23"/>
      <c r="AAF288" s="23"/>
      <c r="AAG288" s="23"/>
      <c r="AAH288" s="23"/>
      <c r="AAI288" s="23"/>
      <c r="AAJ288" s="23"/>
      <c r="AAK288" s="23"/>
      <c r="AAL288" s="23"/>
      <c r="AAM288" s="23"/>
      <c r="AAN288" s="23"/>
      <c r="AAO288" s="23"/>
      <c r="AAP288" s="23"/>
      <c r="AAQ288" s="23"/>
      <c r="AAR288" s="23"/>
      <c r="AAS288" s="23"/>
      <c r="AAT288" s="23"/>
      <c r="AAU288" s="23"/>
      <c r="AAV288" s="23"/>
      <c r="AAW288" s="23"/>
      <c r="AAX288" s="23"/>
      <c r="AAY288" s="23"/>
      <c r="AAZ288" s="23"/>
      <c r="ABA288" s="23"/>
      <c r="ABB288" s="23"/>
      <c r="ABC288" s="23"/>
      <c r="ABD288" s="23"/>
      <c r="ABE288" s="23"/>
      <c r="ABF288" s="23"/>
      <c r="ABG288" s="23"/>
      <c r="ABH288" s="23"/>
      <c r="ABI288" s="23"/>
      <c r="ABJ288" s="23"/>
      <c r="ABK288" s="23"/>
      <c r="ABL288" s="23"/>
      <c r="ABM288" s="23"/>
      <c r="ABN288" s="23"/>
      <c r="ABO288" s="23"/>
      <c r="ABP288" s="23"/>
      <c r="ABQ288" s="23"/>
      <c r="ABR288" s="23"/>
      <c r="ABS288" s="23"/>
      <c r="ABT288" s="23"/>
      <c r="ABU288" s="23"/>
      <c r="ABV288" s="23"/>
      <c r="ABW288" s="23"/>
      <c r="ABX288" s="23"/>
      <c r="ABY288" s="23"/>
      <c r="ABZ288" s="23"/>
      <c r="ACA288" s="23"/>
      <c r="ACB288" s="23"/>
      <c r="ACC288" s="23"/>
      <c r="ACD288" s="23"/>
      <c r="ACE288" s="23"/>
      <c r="ACF288" s="23"/>
      <c r="ACG288" s="23"/>
      <c r="ACH288" s="23"/>
      <c r="ACI288" s="23"/>
      <c r="ACJ288" s="23"/>
      <c r="ACK288" s="23"/>
      <c r="ACL288" s="23"/>
      <c r="ACM288" s="23"/>
      <c r="ACN288" s="23"/>
      <c r="ACO288" s="23"/>
      <c r="ACP288" s="23"/>
      <c r="ACQ288" s="23"/>
      <c r="ACR288" s="23"/>
      <c r="ACS288" s="23"/>
      <c r="ACT288" s="23"/>
      <c r="ACU288" s="23"/>
      <c r="ACV288" s="23"/>
      <c r="ACW288" s="23"/>
      <c r="ACX288" s="23"/>
      <c r="ACY288" s="23"/>
      <c r="ACZ288" s="23"/>
      <c r="ADA288" s="23"/>
      <c r="ADB288" s="23"/>
      <c r="ADC288" s="23"/>
      <c r="ADD288" s="23"/>
      <c r="ADE288" s="23"/>
      <c r="ADF288" s="23"/>
      <c r="ADG288" s="23"/>
      <c r="ADH288" s="23"/>
      <c r="ADI288" s="23"/>
      <c r="ADJ288" s="23"/>
      <c r="ADK288" s="23"/>
      <c r="ADL288" s="23"/>
      <c r="ADM288" s="23"/>
      <c r="ADN288" s="23"/>
      <c r="ADO288" s="23"/>
      <c r="ADP288" s="23"/>
      <c r="ADQ288" s="23"/>
      <c r="ADR288" s="23"/>
      <c r="ADS288" s="23"/>
      <c r="ADT288" s="23"/>
      <c r="ADU288" s="23"/>
      <c r="ADV288" s="23"/>
      <c r="ADW288" s="23"/>
      <c r="ADX288" s="23"/>
      <c r="ADY288" s="23"/>
      <c r="ADZ288" s="23"/>
      <c r="AEA288" s="23"/>
      <c r="AEB288" s="23"/>
      <c r="AEC288" s="23"/>
      <c r="AED288" s="23"/>
      <c r="AEE288" s="23"/>
      <c r="AEF288" s="23"/>
      <c r="AEG288" s="23"/>
      <c r="AEH288" s="23"/>
      <c r="AEI288" s="23"/>
      <c r="AEJ288" s="23"/>
      <c r="AEK288" s="23"/>
      <c r="AEL288" s="23"/>
      <c r="AEM288" s="23"/>
      <c r="AEN288" s="23"/>
      <c r="AEO288" s="23"/>
      <c r="AEP288" s="23"/>
      <c r="AEQ288" s="23"/>
      <c r="AER288" s="23"/>
      <c r="AES288" s="23"/>
      <c r="AET288" s="23"/>
      <c r="AEU288" s="23"/>
      <c r="AEV288" s="23"/>
      <c r="AEW288" s="23"/>
      <c r="AEX288" s="23"/>
      <c r="AEY288" s="23"/>
      <c r="AEZ288" s="23"/>
      <c r="AFA288" s="23"/>
      <c r="AFB288" s="23"/>
      <c r="AFC288" s="23"/>
      <c r="AFD288" s="23"/>
      <c r="AFE288" s="23"/>
      <c r="AFF288" s="23"/>
      <c r="AFG288" s="23"/>
      <c r="AFH288" s="23"/>
      <c r="AFI288" s="23"/>
      <c r="AFJ288" s="23"/>
      <c r="AFK288" s="23"/>
      <c r="AFL288" s="23"/>
      <c r="AFM288" s="23"/>
      <c r="AFN288" s="23"/>
      <c r="AFO288" s="23"/>
      <c r="AFP288" s="23"/>
      <c r="AFQ288" s="23"/>
      <c r="AFR288" s="23"/>
      <c r="AFS288" s="23"/>
      <c r="AFT288" s="23"/>
      <c r="AFU288" s="23"/>
      <c r="AFV288" s="23"/>
      <c r="AFW288" s="23"/>
      <c r="AFX288" s="23"/>
      <c r="AFY288" s="23"/>
      <c r="AFZ288" s="23"/>
      <c r="AGA288" s="23"/>
      <c r="AGB288" s="23"/>
      <c r="AGC288" s="23"/>
      <c r="AGD288" s="23"/>
      <c r="AGE288" s="23"/>
      <c r="AGF288" s="23"/>
      <c r="AGG288" s="23"/>
      <c r="AGH288" s="23"/>
      <c r="AGI288" s="23"/>
      <c r="AGJ288" s="23"/>
      <c r="AGK288" s="23"/>
      <c r="AGL288" s="23"/>
      <c r="AGM288" s="23"/>
      <c r="AGN288" s="23"/>
      <c r="AGO288" s="23"/>
      <c r="AGP288" s="23"/>
      <c r="AGQ288" s="23"/>
      <c r="AGR288" s="23"/>
      <c r="AGS288" s="23"/>
      <c r="AGT288" s="23"/>
      <c r="AGU288" s="23"/>
      <c r="AGV288" s="23"/>
      <c r="AGW288" s="23"/>
      <c r="AGX288" s="23"/>
      <c r="AGY288" s="23"/>
      <c r="AGZ288" s="23"/>
      <c r="AHA288" s="23"/>
      <c r="AHB288" s="23"/>
      <c r="AHC288" s="23"/>
      <c r="AHD288" s="23"/>
      <c r="AHE288" s="23"/>
      <c r="AHF288" s="23"/>
      <c r="AHG288" s="23"/>
      <c r="AHH288" s="23"/>
      <c r="AHI288" s="23"/>
      <c r="AHJ288" s="23"/>
      <c r="AHK288" s="23"/>
      <c r="AHL288" s="23"/>
      <c r="AHM288" s="23"/>
      <c r="AHN288" s="23"/>
      <c r="AHO288" s="23"/>
      <c r="AHP288" s="23"/>
      <c r="AHQ288" s="23"/>
      <c r="AHR288" s="23"/>
      <c r="AHS288" s="23"/>
      <c r="AHT288" s="23"/>
      <c r="AHU288" s="23"/>
      <c r="AHV288" s="23"/>
      <c r="AHW288" s="23"/>
      <c r="AHX288" s="23"/>
      <c r="AHY288" s="23"/>
      <c r="AHZ288" s="23"/>
      <c r="AIA288" s="23"/>
      <c r="AIB288" s="23"/>
      <c r="AIC288" s="23"/>
      <c r="AID288" s="23"/>
      <c r="AIE288" s="23"/>
      <c r="AIF288" s="23"/>
      <c r="AIG288" s="23"/>
      <c r="AIH288" s="23"/>
      <c r="AII288" s="23"/>
      <c r="AIJ288" s="23"/>
      <c r="AIK288" s="23"/>
      <c r="AIL288" s="23"/>
      <c r="AIM288" s="23"/>
      <c r="AIN288" s="23"/>
      <c r="AIO288" s="23"/>
      <c r="AIP288" s="23"/>
      <c r="AIQ288" s="23"/>
      <c r="AIR288" s="23"/>
      <c r="AIS288" s="23"/>
      <c r="AIT288" s="23"/>
      <c r="AIU288" s="23"/>
      <c r="AIV288" s="23"/>
      <c r="AIW288" s="23"/>
      <c r="AIX288" s="23"/>
      <c r="AIY288" s="23"/>
      <c r="AIZ288" s="23"/>
      <c r="AJA288" s="23"/>
      <c r="AJB288" s="23"/>
      <c r="AJC288" s="23"/>
      <c r="AJD288" s="23"/>
      <c r="AJE288" s="23"/>
      <c r="AJF288" s="23"/>
      <c r="AJG288" s="23"/>
      <c r="AJH288" s="23"/>
      <c r="AJI288" s="23"/>
      <c r="AJJ288" s="23"/>
      <c r="AJK288" s="23"/>
      <c r="AJL288" s="23"/>
      <c r="AJM288" s="23"/>
      <c r="AJN288" s="23"/>
      <c r="AJO288" s="23"/>
      <c r="AJP288" s="23"/>
      <c r="AJQ288" s="23"/>
      <c r="AJR288" s="23"/>
      <c r="AJS288" s="23"/>
      <c r="AJT288" s="23"/>
      <c r="AJU288" s="23"/>
      <c r="AJV288" s="23"/>
      <c r="AJW288" s="23"/>
      <c r="AJX288" s="23"/>
      <c r="AJY288" s="23"/>
      <c r="AJZ288" s="23"/>
      <c r="AKA288" s="23"/>
      <c r="AKB288" s="23"/>
      <c r="AKC288" s="23"/>
      <c r="AKD288" s="23"/>
      <c r="AKE288" s="23"/>
      <c r="AKF288" s="23"/>
      <c r="AKG288" s="23"/>
      <c r="AKH288" s="23"/>
      <c r="AKI288" s="23"/>
      <c r="AKJ288" s="23"/>
      <c r="AKK288" s="23"/>
      <c r="AKL288" s="23"/>
      <c r="AKM288" s="23"/>
      <c r="AKN288" s="23"/>
      <c r="AKO288" s="23"/>
      <c r="AKP288" s="23"/>
      <c r="AKQ288" s="23"/>
      <c r="AKR288" s="23"/>
      <c r="AKS288" s="23"/>
      <c r="AKT288" s="23"/>
      <c r="AKU288" s="23"/>
      <c r="AKV288" s="23"/>
      <c r="AKW288" s="23"/>
      <c r="AKX288" s="23"/>
      <c r="AKY288" s="23"/>
      <c r="AKZ288" s="23"/>
      <c r="ALA288" s="23"/>
      <c r="ALB288" s="23"/>
      <c r="ALC288" s="23"/>
      <c r="ALD288" s="23"/>
      <c r="ALE288" s="23"/>
      <c r="ALF288" s="23"/>
      <c r="ALG288" s="23"/>
      <c r="ALH288" s="23"/>
      <c r="ALI288" s="23"/>
      <c r="ALJ288" s="23"/>
      <c r="ALK288" s="23"/>
      <c r="ALL288" s="23"/>
      <c r="ALM288" s="23"/>
      <c r="ALN288" s="23"/>
      <c r="ALO288" s="23"/>
      <c r="ALP288" s="23"/>
      <c r="ALQ288" s="23"/>
      <c r="ALR288" s="23"/>
      <c r="ALS288" s="23"/>
      <c r="ALT288" s="23"/>
      <c r="ALU288" s="23"/>
      <c r="ALV288" s="23"/>
      <c r="ALW288" s="23"/>
      <c r="ALX288" s="23"/>
      <c r="ALY288" s="23"/>
      <c r="ALZ288" s="23"/>
      <c r="AMA288" s="23"/>
      <c r="AMB288" s="23"/>
      <c r="AMC288" s="23"/>
      <c r="AMD288" s="23"/>
      <c r="AME288" s="23"/>
      <c r="AMF288" s="23"/>
      <c r="AMG288" s="23"/>
      <c r="AMH288" s="23"/>
      <c r="AMI288" s="23"/>
      <c r="AMJ288" s="23"/>
      <c r="AMK288" s="23"/>
      <c r="AML288" s="23"/>
      <c r="AMM288" s="23"/>
      <c r="AMN288" s="23"/>
    </row>
    <row r="289" s="349" customFormat="true" ht="15" hidden="false" customHeight="false" outlineLevel="0" collapsed="false">
      <c r="A289" s="344" t="s">
        <v>1981</v>
      </c>
      <c r="B289" s="345"/>
      <c r="C289" s="346" t="n">
        <v>44998</v>
      </c>
      <c r="D289" s="345" t="s">
        <v>1982</v>
      </c>
      <c r="E289" s="345" t="s">
        <v>1983</v>
      </c>
      <c r="F289" s="345" t="s">
        <v>52</v>
      </c>
      <c r="G289" s="347"/>
      <c r="H289" s="345" t="s">
        <v>658</v>
      </c>
      <c r="I289" s="345"/>
      <c r="J289" s="345" t="s">
        <v>15</v>
      </c>
      <c r="K289" s="345"/>
      <c r="L289" s="345" t="s">
        <v>1980</v>
      </c>
      <c r="M289" s="348"/>
      <c r="N289" s="347" t="s">
        <v>672</v>
      </c>
      <c r="O289" s="32"/>
      <c r="P289" s="32"/>
      <c r="Q289" s="276"/>
      <c r="R289" s="23"/>
      <c r="S289" s="23"/>
      <c r="T289" s="23"/>
      <c r="U289" s="23"/>
      <c r="V289" s="23"/>
      <c r="W289" s="23"/>
      <c r="X289" s="23"/>
      <c r="Y289" s="23"/>
      <c r="Z289" s="23"/>
      <c r="AA289" s="23"/>
      <c r="AB289" s="23"/>
      <c r="AC289" s="23"/>
      <c r="AD289" s="23"/>
      <c r="AE289" s="23"/>
      <c r="AF289" s="23"/>
      <c r="AG289" s="23"/>
      <c r="AH289" s="23"/>
      <c r="AI289" s="23"/>
      <c r="AJ289" s="23"/>
      <c r="AK289" s="23"/>
      <c r="AL289" s="23"/>
      <c r="AM289" s="23"/>
      <c r="AN289" s="23"/>
      <c r="AO289" s="23"/>
      <c r="AP289" s="23"/>
      <c r="AQ289" s="23"/>
      <c r="AR289" s="23"/>
      <c r="AS289" s="23"/>
      <c r="AT289" s="23"/>
      <c r="AU289" s="23"/>
      <c r="AV289" s="23"/>
      <c r="AW289" s="23"/>
      <c r="AX289" s="23"/>
      <c r="AY289" s="23"/>
      <c r="AZ289" s="23"/>
      <c r="BA289" s="23"/>
      <c r="BB289" s="23"/>
      <c r="BC289" s="23"/>
      <c r="BD289" s="23"/>
      <c r="BE289" s="23"/>
      <c r="BF289" s="23"/>
      <c r="BG289" s="23"/>
      <c r="BH289" s="23"/>
      <c r="BI289" s="23"/>
      <c r="BJ289" s="23"/>
      <c r="BK289" s="23"/>
      <c r="BL289" s="23"/>
      <c r="BM289" s="23"/>
      <c r="BN289" s="23"/>
      <c r="BO289" s="23"/>
      <c r="BP289" s="23"/>
      <c r="BQ289" s="23"/>
      <c r="BR289" s="23"/>
      <c r="BS289" s="23"/>
      <c r="BT289" s="23"/>
      <c r="BU289" s="23"/>
      <c r="BV289" s="23"/>
      <c r="BW289" s="23"/>
      <c r="BX289" s="23"/>
      <c r="BY289" s="23"/>
      <c r="BZ289" s="23"/>
      <c r="CA289" s="23"/>
      <c r="CB289" s="23"/>
      <c r="CC289" s="23"/>
      <c r="CD289" s="23"/>
      <c r="CE289" s="23"/>
      <c r="CF289" s="23"/>
      <c r="CG289" s="23"/>
      <c r="CH289" s="23"/>
      <c r="CI289" s="23"/>
      <c r="CJ289" s="23"/>
      <c r="CK289" s="23"/>
      <c r="CL289" s="23"/>
      <c r="CM289" s="23"/>
      <c r="CN289" s="23"/>
      <c r="CO289" s="23"/>
      <c r="CP289" s="23"/>
      <c r="CQ289" s="23"/>
      <c r="CR289" s="23"/>
      <c r="CS289" s="23"/>
      <c r="CT289" s="23"/>
      <c r="CU289" s="23"/>
      <c r="CV289" s="23"/>
      <c r="CW289" s="23"/>
      <c r="CX289" s="23"/>
      <c r="CY289" s="23"/>
      <c r="CZ289" s="23"/>
      <c r="DA289" s="23"/>
      <c r="DB289" s="23"/>
      <c r="DC289" s="23"/>
      <c r="DD289" s="23"/>
      <c r="DE289" s="23"/>
      <c r="DF289" s="23"/>
      <c r="DG289" s="23"/>
      <c r="DH289" s="23"/>
      <c r="DI289" s="23"/>
      <c r="DJ289" s="23"/>
      <c r="DK289" s="23"/>
      <c r="DL289" s="23"/>
      <c r="DM289" s="23"/>
      <c r="DN289" s="23"/>
      <c r="DO289" s="23"/>
      <c r="DP289" s="23"/>
      <c r="DQ289" s="23"/>
      <c r="DR289" s="23"/>
      <c r="DS289" s="23"/>
      <c r="DT289" s="23"/>
      <c r="DU289" s="23"/>
      <c r="DV289" s="23"/>
      <c r="DW289" s="23"/>
      <c r="DX289" s="23"/>
      <c r="DY289" s="23"/>
      <c r="DZ289" s="23"/>
      <c r="EA289" s="23"/>
      <c r="EB289" s="23"/>
      <c r="EC289" s="23"/>
      <c r="ED289" s="23"/>
      <c r="EE289" s="23"/>
      <c r="EF289" s="23"/>
      <c r="EG289" s="23"/>
      <c r="EH289" s="23"/>
      <c r="EI289" s="23"/>
      <c r="EJ289" s="23"/>
      <c r="EK289" s="23"/>
      <c r="EL289" s="23"/>
      <c r="EM289" s="23"/>
      <c r="EN289" s="23"/>
      <c r="EO289" s="23"/>
      <c r="EP289" s="23"/>
      <c r="EQ289" s="23"/>
      <c r="ER289" s="23"/>
      <c r="ES289" s="23"/>
      <c r="ET289" s="23"/>
      <c r="EU289" s="23"/>
      <c r="EV289" s="23"/>
      <c r="EW289" s="23"/>
      <c r="EX289" s="23"/>
      <c r="EY289" s="23"/>
      <c r="EZ289" s="23"/>
      <c r="FA289" s="23"/>
      <c r="FB289" s="23"/>
      <c r="FC289" s="23"/>
      <c r="FD289" s="23"/>
      <c r="FE289" s="23"/>
      <c r="FF289" s="23"/>
      <c r="FG289" s="23"/>
      <c r="FH289" s="23"/>
      <c r="FI289" s="23"/>
      <c r="FJ289" s="23"/>
      <c r="FK289" s="23"/>
      <c r="FL289" s="23"/>
      <c r="FM289" s="23"/>
      <c r="FN289" s="23"/>
      <c r="FO289" s="23"/>
      <c r="FP289" s="23"/>
      <c r="FQ289" s="23"/>
      <c r="FR289" s="23"/>
      <c r="FS289" s="23"/>
      <c r="FT289" s="23"/>
      <c r="FU289" s="23"/>
      <c r="FV289" s="23"/>
      <c r="FW289" s="23"/>
      <c r="FX289" s="23"/>
      <c r="FY289" s="23"/>
      <c r="FZ289" s="23"/>
      <c r="GA289" s="23"/>
      <c r="GB289" s="23"/>
      <c r="GC289" s="23"/>
      <c r="GD289" s="23"/>
      <c r="GE289" s="23"/>
      <c r="GF289" s="23"/>
      <c r="GG289" s="23"/>
      <c r="GH289" s="23"/>
      <c r="GI289" s="23"/>
      <c r="GJ289" s="23"/>
      <c r="GK289" s="23"/>
      <c r="GL289" s="23"/>
      <c r="GM289" s="23"/>
      <c r="GN289" s="23"/>
      <c r="GO289" s="23"/>
      <c r="GP289" s="23"/>
      <c r="GQ289" s="23"/>
      <c r="GR289" s="23"/>
      <c r="GS289" s="23"/>
      <c r="GT289" s="23"/>
      <c r="GU289" s="23"/>
      <c r="GV289" s="23"/>
      <c r="GW289" s="23"/>
      <c r="GX289" s="23"/>
      <c r="GY289" s="23"/>
      <c r="GZ289" s="23"/>
      <c r="HA289" s="23"/>
      <c r="HB289" s="23"/>
      <c r="HC289" s="23"/>
      <c r="HD289" s="23"/>
      <c r="HE289" s="23"/>
      <c r="HF289" s="23"/>
      <c r="HG289" s="23"/>
      <c r="HH289" s="23"/>
      <c r="HI289" s="23"/>
      <c r="HJ289" s="23"/>
      <c r="HK289" s="23"/>
      <c r="HL289" s="23"/>
      <c r="HM289" s="23"/>
      <c r="HN289" s="23"/>
      <c r="HO289" s="23"/>
      <c r="HP289" s="23"/>
      <c r="HQ289" s="23"/>
      <c r="HR289" s="23"/>
      <c r="HS289" s="23"/>
      <c r="HT289" s="23"/>
      <c r="HU289" s="23"/>
      <c r="HV289" s="23"/>
      <c r="HW289" s="23"/>
      <c r="HX289" s="23"/>
      <c r="HY289" s="23"/>
      <c r="HZ289" s="23"/>
      <c r="IA289" s="23"/>
      <c r="IB289" s="23"/>
      <c r="IC289" s="23"/>
      <c r="ID289" s="23"/>
      <c r="IE289" s="23"/>
      <c r="IF289" s="23"/>
      <c r="IG289" s="23"/>
      <c r="IH289" s="23"/>
      <c r="II289" s="23"/>
      <c r="IJ289" s="23"/>
      <c r="IK289" s="23"/>
      <c r="IL289" s="23"/>
      <c r="IM289" s="23"/>
      <c r="IN289" s="23"/>
      <c r="IO289" s="23"/>
      <c r="IP289" s="23"/>
      <c r="IQ289" s="23"/>
      <c r="IR289" s="23"/>
      <c r="IS289" s="23"/>
      <c r="IT289" s="23"/>
      <c r="IU289" s="23"/>
      <c r="IV289" s="23"/>
      <c r="IW289" s="23"/>
      <c r="IX289" s="23"/>
      <c r="IY289" s="23"/>
      <c r="IZ289" s="23"/>
      <c r="JA289" s="23"/>
      <c r="JB289" s="23"/>
      <c r="JC289" s="23"/>
      <c r="JD289" s="23"/>
      <c r="JE289" s="23"/>
      <c r="JF289" s="23"/>
      <c r="JG289" s="23"/>
      <c r="JH289" s="23"/>
      <c r="JI289" s="23"/>
      <c r="JJ289" s="23"/>
      <c r="JK289" s="23"/>
      <c r="JL289" s="23"/>
      <c r="JM289" s="23"/>
      <c r="JN289" s="23"/>
      <c r="JO289" s="23"/>
      <c r="JP289" s="23"/>
      <c r="JQ289" s="23"/>
      <c r="JR289" s="23"/>
      <c r="JS289" s="23"/>
      <c r="JT289" s="23"/>
      <c r="JU289" s="23"/>
      <c r="JV289" s="23"/>
      <c r="JW289" s="23"/>
      <c r="JX289" s="23"/>
      <c r="JY289" s="23"/>
      <c r="JZ289" s="23"/>
      <c r="KA289" s="23"/>
      <c r="KB289" s="23"/>
      <c r="KC289" s="23"/>
      <c r="KD289" s="23"/>
      <c r="KE289" s="23"/>
      <c r="KF289" s="23"/>
      <c r="KG289" s="23"/>
      <c r="KH289" s="23"/>
      <c r="KI289" s="23"/>
      <c r="KJ289" s="23"/>
      <c r="KK289" s="23"/>
      <c r="KL289" s="23"/>
      <c r="KM289" s="23"/>
      <c r="KN289" s="23"/>
      <c r="KO289" s="23"/>
      <c r="KP289" s="23"/>
      <c r="KQ289" s="23"/>
      <c r="KR289" s="23"/>
      <c r="KS289" s="23"/>
      <c r="KT289" s="23"/>
      <c r="KU289" s="23"/>
      <c r="KV289" s="23"/>
      <c r="KW289" s="23"/>
      <c r="KX289" s="23"/>
      <c r="KY289" s="23"/>
      <c r="KZ289" s="23"/>
      <c r="LA289" s="23"/>
      <c r="LB289" s="23"/>
      <c r="LC289" s="23"/>
      <c r="LD289" s="23"/>
      <c r="LE289" s="23"/>
      <c r="LF289" s="23"/>
      <c r="LG289" s="23"/>
      <c r="LH289" s="23"/>
      <c r="LI289" s="23"/>
      <c r="LJ289" s="23"/>
      <c r="LK289" s="23"/>
      <c r="LL289" s="23"/>
      <c r="LM289" s="23"/>
      <c r="LN289" s="23"/>
      <c r="LO289" s="23"/>
      <c r="LP289" s="23"/>
      <c r="LQ289" s="23"/>
      <c r="LR289" s="23"/>
      <c r="LS289" s="23"/>
      <c r="LT289" s="23"/>
      <c r="LU289" s="23"/>
      <c r="LV289" s="23"/>
      <c r="LW289" s="23"/>
      <c r="LX289" s="23"/>
      <c r="LY289" s="23"/>
      <c r="LZ289" s="23"/>
      <c r="MA289" s="23"/>
      <c r="MB289" s="23"/>
      <c r="MC289" s="23"/>
      <c r="MD289" s="23"/>
      <c r="ME289" s="23"/>
      <c r="MF289" s="23"/>
      <c r="MG289" s="23"/>
      <c r="MH289" s="23"/>
      <c r="MI289" s="23"/>
      <c r="MJ289" s="23"/>
      <c r="MK289" s="23"/>
      <c r="ML289" s="23"/>
      <c r="MM289" s="23"/>
      <c r="MN289" s="23"/>
      <c r="MO289" s="23"/>
      <c r="MP289" s="23"/>
      <c r="MQ289" s="23"/>
      <c r="MR289" s="23"/>
      <c r="MS289" s="23"/>
      <c r="MT289" s="23"/>
      <c r="MU289" s="23"/>
      <c r="MV289" s="23"/>
      <c r="MW289" s="23"/>
      <c r="MX289" s="23"/>
      <c r="MY289" s="23"/>
      <c r="MZ289" s="23"/>
      <c r="NA289" s="23"/>
      <c r="NB289" s="23"/>
      <c r="NC289" s="23"/>
      <c r="ND289" s="23"/>
      <c r="NE289" s="23"/>
      <c r="NF289" s="23"/>
      <c r="NG289" s="23"/>
      <c r="NH289" s="23"/>
      <c r="NI289" s="23"/>
      <c r="NJ289" s="23"/>
      <c r="NK289" s="23"/>
      <c r="NL289" s="23"/>
      <c r="NM289" s="23"/>
      <c r="NN289" s="23"/>
      <c r="NO289" s="23"/>
      <c r="NP289" s="23"/>
      <c r="NQ289" s="23"/>
      <c r="NR289" s="23"/>
      <c r="NS289" s="23"/>
      <c r="NT289" s="23"/>
      <c r="NU289" s="23"/>
      <c r="NV289" s="23"/>
      <c r="NW289" s="23"/>
      <c r="NX289" s="23"/>
      <c r="NY289" s="23"/>
      <c r="NZ289" s="23"/>
      <c r="OA289" s="23"/>
      <c r="OB289" s="23"/>
      <c r="OC289" s="23"/>
      <c r="OD289" s="23"/>
      <c r="OE289" s="23"/>
      <c r="OF289" s="23"/>
      <c r="OG289" s="23"/>
      <c r="OH289" s="23"/>
      <c r="OI289" s="23"/>
      <c r="OJ289" s="23"/>
      <c r="OK289" s="23"/>
      <c r="OL289" s="23"/>
      <c r="OM289" s="23"/>
      <c r="ON289" s="23"/>
      <c r="OO289" s="23"/>
      <c r="OP289" s="23"/>
      <c r="OQ289" s="23"/>
      <c r="OR289" s="23"/>
      <c r="OS289" s="23"/>
      <c r="OT289" s="23"/>
      <c r="OU289" s="23"/>
      <c r="OV289" s="23"/>
      <c r="OW289" s="23"/>
      <c r="OX289" s="23"/>
      <c r="OY289" s="23"/>
      <c r="OZ289" s="23"/>
      <c r="PA289" s="23"/>
      <c r="PB289" s="23"/>
      <c r="PC289" s="23"/>
      <c r="PD289" s="23"/>
      <c r="PE289" s="23"/>
      <c r="PF289" s="23"/>
      <c r="PG289" s="23"/>
      <c r="PH289" s="23"/>
      <c r="PI289" s="23"/>
      <c r="PJ289" s="23"/>
      <c r="PK289" s="23"/>
      <c r="PL289" s="23"/>
      <c r="PM289" s="23"/>
      <c r="PN289" s="23"/>
      <c r="PO289" s="23"/>
      <c r="PP289" s="23"/>
      <c r="PQ289" s="23"/>
      <c r="PR289" s="23"/>
      <c r="PS289" s="23"/>
      <c r="PT289" s="23"/>
      <c r="PU289" s="23"/>
      <c r="PV289" s="23"/>
      <c r="PW289" s="23"/>
      <c r="PX289" s="23"/>
      <c r="PY289" s="23"/>
      <c r="PZ289" s="23"/>
      <c r="QA289" s="23"/>
      <c r="QB289" s="23"/>
      <c r="QC289" s="23"/>
      <c r="QD289" s="23"/>
      <c r="QE289" s="23"/>
      <c r="QF289" s="23"/>
      <c r="QG289" s="23"/>
      <c r="QH289" s="23"/>
      <c r="QI289" s="23"/>
      <c r="QJ289" s="23"/>
      <c r="QK289" s="23"/>
      <c r="QL289" s="23"/>
      <c r="QM289" s="23"/>
      <c r="QN289" s="23"/>
      <c r="QO289" s="23"/>
      <c r="QP289" s="23"/>
      <c r="QQ289" s="23"/>
      <c r="QR289" s="23"/>
      <c r="QS289" s="23"/>
      <c r="QT289" s="23"/>
      <c r="QU289" s="23"/>
      <c r="QV289" s="23"/>
      <c r="QW289" s="23"/>
      <c r="QX289" s="23"/>
      <c r="QY289" s="23"/>
      <c r="QZ289" s="23"/>
      <c r="RA289" s="23"/>
      <c r="RB289" s="23"/>
      <c r="RC289" s="23"/>
      <c r="RD289" s="23"/>
      <c r="RE289" s="23"/>
      <c r="RF289" s="23"/>
      <c r="RG289" s="23"/>
      <c r="RH289" s="23"/>
      <c r="RI289" s="23"/>
      <c r="RJ289" s="23"/>
      <c r="RK289" s="23"/>
      <c r="RL289" s="23"/>
      <c r="RM289" s="23"/>
      <c r="RN289" s="23"/>
      <c r="RO289" s="23"/>
      <c r="RP289" s="23"/>
      <c r="RQ289" s="23"/>
      <c r="RR289" s="23"/>
      <c r="RS289" s="23"/>
      <c r="RT289" s="23"/>
      <c r="RU289" s="23"/>
      <c r="RV289" s="23"/>
      <c r="RW289" s="23"/>
      <c r="RX289" s="23"/>
      <c r="RY289" s="23"/>
      <c r="RZ289" s="23"/>
      <c r="SA289" s="23"/>
      <c r="SB289" s="23"/>
      <c r="SC289" s="23"/>
      <c r="SD289" s="23"/>
      <c r="SE289" s="23"/>
      <c r="SF289" s="23"/>
      <c r="SG289" s="23"/>
      <c r="SH289" s="23"/>
      <c r="SI289" s="23"/>
      <c r="SJ289" s="23"/>
      <c r="SK289" s="23"/>
      <c r="SL289" s="23"/>
      <c r="SM289" s="23"/>
      <c r="SN289" s="23"/>
      <c r="SO289" s="23"/>
      <c r="SP289" s="23"/>
      <c r="SQ289" s="23"/>
      <c r="SR289" s="23"/>
      <c r="SS289" s="23"/>
      <c r="ST289" s="23"/>
      <c r="SU289" s="23"/>
      <c r="SV289" s="23"/>
      <c r="SW289" s="23"/>
      <c r="SX289" s="23"/>
      <c r="SY289" s="23"/>
      <c r="SZ289" s="23"/>
      <c r="TA289" s="23"/>
      <c r="TB289" s="23"/>
      <c r="TC289" s="23"/>
      <c r="TD289" s="23"/>
      <c r="TE289" s="23"/>
      <c r="TF289" s="23"/>
      <c r="TG289" s="23"/>
      <c r="TH289" s="23"/>
      <c r="TI289" s="23"/>
      <c r="TJ289" s="23"/>
      <c r="TK289" s="23"/>
      <c r="TL289" s="23"/>
      <c r="TM289" s="23"/>
      <c r="TN289" s="23"/>
      <c r="TO289" s="23"/>
      <c r="TP289" s="23"/>
      <c r="TQ289" s="23"/>
      <c r="TR289" s="23"/>
      <c r="TS289" s="23"/>
      <c r="TT289" s="23"/>
      <c r="TU289" s="23"/>
      <c r="TV289" s="23"/>
      <c r="TW289" s="23"/>
      <c r="TX289" s="23"/>
      <c r="TY289" s="23"/>
      <c r="TZ289" s="23"/>
      <c r="UA289" s="23"/>
      <c r="UB289" s="23"/>
      <c r="UC289" s="23"/>
      <c r="UD289" s="23"/>
      <c r="UE289" s="23"/>
      <c r="UF289" s="23"/>
      <c r="UG289" s="23"/>
      <c r="UH289" s="23"/>
      <c r="UI289" s="23"/>
      <c r="UJ289" s="23"/>
      <c r="UK289" s="23"/>
      <c r="UL289" s="23"/>
      <c r="UM289" s="23"/>
      <c r="UN289" s="23"/>
      <c r="UO289" s="23"/>
      <c r="UP289" s="23"/>
      <c r="UQ289" s="23"/>
      <c r="UR289" s="23"/>
      <c r="US289" s="23"/>
      <c r="UT289" s="23"/>
      <c r="UU289" s="23"/>
      <c r="UV289" s="23"/>
      <c r="UW289" s="23"/>
      <c r="UX289" s="23"/>
      <c r="UY289" s="23"/>
      <c r="UZ289" s="23"/>
      <c r="VA289" s="23"/>
      <c r="VB289" s="23"/>
      <c r="VC289" s="23"/>
      <c r="VD289" s="23"/>
      <c r="VE289" s="23"/>
      <c r="VF289" s="23"/>
      <c r="VG289" s="23"/>
      <c r="VH289" s="23"/>
      <c r="VI289" s="23"/>
      <c r="VJ289" s="23"/>
      <c r="VK289" s="23"/>
      <c r="VL289" s="23"/>
      <c r="VM289" s="23"/>
      <c r="VN289" s="23"/>
      <c r="VO289" s="23"/>
      <c r="VP289" s="23"/>
      <c r="VQ289" s="23"/>
      <c r="VR289" s="23"/>
      <c r="VS289" s="23"/>
      <c r="VT289" s="23"/>
      <c r="VU289" s="23"/>
      <c r="VV289" s="23"/>
      <c r="VW289" s="23"/>
      <c r="VX289" s="23"/>
      <c r="VY289" s="23"/>
      <c r="VZ289" s="23"/>
      <c r="WA289" s="23"/>
      <c r="WB289" s="23"/>
      <c r="WC289" s="23"/>
      <c r="WD289" s="23"/>
      <c r="WE289" s="23"/>
      <c r="WF289" s="23"/>
      <c r="WG289" s="23"/>
      <c r="WH289" s="23"/>
      <c r="WI289" s="23"/>
      <c r="WJ289" s="23"/>
      <c r="WK289" s="23"/>
      <c r="WL289" s="23"/>
      <c r="WM289" s="23"/>
      <c r="WN289" s="23"/>
      <c r="WO289" s="23"/>
      <c r="WP289" s="23"/>
      <c r="WQ289" s="23"/>
      <c r="WR289" s="23"/>
      <c r="WS289" s="23"/>
      <c r="WT289" s="23"/>
      <c r="WU289" s="23"/>
      <c r="WV289" s="23"/>
      <c r="WW289" s="23"/>
      <c r="WX289" s="23"/>
      <c r="WY289" s="23"/>
      <c r="WZ289" s="23"/>
      <c r="XA289" s="23"/>
      <c r="XB289" s="23"/>
      <c r="XC289" s="23"/>
      <c r="XD289" s="23"/>
      <c r="XE289" s="23"/>
      <c r="XF289" s="23"/>
      <c r="XG289" s="23"/>
      <c r="XH289" s="23"/>
      <c r="XI289" s="23"/>
      <c r="XJ289" s="23"/>
      <c r="XK289" s="23"/>
      <c r="XL289" s="23"/>
      <c r="XM289" s="23"/>
      <c r="XN289" s="23"/>
      <c r="XO289" s="23"/>
      <c r="XP289" s="23"/>
      <c r="XQ289" s="23"/>
      <c r="XR289" s="23"/>
      <c r="XS289" s="23"/>
      <c r="XT289" s="23"/>
      <c r="XU289" s="23"/>
      <c r="XV289" s="23"/>
      <c r="XW289" s="23"/>
      <c r="XX289" s="23"/>
      <c r="XY289" s="23"/>
      <c r="XZ289" s="23"/>
      <c r="YA289" s="23"/>
      <c r="YB289" s="23"/>
      <c r="YC289" s="23"/>
      <c r="YD289" s="23"/>
      <c r="YE289" s="23"/>
      <c r="YF289" s="23"/>
      <c r="YG289" s="23"/>
      <c r="YH289" s="23"/>
      <c r="YI289" s="23"/>
      <c r="YJ289" s="23"/>
      <c r="YK289" s="23"/>
      <c r="YL289" s="23"/>
      <c r="YM289" s="23"/>
      <c r="YN289" s="23"/>
      <c r="YO289" s="23"/>
      <c r="YP289" s="23"/>
      <c r="YQ289" s="23"/>
      <c r="YR289" s="23"/>
      <c r="YS289" s="23"/>
      <c r="YT289" s="23"/>
      <c r="YU289" s="23"/>
      <c r="YV289" s="23"/>
      <c r="YW289" s="23"/>
      <c r="YX289" s="23"/>
      <c r="YY289" s="23"/>
      <c r="YZ289" s="23"/>
      <c r="ZA289" s="23"/>
      <c r="ZB289" s="23"/>
      <c r="ZC289" s="23"/>
      <c r="ZD289" s="23"/>
      <c r="ZE289" s="23"/>
      <c r="ZF289" s="23"/>
      <c r="ZG289" s="23"/>
      <c r="ZH289" s="23"/>
      <c r="ZI289" s="23"/>
      <c r="ZJ289" s="23"/>
      <c r="ZK289" s="23"/>
      <c r="ZL289" s="23"/>
      <c r="ZM289" s="23"/>
      <c r="ZN289" s="23"/>
      <c r="ZO289" s="23"/>
      <c r="ZP289" s="23"/>
      <c r="ZQ289" s="23"/>
      <c r="ZR289" s="23"/>
      <c r="ZS289" s="23"/>
      <c r="ZT289" s="23"/>
      <c r="ZU289" s="23"/>
      <c r="ZV289" s="23"/>
      <c r="ZW289" s="23"/>
      <c r="ZX289" s="23"/>
      <c r="ZY289" s="23"/>
      <c r="ZZ289" s="23"/>
      <c r="AAA289" s="23"/>
      <c r="AAB289" s="23"/>
      <c r="AAC289" s="23"/>
      <c r="AAD289" s="23"/>
      <c r="AAE289" s="23"/>
      <c r="AAF289" s="23"/>
      <c r="AAG289" s="23"/>
      <c r="AAH289" s="23"/>
      <c r="AAI289" s="23"/>
      <c r="AAJ289" s="23"/>
      <c r="AAK289" s="23"/>
      <c r="AAL289" s="23"/>
      <c r="AAM289" s="23"/>
      <c r="AAN289" s="23"/>
      <c r="AAO289" s="23"/>
      <c r="AAP289" s="23"/>
      <c r="AAQ289" s="23"/>
      <c r="AAR289" s="23"/>
      <c r="AAS289" s="23"/>
      <c r="AAT289" s="23"/>
      <c r="AAU289" s="23"/>
      <c r="AAV289" s="23"/>
      <c r="AAW289" s="23"/>
      <c r="AAX289" s="23"/>
      <c r="AAY289" s="23"/>
      <c r="AAZ289" s="23"/>
      <c r="ABA289" s="23"/>
      <c r="ABB289" s="23"/>
      <c r="ABC289" s="23"/>
      <c r="ABD289" s="23"/>
      <c r="ABE289" s="23"/>
      <c r="ABF289" s="23"/>
      <c r="ABG289" s="23"/>
      <c r="ABH289" s="23"/>
      <c r="ABI289" s="23"/>
      <c r="ABJ289" s="23"/>
      <c r="ABK289" s="23"/>
      <c r="ABL289" s="23"/>
      <c r="ABM289" s="23"/>
      <c r="ABN289" s="23"/>
      <c r="ABO289" s="23"/>
      <c r="ABP289" s="23"/>
      <c r="ABQ289" s="23"/>
      <c r="ABR289" s="23"/>
      <c r="ABS289" s="23"/>
      <c r="ABT289" s="23"/>
      <c r="ABU289" s="23"/>
      <c r="ABV289" s="23"/>
      <c r="ABW289" s="23"/>
      <c r="ABX289" s="23"/>
      <c r="ABY289" s="23"/>
      <c r="ABZ289" s="23"/>
      <c r="ACA289" s="23"/>
      <c r="ACB289" s="23"/>
      <c r="ACC289" s="23"/>
      <c r="ACD289" s="23"/>
      <c r="ACE289" s="23"/>
      <c r="ACF289" s="23"/>
      <c r="ACG289" s="23"/>
      <c r="ACH289" s="23"/>
      <c r="ACI289" s="23"/>
      <c r="ACJ289" s="23"/>
      <c r="ACK289" s="23"/>
      <c r="ACL289" s="23"/>
      <c r="ACM289" s="23"/>
      <c r="ACN289" s="23"/>
      <c r="ACO289" s="23"/>
      <c r="ACP289" s="23"/>
      <c r="ACQ289" s="23"/>
      <c r="ACR289" s="23"/>
      <c r="ACS289" s="23"/>
      <c r="ACT289" s="23"/>
      <c r="ACU289" s="23"/>
      <c r="ACV289" s="23"/>
      <c r="ACW289" s="23"/>
      <c r="ACX289" s="23"/>
      <c r="ACY289" s="23"/>
      <c r="ACZ289" s="23"/>
      <c r="ADA289" s="23"/>
      <c r="ADB289" s="23"/>
      <c r="ADC289" s="23"/>
      <c r="ADD289" s="23"/>
      <c r="ADE289" s="23"/>
      <c r="ADF289" s="23"/>
      <c r="ADG289" s="23"/>
      <c r="ADH289" s="23"/>
      <c r="ADI289" s="23"/>
      <c r="ADJ289" s="23"/>
      <c r="ADK289" s="23"/>
      <c r="ADL289" s="23"/>
      <c r="ADM289" s="23"/>
      <c r="ADN289" s="23"/>
      <c r="ADO289" s="23"/>
      <c r="ADP289" s="23"/>
      <c r="ADQ289" s="23"/>
      <c r="ADR289" s="23"/>
      <c r="ADS289" s="23"/>
      <c r="ADT289" s="23"/>
      <c r="ADU289" s="23"/>
      <c r="ADV289" s="23"/>
      <c r="ADW289" s="23"/>
      <c r="ADX289" s="23"/>
      <c r="ADY289" s="23"/>
      <c r="ADZ289" s="23"/>
      <c r="AEA289" s="23"/>
      <c r="AEB289" s="23"/>
      <c r="AEC289" s="23"/>
      <c r="AED289" s="23"/>
      <c r="AEE289" s="23"/>
      <c r="AEF289" s="23"/>
      <c r="AEG289" s="23"/>
      <c r="AEH289" s="23"/>
      <c r="AEI289" s="23"/>
      <c r="AEJ289" s="23"/>
      <c r="AEK289" s="23"/>
      <c r="AEL289" s="23"/>
      <c r="AEM289" s="23"/>
      <c r="AEN289" s="23"/>
      <c r="AEO289" s="23"/>
      <c r="AEP289" s="23"/>
      <c r="AEQ289" s="23"/>
      <c r="AER289" s="23"/>
      <c r="AES289" s="23"/>
      <c r="AET289" s="23"/>
      <c r="AEU289" s="23"/>
      <c r="AEV289" s="23"/>
      <c r="AEW289" s="23"/>
      <c r="AEX289" s="23"/>
      <c r="AEY289" s="23"/>
      <c r="AEZ289" s="23"/>
      <c r="AFA289" s="23"/>
      <c r="AFB289" s="23"/>
      <c r="AFC289" s="23"/>
      <c r="AFD289" s="23"/>
      <c r="AFE289" s="23"/>
      <c r="AFF289" s="23"/>
      <c r="AFG289" s="23"/>
      <c r="AFH289" s="23"/>
      <c r="AFI289" s="23"/>
      <c r="AFJ289" s="23"/>
      <c r="AFK289" s="23"/>
      <c r="AFL289" s="23"/>
      <c r="AFM289" s="23"/>
      <c r="AFN289" s="23"/>
      <c r="AFO289" s="23"/>
      <c r="AFP289" s="23"/>
      <c r="AFQ289" s="23"/>
      <c r="AFR289" s="23"/>
      <c r="AFS289" s="23"/>
      <c r="AFT289" s="23"/>
      <c r="AFU289" s="23"/>
      <c r="AFV289" s="23"/>
      <c r="AFW289" s="23"/>
      <c r="AFX289" s="23"/>
      <c r="AFY289" s="23"/>
      <c r="AFZ289" s="23"/>
      <c r="AGA289" s="23"/>
      <c r="AGB289" s="23"/>
      <c r="AGC289" s="23"/>
      <c r="AGD289" s="23"/>
      <c r="AGE289" s="23"/>
      <c r="AGF289" s="23"/>
      <c r="AGG289" s="23"/>
      <c r="AGH289" s="23"/>
      <c r="AGI289" s="23"/>
      <c r="AGJ289" s="23"/>
      <c r="AGK289" s="23"/>
      <c r="AGL289" s="23"/>
      <c r="AGM289" s="23"/>
      <c r="AGN289" s="23"/>
      <c r="AGO289" s="23"/>
      <c r="AGP289" s="23"/>
      <c r="AGQ289" s="23"/>
      <c r="AGR289" s="23"/>
      <c r="AGS289" s="23"/>
      <c r="AGT289" s="23"/>
      <c r="AGU289" s="23"/>
      <c r="AGV289" s="23"/>
      <c r="AGW289" s="23"/>
      <c r="AGX289" s="23"/>
      <c r="AGY289" s="23"/>
      <c r="AGZ289" s="23"/>
      <c r="AHA289" s="23"/>
      <c r="AHB289" s="23"/>
      <c r="AHC289" s="23"/>
      <c r="AHD289" s="23"/>
      <c r="AHE289" s="23"/>
      <c r="AHF289" s="23"/>
      <c r="AHG289" s="23"/>
      <c r="AHH289" s="23"/>
      <c r="AHI289" s="23"/>
      <c r="AHJ289" s="23"/>
      <c r="AHK289" s="23"/>
      <c r="AHL289" s="23"/>
      <c r="AHM289" s="23"/>
      <c r="AHN289" s="23"/>
      <c r="AHO289" s="23"/>
      <c r="AHP289" s="23"/>
      <c r="AHQ289" s="23"/>
      <c r="AHR289" s="23"/>
      <c r="AHS289" s="23"/>
      <c r="AHT289" s="23"/>
      <c r="AHU289" s="23"/>
      <c r="AHV289" s="23"/>
      <c r="AHW289" s="23"/>
      <c r="AHX289" s="23"/>
      <c r="AHY289" s="23"/>
      <c r="AHZ289" s="23"/>
      <c r="AIA289" s="23"/>
      <c r="AIB289" s="23"/>
      <c r="AIC289" s="23"/>
      <c r="AID289" s="23"/>
      <c r="AIE289" s="23"/>
      <c r="AIF289" s="23"/>
      <c r="AIG289" s="23"/>
      <c r="AIH289" s="23"/>
      <c r="AII289" s="23"/>
      <c r="AIJ289" s="23"/>
      <c r="AIK289" s="23"/>
      <c r="AIL289" s="23"/>
      <c r="AIM289" s="23"/>
      <c r="AIN289" s="23"/>
      <c r="AIO289" s="23"/>
      <c r="AIP289" s="23"/>
      <c r="AIQ289" s="23"/>
      <c r="AIR289" s="23"/>
      <c r="AIS289" s="23"/>
      <c r="AIT289" s="23"/>
      <c r="AIU289" s="23"/>
      <c r="AIV289" s="23"/>
      <c r="AIW289" s="23"/>
      <c r="AIX289" s="23"/>
      <c r="AIY289" s="23"/>
      <c r="AIZ289" s="23"/>
      <c r="AJA289" s="23"/>
      <c r="AJB289" s="23"/>
      <c r="AJC289" s="23"/>
      <c r="AJD289" s="23"/>
      <c r="AJE289" s="23"/>
      <c r="AJF289" s="23"/>
      <c r="AJG289" s="23"/>
      <c r="AJH289" s="23"/>
      <c r="AJI289" s="23"/>
      <c r="AJJ289" s="23"/>
      <c r="AJK289" s="23"/>
      <c r="AJL289" s="23"/>
      <c r="AJM289" s="23"/>
      <c r="AJN289" s="23"/>
      <c r="AJO289" s="23"/>
      <c r="AJP289" s="23"/>
      <c r="AJQ289" s="23"/>
      <c r="AJR289" s="23"/>
      <c r="AJS289" s="23"/>
      <c r="AJT289" s="23"/>
      <c r="AJU289" s="23"/>
      <c r="AJV289" s="23"/>
      <c r="AJW289" s="23"/>
      <c r="AJX289" s="23"/>
      <c r="AJY289" s="23"/>
      <c r="AJZ289" s="23"/>
      <c r="AKA289" s="23"/>
      <c r="AKB289" s="23"/>
      <c r="AKC289" s="23"/>
      <c r="AKD289" s="23"/>
      <c r="AKE289" s="23"/>
      <c r="AKF289" s="23"/>
      <c r="AKG289" s="23"/>
      <c r="AKH289" s="23"/>
      <c r="AKI289" s="23"/>
      <c r="AKJ289" s="23"/>
      <c r="AKK289" s="23"/>
      <c r="AKL289" s="23"/>
      <c r="AKM289" s="23"/>
      <c r="AKN289" s="23"/>
      <c r="AKO289" s="23"/>
      <c r="AKP289" s="23"/>
      <c r="AKQ289" s="23"/>
      <c r="AKR289" s="23"/>
      <c r="AKS289" s="23"/>
      <c r="AKT289" s="23"/>
      <c r="AKU289" s="23"/>
      <c r="AKV289" s="23"/>
      <c r="AKW289" s="23"/>
      <c r="AKX289" s="23"/>
      <c r="AKY289" s="23"/>
      <c r="AKZ289" s="23"/>
      <c r="ALA289" s="23"/>
      <c r="ALB289" s="23"/>
      <c r="ALC289" s="23"/>
      <c r="ALD289" s="23"/>
      <c r="ALE289" s="23"/>
      <c r="ALF289" s="23"/>
      <c r="ALG289" s="23"/>
      <c r="ALH289" s="23"/>
      <c r="ALI289" s="23"/>
      <c r="ALJ289" s="23"/>
      <c r="ALK289" s="23"/>
      <c r="ALL289" s="23"/>
      <c r="ALM289" s="23"/>
      <c r="ALN289" s="23"/>
      <c r="ALO289" s="23"/>
      <c r="ALP289" s="23"/>
      <c r="ALQ289" s="23"/>
      <c r="ALR289" s="23"/>
      <c r="ALS289" s="23"/>
      <c r="ALT289" s="23"/>
      <c r="ALU289" s="23"/>
      <c r="ALV289" s="23"/>
      <c r="ALW289" s="23"/>
      <c r="ALX289" s="23"/>
      <c r="ALY289" s="23"/>
      <c r="ALZ289" s="23"/>
      <c r="AMA289" s="23"/>
      <c r="AMB289" s="23"/>
      <c r="AMC289" s="23"/>
      <c r="AMD289" s="23"/>
      <c r="AME289" s="23"/>
      <c r="AMF289" s="23"/>
      <c r="AMG289" s="23"/>
      <c r="AMH289" s="23"/>
      <c r="AMI289" s="23"/>
      <c r="AMJ289" s="23"/>
      <c r="AMK289" s="23"/>
      <c r="AML289" s="23"/>
      <c r="AMM289" s="23"/>
      <c r="AMN289" s="23"/>
    </row>
    <row r="290" s="349" customFormat="true" ht="30" hidden="false" customHeight="false" outlineLevel="0" collapsed="false">
      <c r="A290" s="344" t="s">
        <v>1984</v>
      </c>
      <c r="B290" s="345"/>
      <c r="C290" s="346" t="n">
        <v>44999</v>
      </c>
      <c r="D290" s="345" t="s">
        <v>1985</v>
      </c>
      <c r="E290" s="345" t="s">
        <v>1986</v>
      </c>
      <c r="F290" s="345" t="s">
        <v>1987</v>
      </c>
      <c r="G290" s="347" t="s">
        <v>1988</v>
      </c>
      <c r="H290" s="345" t="s">
        <v>658</v>
      </c>
      <c r="I290" s="345"/>
      <c r="J290" s="345" t="s">
        <v>15</v>
      </c>
      <c r="K290" s="345"/>
      <c r="L290" s="345" t="s">
        <v>1980</v>
      </c>
      <c r="M290" s="348"/>
      <c r="N290" s="347" t="s">
        <v>1989</v>
      </c>
      <c r="O290" s="32"/>
      <c r="P290" s="32"/>
      <c r="Q290" s="276"/>
      <c r="R290" s="23"/>
      <c r="S290" s="23"/>
      <c r="T290" s="23"/>
      <c r="U290" s="23"/>
      <c r="V290" s="23"/>
      <c r="W290" s="23"/>
      <c r="X290" s="23"/>
      <c r="Y290" s="23"/>
      <c r="Z290" s="23"/>
      <c r="AA290" s="23"/>
      <c r="AB290" s="23"/>
      <c r="AC290" s="23"/>
      <c r="AD290" s="23"/>
      <c r="AE290" s="23"/>
      <c r="AF290" s="23"/>
      <c r="AG290" s="23"/>
      <c r="AH290" s="23"/>
      <c r="AI290" s="23"/>
      <c r="AJ290" s="23"/>
      <c r="AK290" s="23"/>
      <c r="AL290" s="23"/>
      <c r="AM290" s="23"/>
      <c r="AN290" s="23"/>
      <c r="AO290" s="23"/>
      <c r="AP290" s="23"/>
      <c r="AQ290" s="23"/>
      <c r="AR290" s="23"/>
      <c r="AS290" s="23"/>
      <c r="AT290" s="23"/>
      <c r="AU290" s="23"/>
      <c r="AV290" s="23"/>
      <c r="AW290" s="23"/>
      <c r="AX290" s="23"/>
      <c r="AY290" s="23"/>
      <c r="AZ290" s="23"/>
      <c r="BA290" s="23"/>
      <c r="BB290" s="23"/>
      <c r="BC290" s="23"/>
      <c r="BD290" s="23"/>
      <c r="BE290" s="23"/>
      <c r="BF290" s="23"/>
      <c r="BG290" s="23"/>
      <c r="BH290" s="23"/>
      <c r="BI290" s="23"/>
      <c r="BJ290" s="23"/>
      <c r="BK290" s="23"/>
      <c r="BL290" s="23"/>
      <c r="BM290" s="23"/>
      <c r="BN290" s="23"/>
      <c r="BO290" s="23"/>
      <c r="BP290" s="23"/>
      <c r="BQ290" s="23"/>
      <c r="BR290" s="23"/>
      <c r="BS290" s="23"/>
      <c r="BT290" s="23"/>
      <c r="BU290" s="23"/>
      <c r="BV290" s="23"/>
      <c r="BW290" s="23"/>
      <c r="BX290" s="23"/>
      <c r="BY290" s="23"/>
      <c r="BZ290" s="23"/>
      <c r="CA290" s="23"/>
      <c r="CB290" s="23"/>
      <c r="CC290" s="23"/>
      <c r="CD290" s="23"/>
      <c r="CE290" s="23"/>
      <c r="CF290" s="23"/>
      <c r="CG290" s="23"/>
      <c r="CH290" s="23"/>
      <c r="CI290" s="23"/>
      <c r="CJ290" s="23"/>
      <c r="CK290" s="23"/>
      <c r="CL290" s="23"/>
      <c r="CM290" s="23"/>
      <c r="CN290" s="23"/>
      <c r="CO290" s="23"/>
      <c r="CP290" s="23"/>
      <c r="CQ290" s="23"/>
      <c r="CR290" s="23"/>
      <c r="CS290" s="23"/>
      <c r="CT290" s="23"/>
      <c r="CU290" s="23"/>
      <c r="CV290" s="23"/>
      <c r="CW290" s="23"/>
      <c r="CX290" s="23"/>
      <c r="CY290" s="23"/>
      <c r="CZ290" s="23"/>
      <c r="DA290" s="23"/>
      <c r="DB290" s="23"/>
      <c r="DC290" s="23"/>
      <c r="DD290" s="23"/>
      <c r="DE290" s="23"/>
      <c r="DF290" s="23"/>
      <c r="DG290" s="23"/>
      <c r="DH290" s="23"/>
      <c r="DI290" s="23"/>
      <c r="DJ290" s="23"/>
      <c r="DK290" s="23"/>
      <c r="DL290" s="23"/>
      <c r="DM290" s="23"/>
      <c r="DN290" s="23"/>
      <c r="DO290" s="23"/>
      <c r="DP290" s="23"/>
      <c r="DQ290" s="23"/>
      <c r="DR290" s="23"/>
      <c r="DS290" s="23"/>
      <c r="DT290" s="23"/>
      <c r="DU290" s="23"/>
      <c r="DV290" s="23"/>
      <c r="DW290" s="23"/>
      <c r="DX290" s="23"/>
      <c r="DY290" s="23"/>
      <c r="DZ290" s="23"/>
      <c r="EA290" s="23"/>
      <c r="EB290" s="23"/>
      <c r="EC290" s="23"/>
      <c r="ED290" s="23"/>
      <c r="EE290" s="23"/>
      <c r="EF290" s="23"/>
      <c r="EG290" s="23"/>
      <c r="EH290" s="23"/>
      <c r="EI290" s="23"/>
      <c r="EJ290" s="23"/>
      <c r="EK290" s="23"/>
      <c r="EL290" s="23"/>
      <c r="EM290" s="23"/>
      <c r="EN290" s="23"/>
      <c r="EO290" s="23"/>
      <c r="EP290" s="23"/>
      <c r="EQ290" s="23"/>
      <c r="ER290" s="23"/>
      <c r="ES290" s="23"/>
      <c r="ET290" s="23"/>
      <c r="EU290" s="23"/>
      <c r="EV290" s="23"/>
      <c r="EW290" s="23"/>
      <c r="EX290" s="23"/>
      <c r="EY290" s="23"/>
      <c r="EZ290" s="23"/>
      <c r="FA290" s="23"/>
      <c r="FB290" s="23"/>
      <c r="FC290" s="23"/>
      <c r="FD290" s="23"/>
      <c r="FE290" s="23"/>
      <c r="FF290" s="23"/>
      <c r="FG290" s="23"/>
      <c r="FH290" s="23"/>
      <c r="FI290" s="23"/>
      <c r="FJ290" s="23"/>
      <c r="FK290" s="23"/>
      <c r="FL290" s="23"/>
      <c r="FM290" s="23"/>
      <c r="FN290" s="23"/>
      <c r="FO290" s="23"/>
      <c r="FP290" s="23"/>
      <c r="FQ290" s="23"/>
      <c r="FR290" s="23"/>
      <c r="FS290" s="23"/>
      <c r="FT290" s="23"/>
      <c r="FU290" s="23"/>
      <c r="FV290" s="23"/>
      <c r="FW290" s="23"/>
      <c r="FX290" s="23"/>
      <c r="FY290" s="23"/>
      <c r="FZ290" s="23"/>
      <c r="GA290" s="23"/>
      <c r="GB290" s="23"/>
      <c r="GC290" s="23"/>
      <c r="GD290" s="23"/>
      <c r="GE290" s="23"/>
      <c r="GF290" s="23"/>
      <c r="GG290" s="23"/>
      <c r="GH290" s="23"/>
      <c r="GI290" s="23"/>
      <c r="GJ290" s="23"/>
      <c r="GK290" s="23"/>
      <c r="GL290" s="23"/>
      <c r="GM290" s="23"/>
      <c r="GN290" s="23"/>
      <c r="GO290" s="23"/>
      <c r="GP290" s="23"/>
      <c r="GQ290" s="23"/>
      <c r="GR290" s="23"/>
      <c r="GS290" s="23"/>
      <c r="GT290" s="23"/>
      <c r="GU290" s="23"/>
      <c r="GV290" s="23"/>
      <c r="GW290" s="23"/>
      <c r="GX290" s="23"/>
      <c r="GY290" s="23"/>
      <c r="GZ290" s="23"/>
      <c r="HA290" s="23"/>
      <c r="HB290" s="23"/>
      <c r="HC290" s="23"/>
      <c r="HD290" s="23"/>
      <c r="HE290" s="23"/>
      <c r="HF290" s="23"/>
      <c r="HG290" s="23"/>
      <c r="HH290" s="23"/>
      <c r="HI290" s="23"/>
      <c r="HJ290" s="23"/>
      <c r="HK290" s="23"/>
      <c r="HL290" s="23"/>
      <c r="HM290" s="23"/>
      <c r="HN290" s="23"/>
      <c r="HO290" s="23"/>
      <c r="HP290" s="23"/>
      <c r="HQ290" s="23"/>
      <c r="HR290" s="23"/>
      <c r="HS290" s="23"/>
      <c r="HT290" s="23"/>
      <c r="HU290" s="23"/>
      <c r="HV290" s="23"/>
      <c r="HW290" s="23"/>
      <c r="HX290" s="23"/>
      <c r="HY290" s="23"/>
      <c r="HZ290" s="23"/>
      <c r="IA290" s="23"/>
      <c r="IB290" s="23"/>
      <c r="IC290" s="23"/>
      <c r="ID290" s="23"/>
      <c r="IE290" s="23"/>
      <c r="IF290" s="23"/>
      <c r="IG290" s="23"/>
      <c r="IH290" s="23"/>
      <c r="II290" s="23"/>
      <c r="IJ290" s="23"/>
      <c r="IK290" s="23"/>
      <c r="IL290" s="23"/>
      <c r="IM290" s="23"/>
      <c r="IN290" s="23"/>
      <c r="IO290" s="23"/>
      <c r="IP290" s="23"/>
      <c r="IQ290" s="23"/>
      <c r="IR290" s="23"/>
      <c r="IS290" s="23"/>
      <c r="IT290" s="23"/>
      <c r="IU290" s="23"/>
      <c r="IV290" s="23"/>
      <c r="IW290" s="23"/>
      <c r="IX290" s="23"/>
      <c r="IY290" s="23"/>
      <c r="IZ290" s="23"/>
      <c r="JA290" s="23"/>
      <c r="JB290" s="23"/>
      <c r="JC290" s="23"/>
      <c r="JD290" s="23"/>
      <c r="JE290" s="23"/>
      <c r="JF290" s="23"/>
      <c r="JG290" s="23"/>
      <c r="JH290" s="23"/>
      <c r="JI290" s="23"/>
      <c r="JJ290" s="23"/>
      <c r="JK290" s="23"/>
      <c r="JL290" s="23"/>
      <c r="JM290" s="23"/>
      <c r="JN290" s="23"/>
      <c r="JO290" s="23"/>
      <c r="JP290" s="23"/>
      <c r="JQ290" s="23"/>
      <c r="JR290" s="23"/>
      <c r="JS290" s="23"/>
      <c r="JT290" s="23"/>
      <c r="JU290" s="23"/>
      <c r="JV290" s="23"/>
      <c r="JW290" s="23"/>
      <c r="JX290" s="23"/>
      <c r="JY290" s="23"/>
      <c r="JZ290" s="23"/>
      <c r="KA290" s="23"/>
      <c r="KB290" s="23"/>
      <c r="KC290" s="23"/>
      <c r="KD290" s="23"/>
      <c r="KE290" s="23"/>
      <c r="KF290" s="23"/>
      <c r="KG290" s="23"/>
      <c r="KH290" s="23"/>
      <c r="KI290" s="23"/>
      <c r="KJ290" s="23"/>
      <c r="KK290" s="23"/>
      <c r="KL290" s="23"/>
      <c r="KM290" s="23"/>
      <c r="KN290" s="23"/>
      <c r="KO290" s="23"/>
      <c r="KP290" s="23"/>
      <c r="KQ290" s="23"/>
      <c r="KR290" s="23"/>
      <c r="KS290" s="23"/>
      <c r="KT290" s="23"/>
      <c r="KU290" s="23"/>
      <c r="KV290" s="23"/>
      <c r="KW290" s="23"/>
      <c r="KX290" s="23"/>
      <c r="KY290" s="23"/>
      <c r="KZ290" s="23"/>
      <c r="LA290" s="23"/>
      <c r="LB290" s="23"/>
      <c r="LC290" s="23"/>
      <c r="LD290" s="23"/>
      <c r="LE290" s="23"/>
      <c r="LF290" s="23"/>
      <c r="LG290" s="23"/>
      <c r="LH290" s="23"/>
      <c r="LI290" s="23"/>
      <c r="LJ290" s="23"/>
      <c r="LK290" s="23"/>
      <c r="LL290" s="23"/>
      <c r="LM290" s="23"/>
      <c r="LN290" s="23"/>
      <c r="LO290" s="23"/>
      <c r="LP290" s="23"/>
      <c r="LQ290" s="23"/>
      <c r="LR290" s="23"/>
      <c r="LS290" s="23"/>
      <c r="LT290" s="23"/>
      <c r="LU290" s="23"/>
      <c r="LV290" s="23"/>
      <c r="LW290" s="23"/>
      <c r="LX290" s="23"/>
      <c r="LY290" s="23"/>
      <c r="LZ290" s="23"/>
      <c r="MA290" s="23"/>
      <c r="MB290" s="23"/>
      <c r="MC290" s="23"/>
      <c r="MD290" s="23"/>
      <c r="ME290" s="23"/>
      <c r="MF290" s="23"/>
      <c r="MG290" s="23"/>
      <c r="MH290" s="23"/>
      <c r="MI290" s="23"/>
      <c r="MJ290" s="23"/>
      <c r="MK290" s="23"/>
      <c r="ML290" s="23"/>
      <c r="MM290" s="23"/>
      <c r="MN290" s="23"/>
      <c r="MO290" s="23"/>
      <c r="MP290" s="23"/>
      <c r="MQ290" s="23"/>
      <c r="MR290" s="23"/>
      <c r="MS290" s="23"/>
      <c r="MT290" s="23"/>
      <c r="MU290" s="23"/>
      <c r="MV290" s="23"/>
      <c r="MW290" s="23"/>
      <c r="MX290" s="23"/>
      <c r="MY290" s="23"/>
      <c r="MZ290" s="23"/>
      <c r="NA290" s="23"/>
      <c r="NB290" s="23"/>
      <c r="NC290" s="23"/>
      <c r="ND290" s="23"/>
      <c r="NE290" s="23"/>
      <c r="NF290" s="23"/>
      <c r="NG290" s="23"/>
      <c r="NH290" s="23"/>
      <c r="NI290" s="23"/>
      <c r="NJ290" s="23"/>
      <c r="NK290" s="23"/>
      <c r="NL290" s="23"/>
      <c r="NM290" s="23"/>
      <c r="NN290" s="23"/>
      <c r="NO290" s="23"/>
      <c r="NP290" s="23"/>
      <c r="NQ290" s="23"/>
      <c r="NR290" s="23"/>
      <c r="NS290" s="23"/>
      <c r="NT290" s="23"/>
      <c r="NU290" s="23"/>
      <c r="NV290" s="23"/>
      <c r="NW290" s="23"/>
      <c r="NX290" s="23"/>
      <c r="NY290" s="23"/>
      <c r="NZ290" s="23"/>
      <c r="OA290" s="23"/>
      <c r="OB290" s="23"/>
      <c r="OC290" s="23"/>
      <c r="OD290" s="23"/>
      <c r="OE290" s="23"/>
      <c r="OF290" s="23"/>
      <c r="OG290" s="23"/>
      <c r="OH290" s="23"/>
      <c r="OI290" s="23"/>
      <c r="OJ290" s="23"/>
      <c r="OK290" s="23"/>
      <c r="OL290" s="23"/>
      <c r="OM290" s="23"/>
      <c r="ON290" s="23"/>
      <c r="OO290" s="23"/>
      <c r="OP290" s="23"/>
      <c r="OQ290" s="23"/>
      <c r="OR290" s="23"/>
      <c r="OS290" s="23"/>
      <c r="OT290" s="23"/>
      <c r="OU290" s="23"/>
      <c r="OV290" s="23"/>
      <c r="OW290" s="23"/>
      <c r="OX290" s="23"/>
      <c r="OY290" s="23"/>
      <c r="OZ290" s="23"/>
      <c r="PA290" s="23"/>
      <c r="PB290" s="23"/>
      <c r="PC290" s="23"/>
      <c r="PD290" s="23"/>
      <c r="PE290" s="23"/>
      <c r="PF290" s="23"/>
      <c r="PG290" s="23"/>
      <c r="PH290" s="23"/>
      <c r="PI290" s="23"/>
      <c r="PJ290" s="23"/>
      <c r="PK290" s="23"/>
      <c r="PL290" s="23"/>
      <c r="PM290" s="23"/>
      <c r="PN290" s="23"/>
      <c r="PO290" s="23"/>
      <c r="PP290" s="23"/>
      <c r="PQ290" s="23"/>
      <c r="PR290" s="23"/>
      <c r="PS290" s="23"/>
      <c r="PT290" s="23"/>
      <c r="PU290" s="23"/>
      <c r="PV290" s="23"/>
      <c r="PW290" s="23"/>
      <c r="PX290" s="23"/>
      <c r="PY290" s="23"/>
      <c r="PZ290" s="23"/>
      <c r="QA290" s="23"/>
      <c r="QB290" s="23"/>
      <c r="QC290" s="23"/>
      <c r="QD290" s="23"/>
      <c r="QE290" s="23"/>
      <c r="QF290" s="23"/>
      <c r="QG290" s="23"/>
      <c r="QH290" s="23"/>
      <c r="QI290" s="23"/>
      <c r="QJ290" s="23"/>
      <c r="QK290" s="23"/>
      <c r="QL290" s="23"/>
      <c r="QM290" s="23"/>
      <c r="QN290" s="23"/>
      <c r="QO290" s="23"/>
      <c r="QP290" s="23"/>
      <c r="QQ290" s="23"/>
      <c r="QR290" s="23"/>
      <c r="QS290" s="23"/>
      <c r="QT290" s="23"/>
      <c r="QU290" s="23"/>
      <c r="QV290" s="23"/>
      <c r="QW290" s="23"/>
      <c r="QX290" s="23"/>
      <c r="QY290" s="23"/>
      <c r="QZ290" s="23"/>
      <c r="RA290" s="23"/>
      <c r="RB290" s="23"/>
      <c r="RC290" s="23"/>
      <c r="RD290" s="23"/>
      <c r="RE290" s="23"/>
      <c r="RF290" s="23"/>
      <c r="RG290" s="23"/>
      <c r="RH290" s="23"/>
      <c r="RI290" s="23"/>
      <c r="RJ290" s="23"/>
      <c r="RK290" s="23"/>
      <c r="RL290" s="23"/>
      <c r="RM290" s="23"/>
      <c r="RN290" s="23"/>
      <c r="RO290" s="23"/>
      <c r="RP290" s="23"/>
      <c r="RQ290" s="23"/>
      <c r="RR290" s="23"/>
      <c r="RS290" s="23"/>
      <c r="RT290" s="23"/>
      <c r="RU290" s="23"/>
      <c r="RV290" s="23"/>
      <c r="RW290" s="23"/>
      <c r="RX290" s="23"/>
      <c r="RY290" s="23"/>
      <c r="RZ290" s="23"/>
      <c r="SA290" s="23"/>
      <c r="SB290" s="23"/>
      <c r="SC290" s="23"/>
      <c r="SD290" s="23"/>
      <c r="SE290" s="23"/>
      <c r="SF290" s="23"/>
      <c r="SG290" s="23"/>
      <c r="SH290" s="23"/>
      <c r="SI290" s="23"/>
      <c r="SJ290" s="23"/>
      <c r="SK290" s="23"/>
      <c r="SL290" s="23"/>
      <c r="SM290" s="23"/>
      <c r="SN290" s="23"/>
      <c r="SO290" s="23"/>
      <c r="SP290" s="23"/>
      <c r="SQ290" s="23"/>
      <c r="SR290" s="23"/>
      <c r="SS290" s="23"/>
      <c r="ST290" s="23"/>
      <c r="SU290" s="23"/>
      <c r="SV290" s="23"/>
      <c r="SW290" s="23"/>
      <c r="SX290" s="23"/>
      <c r="SY290" s="23"/>
      <c r="SZ290" s="23"/>
      <c r="TA290" s="23"/>
      <c r="TB290" s="23"/>
      <c r="TC290" s="23"/>
      <c r="TD290" s="23"/>
      <c r="TE290" s="23"/>
      <c r="TF290" s="23"/>
      <c r="TG290" s="23"/>
      <c r="TH290" s="23"/>
      <c r="TI290" s="23"/>
      <c r="TJ290" s="23"/>
      <c r="TK290" s="23"/>
      <c r="TL290" s="23"/>
      <c r="TM290" s="23"/>
      <c r="TN290" s="23"/>
      <c r="TO290" s="23"/>
      <c r="TP290" s="23"/>
      <c r="TQ290" s="23"/>
      <c r="TR290" s="23"/>
      <c r="TS290" s="23"/>
      <c r="TT290" s="23"/>
      <c r="TU290" s="23"/>
      <c r="TV290" s="23"/>
      <c r="TW290" s="23"/>
      <c r="TX290" s="23"/>
      <c r="TY290" s="23"/>
      <c r="TZ290" s="23"/>
      <c r="UA290" s="23"/>
      <c r="UB290" s="23"/>
      <c r="UC290" s="23"/>
      <c r="UD290" s="23"/>
      <c r="UE290" s="23"/>
      <c r="UF290" s="23"/>
      <c r="UG290" s="23"/>
      <c r="UH290" s="23"/>
      <c r="UI290" s="23"/>
      <c r="UJ290" s="23"/>
      <c r="UK290" s="23"/>
      <c r="UL290" s="23"/>
      <c r="UM290" s="23"/>
      <c r="UN290" s="23"/>
      <c r="UO290" s="23"/>
      <c r="UP290" s="23"/>
      <c r="UQ290" s="23"/>
      <c r="UR290" s="23"/>
      <c r="US290" s="23"/>
      <c r="UT290" s="23"/>
      <c r="UU290" s="23"/>
      <c r="UV290" s="23"/>
      <c r="UW290" s="23"/>
      <c r="UX290" s="23"/>
      <c r="UY290" s="23"/>
      <c r="UZ290" s="23"/>
      <c r="VA290" s="23"/>
      <c r="VB290" s="23"/>
      <c r="VC290" s="23"/>
      <c r="VD290" s="23"/>
      <c r="VE290" s="23"/>
      <c r="VF290" s="23"/>
      <c r="VG290" s="23"/>
      <c r="VH290" s="23"/>
      <c r="VI290" s="23"/>
      <c r="VJ290" s="23"/>
      <c r="VK290" s="23"/>
      <c r="VL290" s="23"/>
      <c r="VM290" s="23"/>
      <c r="VN290" s="23"/>
      <c r="VO290" s="23"/>
      <c r="VP290" s="23"/>
      <c r="VQ290" s="23"/>
      <c r="VR290" s="23"/>
      <c r="VS290" s="23"/>
      <c r="VT290" s="23"/>
      <c r="VU290" s="23"/>
      <c r="VV290" s="23"/>
      <c r="VW290" s="23"/>
      <c r="VX290" s="23"/>
      <c r="VY290" s="23"/>
      <c r="VZ290" s="23"/>
      <c r="WA290" s="23"/>
      <c r="WB290" s="23"/>
      <c r="WC290" s="23"/>
      <c r="WD290" s="23"/>
      <c r="WE290" s="23"/>
      <c r="WF290" s="23"/>
      <c r="WG290" s="23"/>
      <c r="WH290" s="23"/>
      <c r="WI290" s="23"/>
      <c r="WJ290" s="23"/>
      <c r="WK290" s="23"/>
      <c r="WL290" s="23"/>
      <c r="WM290" s="23"/>
      <c r="WN290" s="23"/>
      <c r="WO290" s="23"/>
      <c r="WP290" s="23"/>
      <c r="WQ290" s="23"/>
      <c r="WR290" s="23"/>
      <c r="WS290" s="23"/>
      <c r="WT290" s="23"/>
      <c r="WU290" s="23"/>
      <c r="WV290" s="23"/>
      <c r="WW290" s="23"/>
      <c r="WX290" s="23"/>
      <c r="WY290" s="23"/>
      <c r="WZ290" s="23"/>
      <c r="XA290" s="23"/>
      <c r="XB290" s="23"/>
      <c r="XC290" s="23"/>
      <c r="XD290" s="23"/>
      <c r="XE290" s="23"/>
      <c r="XF290" s="23"/>
      <c r="XG290" s="23"/>
      <c r="XH290" s="23"/>
      <c r="XI290" s="23"/>
      <c r="XJ290" s="23"/>
      <c r="XK290" s="23"/>
      <c r="XL290" s="23"/>
      <c r="XM290" s="23"/>
      <c r="XN290" s="23"/>
      <c r="XO290" s="23"/>
      <c r="XP290" s="23"/>
      <c r="XQ290" s="23"/>
      <c r="XR290" s="23"/>
      <c r="XS290" s="23"/>
      <c r="XT290" s="23"/>
      <c r="XU290" s="23"/>
      <c r="XV290" s="23"/>
      <c r="XW290" s="23"/>
      <c r="XX290" s="23"/>
      <c r="XY290" s="23"/>
      <c r="XZ290" s="23"/>
      <c r="YA290" s="23"/>
      <c r="YB290" s="23"/>
      <c r="YC290" s="23"/>
      <c r="YD290" s="23"/>
      <c r="YE290" s="23"/>
      <c r="YF290" s="23"/>
      <c r="YG290" s="23"/>
      <c r="YH290" s="23"/>
      <c r="YI290" s="23"/>
      <c r="YJ290" s="23"/>
      <c r="YK290" s="23"/>
      <c r="YL290" s="23"/>
      <c r="YM290" s="23"/>
      <c r="YN290" s="23"/>
      <c r="YO290" s="23"/>
      <c r="YP290" s="23"/>
      <c r="YQ290" s="23"/>
      <c r="YR290" s="23"/>
      <c r="YS290" s="23"/>
      <c r="YT290" s="23"/>
      <c r="YU290" s="23"/>
      <c r="YV290" s="23"/>
      <c r="YW290" s="23"/>
      <c r="YX290" s="23"/>
      <c r="YY290" s="23"/>
      <c r="YZ290" s="23"/>
      <c r="ZA290" s="23"/>
      <c r="ZB290" s="23"/>
      <c r="ZC290" s="23"/>
      <c r="ZD290" s="23"/>
      <c r="ZE290" s="23"/>
      <c r="ZF290" s="23"/>
      <c r="ZG290" s="23"/>
      <c r="ZH290" s="23"/>
      <c r="ZI290" s="23"/>
      <c r="ZJ290" s="23"/>
      <c r="ZK290" s="23"/>
      <c r="ZL290" s="23"/>
      <c r="ZM290" s="23"/>
      <c r="ZN290" s="23"/>
      <c r="ZO290" s="23"/>
      <c r="ZP290" s="23"/>
      <c r="ZQ290" s="23"/>
      <c r="ZR290" s="23"/>
      <c r="ZS290" s="23"/>
      <c r="ZT290" s="23"/>
      <c r="ZU290" s="23"/>
      <c r="ZV290" s="23"/>
      <c r="ZW290" s="23"/>
      <c r="ZX290" s="23"/>
      <c r="ZY290" s="23"/>
      <c r="ZZ290" s="23"/>
      <c r="AAA290" s="23"/>
      <c r="AAB290" s="23"/>
      <c r="AAC290" s="23"/>
      <c r="AAD290" s="23"/>
      <c r="AAE290" s="23"/>
      <c r="AAF290" s="23"/>
      <c r="AAG290" s="23"/>
      <c r="AAH290" s="23"/>
      <c r="AAI290" s="23"/>
      <c r="AAJ290" s="23"/>
      <c r="AAK290" s="23"/>
      <c r="AAL290" s="23"/>
      <c r="AAM290" s="23"/>
      <c r="AAN290" s="23"/>
      <c r="AAO290" s="23"/>
      <c r="AAP290" s="23"/>
      <c r="AAQ290" s="23"/>
      <c r="AAR290" s="23"/>
      <c r="AAS290" s="23"/>
      <c r="AAT290" s="23"/>
      <c r="AAU290" s="23"/>
      <c r="AAV290" s="23"/>
      <c r="AAW290" s="23"/>
      <c r="AAX290" s="23"/>
      <c r="AAY290" s="23"/>
      <c r="AAZ290" s="23"/>
      <c r="ABA290" s="23"/>
      <c r="ABB290" s="23"/>
      <c r="ABC290" s="23"/>
      <c r="ABD290" s="23"/>
      <c r="ABE290" s="23"/>
      <c r="ABF290" s="23"/>
      <c r="ABG290" s="23"/>
      <c r="ABH290" s="23"/>
      <c r="ABI290" s="23"/>
      <c r="ABJ290" s="23"/>
      <c r="ABK290" s="23"/>
      <c r="ABL290" s="23"/>
      <c r="ABM290" s="23"/>
      <c r="ABN290" s="23"/>
      <c r="ABO290" s="23"/>
      <c r="ABP290" s="23"/>
      <c r="ABQ290" s="23"/>
      <c r="ABR290" s="23"/>
      <c r="ABS290" s="23"/>
      <c r="ABT290" s="23"/>
      <c r="ABU290" s="23"/>
      <c r="ABV290" s="23"/>
      <c r="ABW290" s="23"/>
      <c r="ABX290" s="23"/>
      <c r="ABY290" s="23"/>
      <c r="ABZ290" s="23"/>
      <c r="ACA290" s="23"/>
      <c r="ACB290" s="23"/>
      <c r="ACC290" s="23"/>
      <c r="ACD290" s="23"/>
      <c r="ACE290" s="23"/>
      <c r="ACF290" s="23"/>
      <c r="ACG290" s="23"/>
      <c r="ACH290" s="23"/>
      <c r="ACI290" s="23"/>
      <c r="ACJ290" s="23"/>
      <c r="ACK290" s="23"/>
      <c r="ACL290" s="23"/>
      <c r="ACM290" s="23"/>
      <c r="ACN290" s="23"/>
      <c r="ACO290" s="23"/>
      <c r="ACP290" s="23"/>
      <c r="ACQ290" s="23"/>
      <c r="ACR290" s="23"/>
      <c r="ACS290" s="23"/>
      <c r="ACT290" s="23"/>
      <c r="ACU290" s="23"/>
      <c r="ACV290" s="23"/>
      <c r="ACW290" s="23"/>
      <c r="ACX290" s="23"/>
      <c r="ACY290" s="23"/>
      <c r="ACZ290" s="23"/>
      <c r="ADA290" s="23"/>
      <c r="ADB290" s="23"/>
      <c r="ADC290" s="23"/>
      <c r="ADD290" s="23"/>
      <c r="ADE290" s="23"/>
      <c r="ADF290" s="23"/>
      <c r="ADG290" s="23"/>
      <c r="ADH290" s="23"/>
      <c r="ADI290" s="23"/>
      <c r="ADJ290" s="23"/>
      <c r="ADK290" s="23"/>
      <c r="ADL290" s="23"/>
      <c r="ADM290" s="23"/>
      <c r="ADN290" s="23"/>
      <c r="ADO290" s="23"/>
      <c r="ADP290" s="23"/>
      <c r="ADQ290" s="23"/>
      <c r="ADR290" s="23"/>
      <c r="ADS290" s="23"/>
      <c r="ADT290" s="23"/>
      <c r="ADU290" s="23"/>
      <c r="ADV290" s="23"/>
      <c r="ADW290" s="23"/>
      <c r="ADX290" s="23"/>
      <c r="ADY290" s="23"/>
      <c r="ADZ290" s="23"/>
      <c r="AEA290" s="23"/>
      <c r="AEB290" s="23"/>
      <c r="AEC290" s="23"/>
      <c r="AED290" s="23"/>
      <c r="AEE290" s="23"/>
      <c r="AEF290" s="23"/>
      <c r="AEG290" s="23"/>
      <c r="AEH290" s="23"/>
      <c r="AEI290" s="23"/>
      <c r="AEJ290" s="23"/>
      <c r="AEK290" s="23"/>
      <c r="AEL290" s="23"/>
      <c r="AEM290" s="23"/>
      <c r="AEN290" s="23"/>
      <c r="AEO290" s="23"/>
      <c r="AEP290" s="23"/>
      <c r="AEQ290" s="23"/>
      <c r="AER290" s="23"/>
      <c r="AES290" s="23"/>
      <c r="AET290" s="23"/>
      <c r="AEU290" s="23"/>
      <c r="AEV290" s="23"/>
      <c r="AEW290" s="23"/>
      <c r="AEX290" s="23"/>
      <c r="AEY290" s="23"/>
      <c r="AEZ290" s="23"/>
      <c r="AFA290" s="23"/>
      <c r="AFB290" s="23"/>
      <c r="AFC290" s="23"/>
      <c r="AFD290" s="23"/>
      <c r="AFE290" s="23"/>
      <c r="AFF290" s="23"/>
      <c r="AFG290" s="23"/>
      <c r="AFH290" s="23"/>
      <c r="AFI290" s="23"/>
      <c r="AFJ290" s="23"/>
      <c r="AFK290" s="23"/>
      <c r="AFL290" s="23"/>
      <c r="AFM290" s="23"/>
      <c r="AFN290" s="23"/>
      <c r="AFO290" s="23"/>
      <c r="AFP290" s="23"/>
      <c r="AFQ290" s="23"/>
      <c r="AFR290" s="23"/>
      <c r="AFS290" s="23"/>
      <c r="AFT290" s="23"/>
      <c r="AFU290" s="23"/>
      <c r="AFV290" s="23"/>
      <c r="AFW290" s="23"/>
      <c r="AFX290" s="23"/>
      <c r="AFY290" s="23"/>
      <c r="AFZ290" s="23"/>
      <c r="AGA290" s="23"/>
      <c r="AGB290" s="23"/>
      <c r="AGC290" s="23"/>
      <c r="AGD290" s="23"/>
      <c r="AGE290" s="23"/>
      <c r="AGF290" s="23"/>
      <c r="AGG290" s="23"/>
      <c r="AGH290" s="23"/>
      <c r="AGI290" s="23"/>
      <c r="AGJ290" s="23"/>
      <c r="AGK290" s="23"/>
      <c r="AGL290" s="23"/>
      <c r="AGM290" s="23"/>
      <c r="AGN290" s="23"/>
      <c r="AGO290" s="23"/>
      <c r="AGP290" s="23"/>
      <c r="AGQ290" s="23"/>
      <c r="AGR290" s="23"/>
      <c r="AGS290" s="23"/>
      <c r="AGT290" s="23"/>
      <c r="AGU290" s="23"/>
      <c r="AGV290" s="23"/>
      <c r="AGW290" s="23"/>
      <c r="AGX290" s="23"/>
      <c r="AGY290" s="23"/>
      <c r="AGZ290" s="23"/>
      <c r="AHA290" s="23"/>
      <c r="AHB290" s="23"/>
      <c r="AHC290" s="23"/>
      <c r="AHD290" s="23"/>
      <c r="AHE290" s="23"/>
      <c r="AHF290" s="23"/>
      <c r="AHG290" s="23"/>
      <c r="AHH290" s="23"/>
      <c r="AHI290" s="23"/>
      <c r="AHJ290" s="23"/>
      <c r="AHK290" s="23"/>
      <c r="AHL290" s="23"/>
      <c r="AHM290" s="23"/>
      <c r="AHN290" s="23"/>
      <c r="AHO290" s="23"/>
      <c r="AHP290" s="23"/>
      <c r="AHQ290" s="23"/>
      <c r="AHR290" s="23"/>
      <c r="AHS290" s="23"/>
      <c r="AHT290" s="23"/>
      <c r="AHU290" s="23"/>
      <c r="AHV290" s="23"/>
      <c r="AHW290" s="23"/>
      <c r="AHX290" s="23"/>
      <c r="AHY290" s="23"/>
      <c r="AHZ290" s="23"/>
      <c r="AIA290" s="23"/>
      <c r="AIB290" s="23"/>
      <c r="AIC290" s="23"/>
      <c r="AID290" s="23"/>
      <c r="AIE290" s="23"/>
      <c r="AIF290" s="23"/>
      <c r="AIG290" s="23"/>
      <c r="AIH290" s="23"/>
      <c r="AII290" s="23"/>
      <c r="AIJ290" s="23"/>
      <c r="AIK290" s="23"/>
      <c r="AIL290" s="23"/>
      <c r="AIM290" s="23"/>
      <c r="AIN290" s="23"/>
      <c r="AIO290" s="23"/>
      <c r="AIP290" s="23"/>
      <c r="AIQ290" s="23"/>
      <c r="AIR290" s="23"/>
      <c r="AIS290" s="23"/>
      <c r="AIT290" s="23"/>
      <c r="AIU290" s="23"/>
      <c r="AIV290" s="23"/>
      <c r="AIW290" s="23"/>
      <c r="AIX290" s="23"/>
      <c r="AIY290" s="23"/>
      <c r="AIZ290" s="23"/>
      <c r="AJA290" s="23"/>
      <c r="AJB290" s="23"/>
      <c r="AJC290" s="23"/>
      <c r="AJD290" s="23"/>
      <c r="AJE290" s="23"/>
      <c r="AJF290" s="23"/>
      <c r="AJG290" s="23"/>
      <c r="AJH290" s="23"/>
      <c r="AJI290" s="23"/>
      <c r="AJJ290" s="23"/>
      <c r="AJK290" s="23"/>
      <c r="AJL290" s="23"/>
      <c r="AJM290" s="23"/>
      <c r="AJN290" s="23"/>
      <c r="AJO290" s="23"/>
      <c r="AJP290" s="23"/>
      <c r="AJQ290" s="23"/>
      <c r="AJR290" s="23"/>
      <c r="AJS290" s="23"/>
      <c r="AJT290" s="23"/>
      <c r="AJU290" s="23"/>
      <c r="AJV290" s="23"/>
      <c r="AJW290" s="23"/>
      <c r="AJX290" s="23"/>
      <c r="AJY290" s="23"/>
      <c r="AJZ290" s="23"/>
      <c r="AKA290" s="23"/>
      <c r="AKB290" s="23"/>
      <c r="AKC290" s="23"/>
      <c r="AKD290" s="23"/>
      <c r="AKE290" s="23"/>
      <c r="AKF290" s="23"/>
      <c r="AKG290" s="23"/>
      <c r="AKH290" s="23"/>
      <c r="AKI290" s="23"/>
      <c r="AKJ290" s="23"/>
      <c r="AKK290" s="23"/>
      <c r="AKL290" s="23"/>
      <c r="AKM290" s="23"/>
      <c r="AKN290" s="23"/>
      <c r="AKO290" s="23"/>
      <c r="AKP290" s="23"/>
      <c r="AKQ290" s="23"/>
      <c r="AKR290" s="23"/>
      <c r="AKS290" s="23"/>
      <c r="AKT290" s="23"/>
      <c r="AKU290" s="23"/>
      <c r="AKV290" s="23"/>
      <c r="AKW290" s="23"/>
      <c r="AKX290" s="23"/>
      <c r="AKY290" s="23"/>
      <c r="AKZ290" s="23"/>
      <c r="ALA290" s="23"/>
      <c r="ALB290" s="23"/>
      <c r="ALC290" s="23"/>
      <c r="ALD290" s="23"/>
      <c r="ALE290" s="23"/>
      <c r="ALF290" s="23"/>
      <c r="ALG290" s="23"/>
      <c r="ALH290" s="23"/>
      <c r="ALI290" s="23"/>
      <c r="ALJ290" s="23"/>
      <c r="ALK290" s="23"/>
      <c r="ALL290" s="23"/>
      <c r="ALM290" s="23"/>
      <c r="ALN290" s="23"/>
      <c r="ALO290" s="23"/>
      <c r="ALP290" s="23"/>
      <c r="ALQ290" s="23"/>
      <c r="ALR290" s="23"/>
      <c r="ALS290" s="23"/>
      <c r="ALT290" s="23"/>
      <c r="ALU290" s="23"/>
      <c r="ALV290" s="23"/>
      <c r="ALW290" s="23"/>
      <c r="ALX290" s="23"/>
      <c r="ALY290" s="23"/>
      <c r="ALZ290" s="23"/>
      <c r="AMA290" s="23"/>
      <c r="AMB290" s="23"/>
      <c r="AMC290" s="23"/>
      <c r="AMD290" s="23"/>
      <c r="AME290" s="23"/>
      <c r="AMF290" s="23"/>
      <c r="AMG290" s="23"/>
      <c r="AMH290" s="23"/>
      <c r="AMI290" s="23"/>
      <c r="AMJ290" s="23"/>
      <c r="AMK290" s="23"/>
      <c r="AML290" s="23"/>
      <c r="AMM290" s="23"/>
      <c r="AMN290" s="23"/>
    </row>
    <row r="291" s="354" customFormat="true" ht="30" hidden="false" customHeight="false" outlineLevel="0" collapsed="false">
      <c r="A291" s="350" t="s">
        <v>1990</v>
      </c>
      <c r="B291" s="351"/>
      <c r="C291" s="352" t="n">
        <v>44999</v>
      </c>
      <c r="D291" s="351" t="s">
        <v>1991</v>
      </c>
      <c r="E291" s="351" t="s">
        <v>1992</v>
      </c>
      <c r="F291" s="351" t="s">
        <v>1993</v>
      </c>
      <c r="G291" s="211" t="s">
        <v>1994</v>
      </c>
      <c r="H291" s="351" t="s">
        <v>210</v>
      </c>
      <c r="I291" s="351"/>
      <c r="J291" s="351" t="s">
        <v>15</v>
      </c>
      <c r="K291" s="351"/>
      <c r="L291" s="351" t="s">
        <v>1980</v>
      </c>
      <c r="M291" s="353"/>
      <c r="N291" s="211"/>
      <c r="O291" s="32"/>
      <c r="P291" s="32"/>
      <c r="Q291" s="276"/>
      <c r="R291" s="23"/>
      <c r="S291" s="23"/>
      <c r="T291" s="23"/>
      <c r="U291" s="23"/>
      <c r="V291" s="23"/>
      <c r="W291" s="23"/>
      <c r="X291" s="23"/>
      <c r="Y291" s="23"/>
      <c r="Z291" s="23"/>
      <c r="AA291" s="23"/>
      <c r="AB291" s="23"/>
      <c r="AC291" s="23"/>
      <c r="AD291" s="23"/>
      <c r="AE291" s="23"/>
      <c r="AF291" s="23"/>
      <c r="AG291" s="23"/>
      <c r="AH291" s="23"/>
      <c r="AI291" s="23"/>
      <c r="AJ291" s="23"/>
      <c r="AK291" s="23"/>
      <c r="AL291" s="23"/>
      <c r="AM291" s="23"/>
      <c r="AN291" s="23"/>
      <c r="AO291" s="23"/>
      <c r="AP291" s="23"/>
      <c r="AQ291" s="23"/>
      <c r="AR291" s="23"/>
      <c r="AS291" s="23"/>
      <c r="AT291" s="23"/>
      <c r="AU291" s="23"/>
      <c r="AV291" s="23"/>
      <c r="AW291" s="23"/>
      <c r="AX291" s="23"/>
      <c r="AY291" s="23"/>
      <c r="AZ291" s="23"/>
      <c r="BA291" s="23"/>
      <c r="BB291" s="23"/>
      <c r="BC291" s="23"/>
      <c r="BD291" s="23"/>
      <c r="BE291" s="23"/>
      <c r="BF291" s="23"/>
      <c r="BG291" s="23"/>
      <c r="BH291" s="23"/>
      <c r="BI291" s="23"/>
      <c r="BJ291" s="23"/>
      <c r="BK291" s="23"/>
      <c r="BL291" s="23"/>
      <c r="BM291" s="23"/>
      <c r="BN291" s="23"/>
      <c r="BO291" s="23"/>
      <c r="BP291" s="23"/>
      <c r="BQ291" s="23"/>
      <c r="BR291" s="23"/>
      <c r="BS291" s="23"/>
      <c r="BT291" s="23"/>
      <c r="BU291" s="23"/>
      <c r="BV291" s="23"/>
      <c r="BW291" s="23"/>
      <c r="BX291" s="23"/>
      <c r="BY291" s="23"/>
      <c r="BZ291" s="23"/>
      <c r="CA291" s="23"/>
      <c r="CB291" s="23"/>
      <c r="CC291" s="23"/>
      <c r="CD291" s="23"/>
      <c r="CE291" s="23"/>
      <c r="CF291" s="23"/>
      <c r="CG291" s="23"/>
      <c r="CH291" s="23"/>
      <c r="CI291" s="23"/>
      <c r="CJ291" s="23"/>
      <c r="CK291" s="23"/>
      <c r="CL291" s="23"/>
      <c r="CM291" s="23"/>
      <c r="CN291" s="23"/>
      <c r="CO291" s="23"/>
      <c r="CP291" s="23"/>
      <c r="CQ291" s="23"/>
      <c r="CR291" s="23"/>
      <c r="CS291" s="23"/>
      <c r="CT291" s="23"/>
      <c r="CU291" s="23"/>
      <c r="CV291" s="23"/>
      <c r="CW291" s="23"/>
      <c r="CX291" s="23"/>
      <c r="CY291" s="23"/>
      <c r="CZ291" s="23"/>
      <c r="DA291" s="23"/>
      <c r="DB291" s="23"/>
      <c r="DC291" s="23"/>
      <c r="DD291" s="23"/>
      <c r="DE291" s="23"/>
      <c r="DF291" s="23"/>
      <c r="DG291" s="23"/>
      <c r="DH291" s="23"/>
      <c r="DI291" s="23"/>
      <c r="DJ291" s="23"/>
      <c r="DK291" s="23"/>
      <c r="DL291" s="23"/>
      <c r="DM291" s="23"/>
      <c r="DN291" s="23"/>
      <c r="DO291" s="23"/>
      <c r="DP291" s="23"/>
      <c r="DQ291" s="23"/>
      <c r="DR291" s="23"/>
      <c r="DS291" s="23"/>
      <c r="DT291" s="23"/>
      <c r="DU291" s="23"/>
      <c r="DV291" s="23"/>
      <c r="DW291" s="23"/>
      <c r="DX291" s="23"/>
      <c r="DY291" s="23"/>
      <c r="DZ291" s="23"/>
      <c r="EA291" s="23"/>
      <c r="EB291" s="23"/>
      <c r="EC291" s="23"/>
      <c r="ED291" s="23"/>
      <c r="EE291" s="23"/>
      <c r="EF291" s="23"/>
      <c r="EG291" s="23"/>
      <c r="EH291" s="23"/>
      <c r="EI291" s="23"/>
      <c r="EJ291" s="23"/>
      <c r="EK291" s="23"/>
      <c r="EL291" s="23"/>
      <c r="EM291" s="23"/>
      <c r="EN291" s="23"/>
      <c r="EO291" s="23"/>
      <c r="EP291" s="23"/>
      <c r="EQ291" s="23"/>
      <c r="ER291" s="23"/>
      <c r="ES291" s="23"/>
      <c r="ET291" s="23"/>
      <c r="EU291" s="23"/>
      <c r="EV291" s="23"/>
      <c r="EW291" s="23"/>
      <c r="EX291" s="23"/>
      <c r="EY291" s="23"/>
      <c r="EZ291" s="23"/>
      <c r="FA291" s="23"/>
      <c r="FB291" s="23"/>
      <c r="FC291" s="23"/>
      <c r="FD291" s="23"/>
      <c r="FE291" s="23"/>
      <c r="FF291" s="23"/>
      <c r="FG291" s="23"/>
      <c r="FH291" s="23"/>
      <c r="FI291" s="23"/>
      <c r="FJ291" s="23"/>
      <c r="FK291" s="23"/>
      <c r="FL291" s="23"/>
      <c r="FM291" s="23"/>
      <c r="FN291" s="23"/>
      <c r="FO291" s="23"/>
      <c r="FP291" s="23"/>
      <c r="FQ291" s="23"/>
      <c r="FR291" s="23"/>
      <c r="FS291" s="23"/>
      <c r="FT291" s="23"/>
      <c r="FU291" s="23"/>
      <c r="FV291" s="23"/>
      <c r="FW291" s="23"/>
      <c r="FX291" s="23"/>
      <c r="FY291" s="23"/>
      <c r="FZ291" s="23"/>
      <c r="GA291" s="23"/>
      <c r="GB291" s="23"/>
      <c r="GC291" s="23"/>
      <c r="GD291" s="23"/>
      <c r="GE291" s="23"/>
      <c r="GF291" s="23"/>
      <c r="GG291" s="23"/>
      <c r="GH291" s="23"/>
      <c r="GI291" s="23"/>
      <c r="GJ291" s="23"/>
      <c r="GK291" s="23"/>
      <c r="GL291" s="23"/>
      <c r="GM291" s="23"/>
      <c r="GN291" s="23"/>
      <c r="GO291" s="23"/>
      <c r="GP291" s="23"/>
      <c r="GQ291" s="23"/>
      <c r="GR291" s="23"/>
      <c r="GS291" s="23"/>
      <c r="GT291" s="23"/>
      <c r="GU291" s="23"/>
      <c r="GV291" s="23"/>
      <c r="GW291" s="23"/>
      <c r="GX291" s="23"/>
      <c r="GY291" s="23"/>
      <c r="GZ291" s="23"/>
      <c r="HA291" s="23"/>
      <c r="HB291" s="23"/>
      <c r="HC291" s="23"/>
      <c r="HD291" s="23"/>
      <c r="HE291" s="23"/>
      <c r="HF291" s="23"/>
      <c r="HG291" s="23"/>
      <c r="HH291" s="23"/>
      <c r="HI291" s="23"/>
      <c r="HJ291" s="23"/>
      <c r="HK291" s="23"/>
      <c r="HL291" s="23"/>
      <c r="HM291" s="23"/>
      <c r="HN291" s="23"/>
      <c r="HO291" s="23"/>
      <c r="HP291" s="23"/>
      <c r="HQ291" s="23"/>
      <c r="HR291" s="23"/>
      <c r="HS291" s="23"/>
      <c r="HT291" s="23"/>
      <c r="HU291" s="23"/>
      <c r="HV291" s="23"/>
      <c r="HW291" s="23"/>
      <c r="HX291" s="23"/>
      <c r="HY291" s="23"/>
      <c r="HZ291" s="23"/>
      <c r="IA291" s="23"/>
      <c r="IB291" s="23"/>
      <c r="IC291" s="23"/>
      <c r="ID291" s="23"/>
      <c r="IE291" s="23"/>
      <c r="IF291" s="23"/>
      <c r="IG291" s="23"/>
      <c r="IH291" s="23"/>
      <c r="II291" s="23"/>
      <c r="IJ291" s="23"/>
      <c r="IK291" s="23"/>
      <c r="IL291" s="23"/>
      <c r="IM291" s="23"/>
      <c r="IN291" s="23"/>
      <c r="IO291" s="23"/>
      <c r="IP291" s="23"/>
      <c r="IQ291" s="23"/>
      <c r="IR291" s="23"/>
      <c r="IS291" s="23"/>
      <c r="IT291" s="23"/>
      <c r="IU291" s="23"/>
      <c r="IV291" s="23"/>
      <c r="IW291" s="23"/>
      <c r="IX291" s="23"/>
      <c r="IY291" s="23"/>
      <c r="IZ291" s="23"/>
      <c r="JA291" s="23"/>
      <c r="JB291" s="23"/>
      <c r="JC291" s="23"/>
      <c r="JD291" s="23"/>
      <c r="JE291" s="23"/>
      <c r="JF291" s="23"/>
      <c r="JG291" s="23"/>
      <c r="JH291" s="23"/>
      <c r="JI291" s="23"/>
      <c r="JJ291" s="23"/>
      <c r="JK291" s="23"/>
      <c r="JL291" s="23"/>
      <c r="JM291" s="23"/>
      <c r="JN291" s="23"/>
      <c r="JO291" s="23"/>
      <c r="JP291" s="23"/>
      <c r="JQ291" s="23"/>
      <c r="JR291" s="23"/>
      <c r="JS291" s="23"/>
      <c r="JT291" s="23"/>
      <c r="JU291" s="23"/>
      <c r="JV291" s="23"/>
      <c r="JW291" s="23"/>
      <c r="JX291" s="23"/>
      <c r="JY291" s="23"/>
      <c r="JZ291" s="23"/>
      <c r="KA291" s="23"/>
      <c r="KB291" s="23"/>
      <c r="KC291" s="23"/>
      <c r="KD291" s="23"/>
      <c r="KE291" s="23"/>
      <c r="KF291" s="23"/>
      <c r="KG291" s="23"/>
      <c r="KH291" s="23"/>
      <c r="KI291" s="23"/>
      <c r="KJ291" s="23"/>
      <c r="KK291" s="23"/>
      <c r="KL291" s="23"/>
      <c r="KM291" s="23"/>
      <c r="KN291" s="23"/>
      <c r="KO291" s="23"/>
      <c r="KP291" s="23"/>
      <c r="KQ291" s="23"/>
      <c r="KR291" s="23"/>
      <c r="KS291" s="23"/>
      <c r="KT291" s="23"/>
      <c r="KU291" s="23"/>
      <c r="KV291" s="23"/>
      <c r="KW291" s="23"/>
      <c r="KX291" s="23"/>
      <c r="KY291" s="23"/>
      <c r="KZ291" s="23"/>
      <c r="LA291" s="23"/>
      <c r="LB291" s="23"/>
      <c r="LC291" s="23"/>
      <c r="LD291" s="23"/>
      <c r="LE291" s="23"/>
      <c r="LF291" s="23"/>
      <c r="LG291" s="23"/>
      <c r="LH291" s="23"/>
      <c r="LI291" s="23"/>
      <c r="LJ291" s="23"/>
      <c r="LK291" s="23"/>
      <c r="LL291" s="23"/>
      <c r="LM291" s="23"/>
      <c r="LN291" s="23"/>
      <c r="LO291" s="23"/>
      <c r="LP291" s="23"/>
      <c r="LQ291" s="23"/>
      <c r="LR291" s="23"/>
      <c r="LS291" s="23"/>
      <c r="LT291" s="23"/>
      <c r="LU291" s="23"/>
      <c r="LV291" s="23"/>
      <c r="LW291" s="23"/>
      <c r="LX291" s="23"/>
      <c r="LY291" s="23"/>
      <c r="LZ291" s="23"/>
      <c r="MA291" s="23"/>
      <c r="MB291" s="23"/>
      <c r="MC291" s="23"/>
      <c r="MD291" s="23"/>
      <c r="ME291" s="23"/>
      <c r="MF291" s="23"/>
      <c r="MG291" s="23"/>
      <c r="MH291" s="23"/>
      <c r="MI291" s="23"/>
      <c r="MJ291" s="23"/>
      <c r="MK291" s="23"/>
      <c r="ML291" s="23"/>
      <c r="MM291" s="23"/>
      <c r="MN291" s="23"/>
      <c r="MO291" s="23"/>
      <c r="MP291" s="23"/>
      <c r="MQ291" s="23"/>
      <c r="MR291" s="23"/>
      <c r="MS291" s="23"/>
      <c r="MT291" s="23"/>
      <c r="MU291" s="23"/>
      <c r="MV291" s="23"/>
      <c r="MW291" s="23"/>
      <c r="MX291" s="23"/>
      <c r="MY291" s="23"/>
      <c r="MZ291" s="23"/>
      <c r="NA291" s="23"/>
      <c r="NB291" s="23"/>
      <c r="NC291" s="23"/>
      <c r="ND291" s="23"/>
      <c r="NE291" s="23"/>
      <c r="NF291" s="23"/>
      <c r="NG291" s="23"/>
      <c r="NH291" s="23"/>
      <c r="NI291" s="23"/>
      <c r="NJ291" s="23"/>
      <c r="NK291" s="23"/>
      <c r="NL291" s="23"/>
      <c r="NM291" s="23"/>
      <c r="NN291" s="23"/>
      <c r="NO291" s="23"/>
      <c r="NP291" s="23"/>
      <c r="NQ291" s="23"/>
      <c r="NR291" s="23"/>
      <c r="NS291" s="23"/>
      <c r="NT291" s="23"/>
      <c r="NU291" s="23"/>
      <c r="NV291" s="23"/>
      <c r="NW291" s="23"/>
      <c r="NX291" s="23"/>
      <c r="NY291" s="23"/>
      <c r="NZ291" s="23"/>
      <c r="OA291" s="23"/>
      <c r="OB291" s="23"/>
      <c r="OC291" s="23"/>
      <c r="OD291" s="23"/>
      <c r="OE291" s="23"/>
      <c r="OF291" s="23"/>
      <c r="OG291" s="23"/>
      <c r="OH291" s="23"/>
      <c r="OI291" s="23"/>
      <c r="OJ291" s="23"/>
      <c r="OK291" s="23"/>
      <c r="OL291" s="23"/>
      <c r="OM291" s="23"/>
      <c r="ON291" s="23"/>
      <c r="OO291" s="23"/>
      <c r="OP291" s="23"/>
      <c r="OQ291" s="23"/>
      <c r="OR291" s="23"/>
      <c r="OS291" s="23"/>
      <c r="OT291" s="23"/>
      <c r="OU291" s="23"/>
      <c r="OV291" s="23"/>
      <c r="OW291" s="23"/>
      <c r="OX291" s="23"/>
      <c r="OY291" s="23"/>
      <c r="OZ291" s="23"/>
      <c r="PA291" s="23"/>
      <c r="PB291" s="23"/>
      <c r="PC291" s="23"/>
      <c r="PD291" s="23"/>
      <c r="PE291" s="23"/>
      <c r="PF291" s="23"/>
      <c r="PG291" s="23"/>
      <c r="PH291" s="23"/>
      <c r="PI291" s="23"/>
      <c r="PJ291" s="23"/>
      <c r="PK291" s="23"/>
      <c r="PL291" s="23"/>
      <c r="PM291" s="23"/>
      <c r="PN291" s="23"/>
      <c r="PO291" s="23"/>
      <c r="PP291" s="23"/>
      <c r="PQ291" s="23"/>
      <c r="PR291" s="23"/>
      <c r="PS291" s="23"/>
      <c r="PT291" s="23"/>
      <c r="PU291" s="23"/>
      <c r="PV291" s="23"/>
      <c r="PW291" s="23"/>
      <c r="PX291" s="23"/>
      <c r="PY291" s="23"/>
      <c r="PZ291" s="23"/>
      <c r="QA291" s="23"/>
      <c r="QB291" s="23"/>
      <c r="QC291" s="23"/>
      <c r="QD291" s="23"/>
      <c r="QE291" s="23"/>
      <c r="QF291" s="23"/>
      <c r="QG291" s="23"/>
      <c r="QH291" s="23"/>
      <c r="QI291" s="23"/>
      <c r="QJ291" s="23"/>
      <c r="QK291" s="23"/>
      <c r="QL291" s="23"/>
      <c r="QM291" s="23"/>
      <c r="QN291" s="23"/>
      <c r="QO291" s="23"/>
      <c r="QP291" s="23"/>
      <c r="QQ291" s="23"/>
      <c r="QR291" s="23"/>
      <c r="QS291" s="23"/>
      <c r="QT291" s="23"/>
      <c r="QU291" s="23"/>
      <c r="QV291" s="23"/>
      <c r="QW291" s="23"/>
      <c r="QX291" s="23"/>
      <c r="QY291" s="23"/>
      <c r="QZ291" s="23"/>
      <c r="RA291" s="23"/>
      <c r="RB291" s="23"/>
      <c r="RC291" s="23"/>
      <c r="RD291" s="23"/>
      <c r="RE291" s="23"/>
      <c r="RF291" s="23"/>
      <c r="RG291" s="23"/>
      <c r="RH291" s="23"/>
      <c r="RI291" s="23"/>
      <c r="RJ291" s="23"/>
      <c r="RK291" s="23"/>
      <c r="RL291" s="23"/>
      <c r="RM291" s="23"/>
      <c r="RN291" s="23"/>
      <c r="RO291" s="23"/>
      <c r="RP291" s="23"/>
      <c r="RQ291" s="23"/>
      <c r="RR291" s="23"/>
      <c r="RS291" s="23"/>
      <c r="RT291" s="23"/>
      <c r="RU291" s="23"/>
      <c r="RV291" s="23"/>
      <c r="RW291" s="23"/>
      <c r="RX291" s="23"/>
      <c r="RY291" s="23"/>
      <c r="RZ291" s="23"/>
      <c r="SA291" s="23"/>
      <c r="SB291" s="23"/>
      <c r="SC291" s="23"/>
      <c r="SD291" s="23"/>
      <c r="SE291" s="23"/>
      <c r="SF291" s="23"/>
      <c r="SG291" s="23"/>
      <c r="SH291" s="23"/>
      <c r="SI291" s="23"/>
      <c r="SJ291" s="23"/>
      <c r="SK291" s="23"/>
      <c r="SL291" s="23"/>
      <c r="SM291" s="23"/>
      <c r="SN291" s="23"/>
      <c r="SO291" s="23"/>
      <c r="SP291" s="23"/>
      <c r="SQ291" s="23"/>
      <c r="SR291" s="23"/>
      <c r="SS291" s="23"/>
      <c r="ST291" s="23"/>
      <c r="SU291" s="23"/>
      <c r="SV291" s="23"/>
      <c r="SW291" s="23"/>
      <c r="SX291" s="23"/>
      <c r="SY291" s="23"/>
      <c r="SZ291" s="23"/>
      <c r="TA291" s="23"/>
      <c r="TB291" s="23"/>
      <c r="TC291" s="23"/>
      <c r="TD291" s="23"/>
      <c r="TE291" s="23"/>
      <c r="TF291" s="23"/>
      <c r="TG291" s="23"/>
      <c r="TH291" s="23"/>
      <c r="TI291" s="23"/>
      <c r="TJ291" s="23"/>
      <c r="TK291" s="23"/>
      <c r="TL291" s="23"/>
      <c r="TM291" s="23"/>
      <c r="TN291" s="23"/>
      <c r="TO291" s="23"/>
      <c r="TP291" s="23"/>
      <c r="TQ291" s="23"/>
      <c r="TR291" s="23"/>
      <c r="TS291" s="23"/>
      <c r="TT291" s="23"/>
      <c r="TU291" s="23"/>
      <c r="TV291" s="23"/>
      <c r="TW291" s="23"/>
      <c r="TX291" s="23"/>
      <c r="TY291" s="23"/>
      <c r="TZ291" s="23"/>
      <c r="UA291" s="23"/>
      <c r="UB291" s="23"/>
      <c r="UC291" s="23"/>
      <c r="UD291" s="23"/>
      <c r="UE291" s="23"/>
      <c r="UF291" s="23"/>
      <c r="UG291" s="23"/>
      <c r="UH291" s="23"/>
      <c r="UI291" s="23"/>
      <c r="UJ291" s="23"/>
      <c r="UK291" s="23"/>
      <c r="UL291" s="23"/>
      <c r="UM291" s="23"/>
      <c r="UN291" s="23"/>
      <c r="UO291" s="23"/>
      <c r="UP291" s="23"/>
      <c r="UQ291" s="23"/>
      <c r="UR291" s="23"/>
      <c r="US291" s="23"/>
      <c r="UT291" s="23"/>
      <c r="UU291" s="23"/>
      <c r="UV291" s="23"/>
      <c r="UW291" s="23"/>
      <c r="UX291" s="23"/>
      <c r="UY291" s="23"/>
      <c r="UZ291" s="23"/>
      <c r="VA291" s="23"/>
      <c r="VB291" s="23"/>
      <c r="VC291" s="23"/>
      <c r="VD291" s="23"/>
      <c r="VE291" s="23"/>
      <c r="VF291" s="23"/>
      <c r="VG291" s="23"/>
      <c r="VH291" s="23"/>
      <c r="VI291" s="23"/>
      <c r="VJ291" s="23"/>
      <c r="VK291" s="23"/>
      <c r="VL291" s="23"/>
      <c r="VM291" s="23"/>
      <c r="VN291" s="23"/>
      <c r="VO291" s="23"/>
      <c r="VP291" s="23"/>
      <c r="VQ291" s="23"/>
      <c r="VR291" s="23"/>
      <c r="VS291" s="23"/>
      <c r="VT291" s="23"/>
      <c r="VU291" s="23"/>
      <c r="VV291" s="23"/>
      <c r="VW291" s="23"/>
      <c r="VX291" s="23"/>
      <c r="VY291" s="23"/>
      <c r="VZ291" s="23"/>
      <c r="WA291" s="23"/>
      <c r="WB291" s="23"/>
      <c r="WC291" s="23"/>
      <c r="WD291" s="23"/>
      <c r="WE291" s="23"/>
      <c r="WF291" s="23"/>
      <c r="WG291" s="23"/>
      <c r="WH291" s="23"/>
      <c r="WI291" s="23"/>
      <c r="WJ291" s="23"/>
      <c r="WK291" s="23"/>
      <c r="WL291" s="23"/>
      <c r="WM291" s="23"/>
      <c r="WN291" s="23"/>
      <c r="WO291" s="23"/>
      <c r="WP291" s="23"/>
      <c r="WQ291" s="23"/>
      <c r="WR291" s="23"/>
      <c r="WS291" s="23"/>
      <c r="WT291" s="23"/>
      <c r="WU291" s="23"/>
      <c r="WV291" s="23"/>
      <c r="WW291" s="23"/>
      <c r="WX291" s="23"/>
      <c r="WY291" s="23"/>
      <c r="WZ291" s="23"/>
      <c r="XA291" s="23"/>
      <c r="XB291" s="23"/>
      <c r="XC291" s="23"/>
      <c r="XD291" s="23"/>
      <c r="XE291" s="23"/>
      <c r="XF291" s="23"/>
      <c r="XG291" s="23"/>
      <c r="XH291" s="23"/>
      <c r="XI291" s="23"/>
      <c r="XJ291" s="23"/>
      <c r="XK291" s="23"/>
      <c r="XL291" s="23"/>
      <c r="XM291" s="23"/>
      <c r="XN291" s="23"/>
      <c r="XO291" s="23"/>
      <c r="XP291" s="23"/>
      <c r="XQ291" s="23"/>
      <c r="XR291" s="23"/>
      <c r="XS291" s="23"/>
      <c r="XT291" s="23"/>
      <c r="XU291" s="23"/>
      <c r="XV291" s="23"/>
      <c r="XW291" s="23"/>
      <c r="XX291" s="23"/>
      <c r="XY291" s="23"/>
      <c r="XZ291" s="23"/>
      <c r="YA291" s="23"/>
      <c r="YB291" s="23"/>
      <c r="YC291" s="23"/>
      <c r="YD291" s="23"/>
      <c r="YE291" s="23"/>
      <c r="YF291" s="23"/>
      <c r="YG291" s="23"/>
      <c r="YH291" s="23"/>
      <c r="YI291" s="23"/>
      <c r="YJ291" s="23"/>
      <c r="YK291" s="23"/>
      <c r="YL291" s="23"/>
      <c r="YM291" s="23"/>
      <c r="YN291" s="23"/>
      <c r="YO291" s="23"/>
      <c r="YP291" s="23"/>
      <c r="YQ291" s="23"/>
      <c r="YR291" s="23"/>
      <c r="YS291" s="23"/>
      <c r="YT291" s="23"/>
      <c r="YU291" s="23"/>
      <c r="YV291" s="23"/>
      <c r="YW291" s="23"/>
      <c r="YX291" s="23"/>
      <c r="YY291" s="23"/>
      <c r="YZ291" s="23"/>
      <c r="ZA291" s="23"/>
      <c r="ZB291" s="23"/>
      <c r="ZC291" s="23"/>
      <c r="ZD291" s="23"/>
      <c r="ZE291" s="23"/>
      <c r="ZF291" s="23"/>
      <c r="ZG291" s="23"/>
      <c r="ZH291" s="23"/>
      <c r="ZI291" s="23"/>
      <c r="ZJ291" s="23"/>
      <c r="ZK291" s="23"/>
      <c r="ZL291" s="23"/>
      <c r="ZM291" s="23"/>
      <c r="ZN291" s="23"/>
      <c r="ZO291" s="23"/>
      <c r="ZP291" s="23"/>
      <c r="ZQ291" s="23"/>
      <c r="ZR291" s="23"/>
      <c r="ZS291" s="23"/>
      <c r="ZT291" s="23"/>
      <c r="ZU291" s="23"/>
      <c r="ZV291" s="23"/>
      <c r="ZW291" s="23"/>
      <c r="ZX291" s="23"/>
      <c r="ZY291" s="23"/>
      <c r="ZZ291" s="23"/>
      <c r="AAA291" s="23"/>
      <c r="AAB291" s="23"/>
      <c r="AAC291" s="23"/>
      <c r="AAD291" s="23"/>
      <c r="AAE291" s="23"/>
      <c r="AAF291" s="23"/>
      <c r="AAG291" s="23"/>
      <c r="AAH291" s="23"/>
      <c r="AAI291" s="23"/>
      <c r="AAJ291" s="23"/>
      <c r="AAK291" s="23"/>
      <c r="AAL291" s="23"/>
      <c r="AAM291" s="23"/>
      <c r="AAN291" s="23"/>
      <c r="AAO291" s="23"/>
      <c r="AAP291" s="23"/>
      <c r="AAQ291" s="23"/>
      <c r="AAR291" s="23"/>
      <c r="AAS291" s="23"/>
      <c r="AAT291" s="23"/>
      <c r="AAU291" s="23"/>
      <c r="AAV291" s="23"/>
      <c r="AAW291" s="23"/>
      <c r="AAX291" s="23"/>
      <c r="AAY291" s="23"/>
      <c r="AAZ291" s="23"/>
      <c r="ABA291" s="23"/>
      <c r="ABB291" s="23"/>
      <c r="ABC291" s="23"/>
      <c r="ABD291" s="23"/>
      <c r="ABE291" s="23"/>
      <c r="ABF291" s="23"/>
      <c r="ABG291" s="23"/>
      <c r="ABH291" s="23"/>
      <c r="ABI291" s="23"/>
      <c r="ABJ291" s="23"/>
      <c r="ABK291" s="23"/>
      <c r="ABL291" s="23"/>
      <c r="ABM291" s="23"/>
      <c r="ABN291" s="23"/>
      <c r="ABO291" s="23"/>
      <c r="ABP291" s="23"/>
      <c r="ABQ291" s="23"/>
      <c r="ABR291" s="23"/>
      <c r="ABS291" s="23"/>
      <c r="ABT291" s="23"/>
      <c r="ABU291" s="23"/>
      <c r="ABV291" s="23"/>
      <c r="ABW291" s="23"/>
      <c r="ABX291" s="23"/>
      <c r="ABY291" s="23"/>
      <c r="ABZ291" s="23"/>
      <c r="ACA291" s="23"/>
      <c r="ACB291" s="23"/>
      <c r="ACC291" s="23"/>
      <c r="ACD291" s="23"/>
      <c r="ACE291" s="23"/>
      <c r="ACF291" s="23"/>
      <c r="ACG291" s="23"/>
      <c r="ACH291" s="23"/>
      <c r="ACI291" s="23"/>
      <c r="ACJ291" s="23"/>
      <c r="ACK291" s="23"/>
      <c r="ACL291" s="23"/>
      <c r="ACM291" s="23"/>
      <c r="ACN291" s="23"/>
      <c r="ACO291" s="23"/>
      <c r="ACP291" s="23"/>
      <c r="ACQ291" s="23"/>
      <c r="ACR291" s="23"/>
      <c r="ACS291" s="23"/>
      <c r="ACT291" s="23"/>
      <c r="ACU291" s="23"/>
      <c r="ACV291" s="23"/>
      <c r="ACW291" s="23"/>
      <c r="ACX291" s="23"/>
      <c r="ACY291" s="23"/>
      <c r="ACZ291" s="23"/>
      <c r="ADA291" s="23"/>
      <c r="ADB291" s="23"/>
      <c r="ADC291" s="23"/>
      <c r="ADD291" s="23"/>
      <c r="ADE291" s="23"/>
      <c r="ADF291" s="23"/>
      <c r="ADG291" s="23"/>
      <c r="ADH291" s="23"/>
      <c r="ADI291" s="23"/>
      <c r="ADJ291" s="23"/>
      <c r="ADK291" s="23"/>
      <c r="ADL291" s="23"/>
      <c r="ADM291" s="23"/>
      <c r="ADN291" s="23"/>
      <c r="ADO291" s="23"/>
      <c r="ADP291" s="23"/>
      <c r="ADQ291" s="23"/>
      <c r="ADR291" s="23"/>
      <c r="ADS291" s="23"/>
      <c r="ADT291" s="23"/>
      <c r="ADU291" s="23"/>
      <c r="ADV291" s="23"/>
      <c r="ADW291" s="23"/>
      <c r="ADX291" s="23"/>
      <c r="ADY291" s="23"/>
      <c r="ADZ291" s="23"/>
      <c r="AEA291" s="23"/>
      <c r="AEB291" s="23"/>
      <c r="AEC291" s="23"/>
      <c r="AED291" s="23"/>
      <c r="AEE291" s="23"/>
      <c r="AEF291" s="23"/>
      <c r="AEG291" s="23"/>
      <c r="AEH291" s="23"/>
      <c r="AEI291" s="23"/>
      <c r="AEJ291" s="23"/>
      <c r="AEK291" s="23"/>
      <c r="AEL291" s="23"/>
      <c r="AEM291" s="23"/>
      <c r="AEN291" s="23"/>
      <c r="AEO291" s="23"/>
      <c r="AEP291" s="23"/>
      <c r="AEQ291" s="23"/>
      <c r="AER291" s="23"/>
      <c r="AES291" s="23"/>
      <c r="AET291" s="23"/>
      <c r="AEU291" s="23"/>
      <c r="AEV291" s="23"/>
      <c r="AEW291" s="23"/>
      <c r="AEX291" s="23"/>
      <c r="AEY291" s="23"/>
      <c r="AEZ291" s="23"/>
      <c r="AFA291" s="23"/>
      <c r="AFB291" s="23"/>
      <c r="AFC291" s="23"/>
      <c r="AFD291" s="23"/>
      <c r="AFE291" s="23"/>
      <c r="AFF291" s="23"/>
      <c r="AFG291" s="23"/>
      <c r="AFH291" s="23"/>
      <c r="AFI291" s="23"/>
      <c r="AFJ291" s="23"/>
      <c r="AFK291" s="23"/>
      <c r="AFL291" s="23"/>
      <c r="AFM291" s="23"/>
      <c r="AFN291" s="23"/>
      <c r="AFO291" s="23"/>
      <c r="AFP291" s="23"/>
      <c r="AFQ291" s="23"/>
      <c r="AFR291" s="23"/>
      <c r="AFS291" s="23"/>
      <c r="AFT291" s="23"/>
      <c r="AFU291" s="23"/>
      <c r="AFV291" s="23"/>
      <c r="AFW291" s="23"/>
      <c r="AFX291" s="23"/>
      <c r="AFY291" s="23"/>
      <c r="AFZ291" s="23"/>
      <c r="AGA291" s="23"/>
      <c r="AGB291" s="23"/>
      <c r="AGC291" s="23"/>
      <c r="AGD291" s="23"/>
      <c r="AGE291" s="23"/>
      <c r="AGF291" s="23"/>
      <c r="AGG291" s="23"/>
      <c r="AGH291" s="23"/>
      <c r="AGI291" s="23"/>
      <c r="AGJ291" s="23"/>
      <c r="AGK291" s="23"/>
      <c r="AGL291" s="23"/>
      <c r="AGM291" s="23"/>
      <c r="AGN291" s="23"/>
      <c r="AGO291" s="23"/>
      <c r="AGP291" s="23"/>
      <c r="AGQ291" s="23"/>
      <c r="AGR291" s="23"/>
      <c r="AGS291" s="23"/>
      <c r="AGT291" s="23"/>
      <c r="AGU291" s="23"/>
      <c r="AGV291" s="23"/>
      <c r="AGW291" s="23"/>
      <c r="AGX291" s="23"/>
      <c r="AGY291" s="23"/>
      <c r="AGZ291" s="23"/>
      <c r="AHA291" s="23"/>
      <c r="AHB291" s="23"/>
      <c r="AHC291" s="23"/>
      <c r="AHD291" s="23"/>
      <c r="AHE291" s="23"/>
      <c r="AHF291" s="23"/>
      <c r="AHG291" s="23"/>
      <c r="AHH291" s="23"/>
      <c r="AHI291" s="23"/>
      <c r="AHJ291" s="23"/>
      <c r="AHK291" s="23"/>
      <c r="AHL291" s="23"/>
      <c r="AHM291" s="23"/>
      <c r="AHN291" s="23"/>
      <c r="AHO291" s="23"/>
      <c r="AHP291" s="23"/>
      <c r="AHQ291" s="23"/>
      <c r="AHR291" s="23"/>
      <c r="AHS291" s="23"/>
      <c r="AHT291" s="23"/>
      <c r="AHU291" s="23"/>
      <c r="AHV291" s="23"/>
      <c r="AHW291" s="23"/>
      <c r="AHX291" s="23"/>
      <c r="AHY291" s="23"/>
      <c r="AHZ291" s="23"/>
      <c r="AIA291" s="23"/>
      <c r="AIB291" s="23"/>
      <c r="AIC291" s="23"/>
      <c r="AID291" s="23"/>
      <c r="AIE291" s="23"/>
      <c r="AIF291" s="23"/>
      <c r="AIG291" s="23"/>
      <c r="AIH291" s="23"/>
      <c r="AII291" s="23"/>
      <c r="AIJ291" s="23"/>
      <c r="AIK291" s="23"/>
      <c r="AIL291" s="23"/>
      <c r="AIM291" s="23"/>
      <c r="AIN291" s="23"/>
      <c r="AIO291" s="23"/>
      <c r="AIP291" s="23"/>
      <c r="AIQ291" s="23"/>
      <c r="AIR291" s="23"/>
      <c r="AIS291" s="23"/>
      <c r="AIT291" s="23"/>
      <c r="AIU291" s="23"/>
      <c r="AIV291" s="23"/>
      <c r="AIW291" s="23"/>
      <c r="AIX291" s="23"/>
      <c r="AIY291" s="23"/>
      <c r="AIZ291" s="23"/>
      <c r="AJA291" s="23"/>
      <c r="AJB291" s="23"/>
      <c r="AJC291" s="23"/>
      <c r="AJD291" s="23"/>
      <c r="AJE291" s="23"/>
      <c r="AJF291" s="23"/>
      <c r="AJG291" s="23"/>
      <c r="AJH291" s="23"/>
      <c r="AJI291" s="23"/>
      <c r="AJJ291" s="23"/>
      <c r="AJK291" s="23"/>
      <c r="AJL291" s="23"/>
      <c r="AJM291" s="23"/>
      <c r="AJN291" s="23"/>
      <c r="AJO291" s="23"/>
      <c r="AJP291" s="23"/>
      <c r="AJQ291" s="23"/>
      <c r="AJR291" s="23"/>
      <c r="AJS291" s="23"/>
      <c r="AJT291" s="23"/>
      <c r="AJU291" s="23"/>
      <c r="AJV291" s="23"/>
      <c r="AJW291" s="23"/>
      <c r="AJX291" s="23"/>
      <c r="AJY291" s="23"/>
      <c r="AJZ291" s="23"/>
      <c r="AKA291" s="23"/>
      <c r="AKB291" s="23"/>
      <c r="AKC291" s="23"/>
      <c r="AKD291" s="23"/>
      <c r="AKE291" s="23"/>
      <c r="AKF291" s="23"/>
      <c r="AKG291" s="23"/>
      <c r="AKH291" s="23"/>
      <c r="AKI291" s="23"/>
      <c r="AKJ291" s="23"/>
      <c r="AKK291" s="23"/>
      <c r="AKL291" s="23"/>
      <c r="AKM291" s="23"/>
      <c r="AKN291" s="23"/>
      <c r="AKO291" s="23"/>
      <c r="AKP291" s="23"/>
      <c r="AKQ291" s="23"/>
      <c r="AKR291" s="23"/>
      <c r="AKS291" s="23"/>
      <c r="AKT291" s="23"/>
      <c r="AKU291" s="23"/>
      <c r="AKV291" s="23"/>
      <c r="AKW291" s="23"/>
      <c r="AKX291" s="23"/>
      <c r="AKY291" s="23"/>
      <c r="AKZ291" s="23"/>
      <c r="ALA291" s="23"/>
      <c r="ALB291" s="23"/>
      <c r="ALC291" s="23"/>
      <c r="ALD291" s="23"/>
      <c r="ALE291" s="23"/>
      <c r="ALF291" s="23"/>
      <c r="ALG291" s="23"/>
      <c r="ALH291" s="23"/>
      <c r="ALI291" s="23"/>
      <c r="ALJ291" s="23"/>
      <c r="ALK291" s="23"/>
      <c r="ALL291" s="23"/>
      <c r="ALM291" s="23"/>
      <c r="ALN291" s="23"/>
      <c r="ALO291" s="23"/>
      <c r="ALP291" s="23"/>
      <c r="ALQ291" s="23"/>
      <c r="ALR291" s="23"/>
      <c r="ALS291" s="23"/>
      <c r="ALT291" s="23"/>
      <c r="ALU291" s="23"/>
      <c r="ALV291" s="23"/>
      <c r="ALW291" s="23"/>
      <c r="ALX291" s="23"/>
      <c r="ALY291" s="23"/>
      <c r="ALZ291" s="23"/>
      <c r="AMA291" s="23"/>
      <c r="AMB291" s="23"/>
      <c r="AMC291" s="23"/>
      <c r="AMD291" s="23"/>
      <c r="AME291" s="23"/>
      <c r="AMF291" s="23"/>
      <c r="AMG291" s="23"/>
      <c r="AMH291" s="23"/>
      <c r="AMI291" s="23"/>
      <c r="AMJ291" s="23"/>
      <c r="AMK291" s="23"/>
      <c r="AML291" s="23"/>
      <c r="AMM291" s="23"/>
      <c r="AMN291" s="23"/>
    </row>
    <row r="292" s="354" customFormat="true" ht="30" hidden="false" customHeight="false" outlineLevel="0" collapsed="false">
      <c r="A292" s="350" t="s">
        <v>1995</v>
      </c>
      <c r="B292" s="351"/>
      <c r="C292" s="352" t="n">
        <v>44999</v>
      </c>
      <c r="D292" s="351" t="s">
        <v>1996</v>
      </c>
      <c r="E292" s="351" t="s">
        <v>1997</v>
      </c>
      <c r="F292" s="351" t="s">
        <v>89</v>
      </c>
      <c r="G292" s="211" t="s">
        <v>1998</v>
      </c>
      <c r="H292" s="351" t="s">
        <v>210</v>
      </c>
      <c r="I292" s="351"/>
      <c r="J292" s="351" t="s">
        <v>15</v>
      </c>
      <c r="K292" s="351"/>
      <c r="L292" s="351" t="s">
        <v>1980</v>
      </c>
      <c r="M292" s="353"/>
      <c r="N292" s="211" t="s">
        <v>1999</v>
      </c>
      <c r="O292" s="32"/>
      <c r="P292" s="32"/>
      <c r="Q292" s="276"/>
      <c r="R292" s="23"/>
      <c r="S292" s="23"/>
      <c r="T292" s="23"/>
      <c r="U292" s="23"/>
      <c r="V292" s="23"/>
      <c r="W292" s="23"/>
      <c r="X292" s="23"/>
      <c r="Y292" s="23"/>
      <c r="Z292" s="23"/>
      <c r="AA292" s="23"/>
      <c r="AB292" s="23"/>
      <c r="AC292" s="23"/>
      <c r="AD292" s="23"/>
      <c r="AE292" s="23"/>
      <c r="AF292" s="23"/>
      <c r="AG292" s="23"/>
      <c r="AH292" s="23"/>
      <c r="AI292" s="23"/>
      <c r="AJ292" s="23"/>
      <c r="AK292" s="23"/>
      <c r="AL292" s="23"/>
      <c r="AM292" s="23"/>
      <c r="AN292" s="23"/>
      <c r="AO292" s="23"/>
      <c r="AP292" s="23"/>
      <c r="AQ292" s="23"/>
      <c r="AR292" s="23"/>
      <c r="AS292" s="23"/>
      <c r="AT292" s="23"/>
      <c r="AU292" s="23"/>
      <c r="AV292" s="23"/>
      <c r="AW292" s="23"/>
      <c r="AX292" s="23"/>
      <c r="AY292" s="23"/>
      <c r="AZ292" s="23"/>
      <c r="BA292" s="23"/>
      <c r="BB292" s="23"/>
      <c r="BC292" s="23"/>
      <c r="BD292" s="23"/>
      <c r="BE292" s="23"/>
      <c r="BF292" s="23"/>
      <c r="BG292" s="23"/>
      <c r="BH292" s="23"/>
      <c r="BI292" s="23"/>
      <c r="BJ292" s="23"/>
      <c r="BK292" s="23"/>
      <c r="BL292" s="23"/>
      <c r="BM292" s="23"/>
      <c r="BN292" s="23"/>
      <c r="BO292" s="23"/>
      <c r="BP292" s="23"/>
      <c r="BQ292" s="23"/>
      <c r="BR292" s="23"/>
      <c r="BS292" s="23"/>
      <c r="BT292" s="23"/>
      <c r="BU292" s="23"/>
      <c r="BV292" s="23"/>
      <c r="BW292" s="23"/>
      <c r="BX292" s="23"/>
      <c r="BY292" s="23"/>
      <c r="BZ292" s="23"/>
      <c r="CA292" s="23"/>
      <c r="CB292" s="23"/>
      <c r="CC292" s="23"/>
      <c r="CD292" s="23"/>
      <c r="CE292" s="23"/>
      <c r="CF292" s="23"/>
      <c r="CG292" s="23"/>
      <c r="CH292" s="23"/>
      <c r="CI292" s="23"/>
      <c r="CJ292" s="23"/>
      <c r="CK292" s="23"/>
      <c r="CL292" s="23"/>
      <c r="CM292" s="23"/>
      <c r="CN292" s="23"/>
      <c r="CO292" s="23"/>
      <c r="CP292" s="23"/>
      <c r="CQ292" s="23"/>
      <c r="CR292" s="23"/>
      <c r="CS292" s="23"/>
      <c r="CT292" s="23"/>
      <c r="CU292" s="23"/>
      <c r="CV292" s="23"/>
      <c r="CW292" s="23"/>
      <c r="CX292" s="23"/>
      <c r="CY292" s="23"/>
      <c r="CZ292" s="23"/>
      <c r="DA292" s="23"/>
      <c r="DB292" s="23"/>
      <c r="DC292" s="23"/>
      <c r="DD292" s="23"/>
      <c r="DE292" s="23"/>
      <c r="DF292" s="23"/>
      <c r="DG292" s="23"/>
      <c r="DH292" s="23"/>
      <c r="DI292" s="23"/>
      <c r="DJ292" s="23"/>
      <c r="DK292" s="23"/>
      <c r="DL292" s="23"/>
      <c r="DM292" s="23"/>
      <c r="DN292" s="23"/>
      <c r="DO292" s="23"/>
      <c r="DP292" s="23"/>
      <c r="DQ292" s="23"/>
      <c r="DR292" s="23"/>
      <c r="DS292" s="23"/>
      <c r="DT292" s="23"/>
      <c r="DU292" s="23"/>
      <c r="DV292" s="23"/>
      <c r="DW292" s="23"/>
      <c r="DX292" s="23"/>
      <c r="DY292" s="23"/>
      <c r="DZ292" s="23"/>
      <c r="EA292" s="23"/>
      <c r="EB292" s="23"/>
      <c r="EC292" s="23"/>
      <c r="ED292" s="23"/>
      <c r="EE292" s="23"/>
      <c r="EF292" s="23"/>
      <c r="EG292" s="23"/>
      <c r="EH292" s="23"/>
      <c r="EI292" s="23"/>
      <c r="EJ292" s="23"/>
      <c r="EK292" s="23"/>
      <c r="EL292" s="23"/>
      <c r="EM292" s="23"/>
      <c r="EN292" s="23"/>
      <c r="EO292" s="23"/>
      <c r="EP292" s="23"/>
      <c r="EQ292" s="23"/>
      <c r="ER292" s="23"/>
      <c r="ES292" s="23"/>
      <c r="ET292" s="23"/>
      <c r="EU292" s="23"/>
      <c r="EV292" s="23"/>
      <c r="EW292" s="23"/>
      <c r="EX292" s="23"/>
      <c r="EY292" s="23"/>
      <c r="EZ292" s="23"/>
      <c r="FA292" s="23"/>
      <c r="FB292" s="23"/>
      <c r="FC292" s="23"/>
      <c r="FD292" s="23"/>
      <c r="FE292" s="23"/>
      <c r="FF292" s="23"/>
      <c r="FG292" s="23"/>
      <c r="FH292" s="23"/>
      <c r="FI292" s="23"/>
      <c r="FJ292" s="23"/>
      <c r="FK292" s="23"/>
      <c r="FL292" s="23"/>
      <c r="FM292" s="23"/>
      <c r="FN292" s="23"/>
      <c r="FO292" s="23"/>
      <c r="FP292" s="23"/>
      <c r="FQ292" s="23"/>
      <c r="FR292" s="23"/>
      <c r="FS292" s="23"/>
      <c r="FT292" s="23"/>
      <c r="FU292" s="23"/>
      <c r="FV292" s="23"/>
      <c r="FW292" s="23"/>
      <c r="FX292" s="23"/>
      <c r="FY292" s="23"/>
      <c r="FZ292" s="23"/>
      <c r="GA292" s="23"/>
      <c r="GB292" s="23"/>
      <c r="GC292" s="23"/>
      <c r="GD292" s="23"/>
      <c r="GE292" s="23"/>
      <c r="GF292" s="23"/>
      <c r="GG292" s="23"/>
      <c r="GH292" s="23"/>
      <c r="GI292" s="23"/>
      <c r="GJ292" s="23"/>
      <c r="GK292" s="23"/>
      <c r="GL292" s="23"/>
      <c r="GM292" s="23"/>
      <c r="GN292" s="23"/>
      <c r="GO292" s="23"/>
      <c r="GP292" s="23"/>
      <c r="GQ292" s="23"/>
      <c r="GR292" s="23"/>
      <c r="GS292" s="23"/>
      <c r="GT292" s="23"/>
      <c r="GU292" s="23"/>
      <c r="GV292" s="23"/>
      <c r="GW292" s="23"/>
      <c r="GX292" s="23"/>
      <c r="GY292" s="23"/>
      <c r="GZ292" s="23"/>
      <c r="HA292" s="23"/>
      <c r="HB292" s="23"/>
      <c r="HC292" s="23"/>
      <c r="HD292" s="23"/>
      <c r="HE292" s="23"/>
      <c r="HF292" s="23"/>
      <c r="HG292" s="23"/>
      <c r="HH292" s="23"/>
      <c r="HI292" s="23"/>
      <c r="HJ292" s="23"/>
      <c r="HK292" s="23"/>
      <c r="HL292" s="23"/>
      <c r="HM292" s="23"/>
      <c r="HN292" s="23"/>
      <c r="HO292" s="23"/>
      <c r="HP292" s="23"/>
      <c r="HQ292" s="23"/>
      <c r="HR292" s="23"/>
      <c r="HS292" s="23"/>
      <c r="HT292" s="23"/>
      <c r="HU292" s="23"/>
      <c r="HV292" s="23"/>
      <c r="HW292" s="23"/>
      <c r="HX292" s="23"/>
      <c r="HY292" s="23"/>
      <c r="HZ292" s="23"/>
      <c r="IA292" s="23"/>
      <c r="IB292" s="23"/>
      <c r="IC292" s="23"/>
      <c r="ID292" s="23"/>
      <c r="IE292" s="23"/>
      <c r="IF292" s="23"/>
      <c r="IG292" s="23"/>
      <c r="IH292" s="23"/>
      <c r="II292" s="23"/>
      <c r="IJ292" s="23"/>
      <c r="IK292" s="23"/>
      <c r="IL292" s="23"/>
      <c r="IM292" s="23"/>
      <c r="IN292" s="23"/>
      <c r="IO292" s="23"/>
      <c r="IP292" s="23"/>
      <c r="IQ292" s="23"/>
      <c r="IR292" s="23"/>
      <c r="IS292" s="23"/>
      <c r="IT292" s="23"/>
      <c r="IU292" s="23"/>
      <c r="IV292" s="23"/>
      <c r="IW292" s="23"/>
      <c r="IX292" s="23"/>
      <c r="IY292" s="23"/>
      <c r="IZ292" s="23"/>
      <c r="JA292" s="23"/>
      <c r="JB292" s="23"/>
      <c r="JC292" s="23"/>
      <c r="JD292" s="23"/>
      <c r="JE292" s="23"/>
      <c r="JF292" s="23"/>
      <c r="JG292" s="23"/>
      <c r="JH292" s="23"/>
      <c r="JI292" s="23"/>
      <c r="JJ292" s="23"/>
      <c r="JK292" s="23"/>
      <c r="JL292" s="23"/>
      <c r="JM292" s="23"/>
      <c r="JN292" s="23"/>
      <c r="JO292" s="23"/>
      <c r="JP292" s="23"/>
      <c r="JQ292" s="23"/>
      <c r="JR292" s="23"/>
      <c r="JS292" s="23"/>
      <c r="JT292" s="23"/>
      <c r="JU292" s="23"/>
      <c r="JV292" s="23"/>
      <c r="JW292" s="23"/>
      <c r="JX292" s="23"/>
      <c r="JY292" s="23"/>
      <c r="JZ292" s="23"/>
      <c r="KA292" s="23"/>
      <c r="KB292" s="23"/>
      <c r="KC292" s="23"/>
      <c r="KD292" s="23"/>
      <c r="KE292" s="23"/>
      <c r="KF292" s="23"/>
      <c r="KG292" s="23"/>
      <c r="KH292" s="23"/>
      <c r="KI292" s="23"/>
      <c r="KJ292" s="23"/>
      <c r="KK292" s="23"/>
      <c r="KL292" s="23"/>
      <c r="KM292" s="23"/>
      <c r="KN292" s="23"/>
      <c r="KO292" s="23"/>
      <c r="KP292" s="23"/>
      <c r="KQ292" s="23"/>
      <c r="KR292" s="23"/>
      <c r="KS292" s="23"/>
      <c r="KT292" s="23"/>
      <c r="KU292" s="23"/>
      <c r="KV292" s="23"/>
      <c r="KW292" s="23"/>
      <c r="KX292" s="23"/>
      <c r="KY292" s="23"/>
      <c r="KZ292" s="23"/>
      <c r="LA292" s="23"/>
      <c r="LB292" s="23"/>
      <c r="LC292" s="23"/>
      <c r="LD292" s="23"/>
      <c r="LE292" s="23"/>
      <c r="LF292" s="23"/>
      <c r="LG292" s="23"/>
      <c r="LH292" s="23"/>
      <c r="LI292" s="23"/>
      <c r="LJ292" s="23"/>
      <c r="LK292" s="23"/>
      <c r="LL292" s="23"/>
      <c r="LM292" s="23"/>
      <c r="LN292" s="23"/>
      <c r="LO292" s="23"/>
      <c r="LP292" s="23"/>
      <c r="LQ292" s="23"/>
      <c r="LR292" s="23"/>
      <c r="LS292" s="23"/>
      <c r="LT292" s="23"/>
      <c r="LU292" s="23"/>
      <c r="LV292" s="23"/>
      <c r="LW292" s="23"/>
      <c r="LX292" s="23"/>
      <c r="LY292" s="23"/>
      <c r="LZ292" s="23"/>
      <c r="MA292" s="23"/>
      <c r="MB292" s="23"/>
      <c r="MC292" s="23"/>
      <c r="MD292" s="23"/>
      <c r="ME292" s="23"/>
      <c r="MF292" s="23"/>
      <c r="MG292" s="23"/>
      <c r="MH292" s="23"/>
      <c r="MI292" s="23"/>
      <c r="MJ292" s="23"/>
      <c r="MK292" s="23"/>
      <c r="ML292" s="23"/>
      <c r="MM292" s="23"/>
      <c r="MN292" s="23"/>
      <c r="MO292" s="23"/>
      <c r="MP292" s="23"/>
      <c r="MQ292" s="23"/>
      <c r="MR292" s="23"/>
      <c r="MS292" s="23"/>
      <c r="MT292" s="23"/>
      <c r="MU292" s="23"/>
      <c r="MV292" s="23"/>
      <c r="MW292" s="23"/>
      <c r="MX292" s="23"/>
      <c r="MY292" s="23"/>
      <c r="MZ292" s="23"/>
      <c r="NA292" s="23"/>
      <c r="NB292" s="23"/>
      <c r="NC292" s="23"/>
      <c r="ND292" s="23"/>
      <c r="NE292" s="23"/>
      <c r="NF292" s="23"/>
      <c r="NG292" s="23"/>
      <c r="NH292" s="23"/>
      <c r="NI292" s="23"/>
      <c r="NJ292" s="23"/>
      <c r="NK292" s="23"/>
      <c r="NL292" s="23"/>
      <c r="NM292" s="23"/>
      <c r="NN292" s="23"/>
      <c r="NO292" s="23"/>
      <c r="NP292" s="23"/>
      <c r="NQ292" s="23"/>
      <c r="NR292" s="23"/>
      <c r="NS292" s="23"/>
      <c r="NT292" s="23"/>
      <c r="NU292" s="23"/>
      <c r="NV292" s="23"/>
      <c r="NW292" s="23"/>
      <c r="NX292" s="23"/>
      <c r="NY292" s="23"/>
      <c r="NZ292" s="23"/>
      <c r="OA292" s="23"/>
      <c r="OB292" s="23"/>
      <c r="OC292" s="23"/>
      <c r="OD292" s="23"/>
      <c r="OE292" s="23"/>
      <c r="OF292" s="23"/>
      <c r="OG292" s="23"/>
      <c r="OH292" s="23"/>
      <c r="OI292" s="23"/>
      <c r="OJ292" s="23"/>
      <c r="OK292" s="23"/>
      <c r="OL292" s="23"/>
      <c r="OM292" s="23"/>
      <c r="ON292" s="23"/>
      <c r="OO292" s="23"/>
      <c r="OP292" s="23"/>
      <c r="OQ292" s="23"/>
      <c r="OR292" s="23"/>
      <c r="OS292" s="23"/>
      <c r="OT292" s="23"/>
      <c r="OU292" s="23"/>
      <c r="OV292" s="23"/>
      <c r="OW292" s="23"/>
      <c r="OX292" s="23"/>
      <c r="OY292" s="23"/>
      <c r="OZ292" s="23"/>
      <c r="PA292" s="23"/>
      <c r="PB292" s="23"/>
      <c r="PC292" s="23"/>
      <c r="PD292" s="23"/>
      <c r="PE292" s="23"/>
      <c r="PF292" s="23"/>
      <c r="PG292" s="23"/>
      <c r="PH292" s="23"/>
      <c r="PI292" s="23"/>
      <c r="PJ292" s="23"/>
      <c r="PK292" s="23"/>
      <c r="PL292" s="23"/>
      <c r="PM292" s="23"/>
      <c r="PN292" s="23"/>
      <c r="PO292" s="23"/>
      <c r="PP292" s="23"/>
      <c r="PQ292" s="23"/>
      <c r="PR292" s="23"/>
      <c r="PS292" s="23"/>
      <c r="PT292" s="23"/>
      <c r="PU292" s="23"/>
      <c r="PV292" s="23"/>
      <c r="PW292" s="23"/>
      <c r="PX292" s="23"/>
      <c r="PY292" s="23"/>
      <c r="PZ292" s="23"/>
      <c r="QA292" s="23"/>
      <c r="QB292" s="23"/>
      <c r="QC292" s="23"/>
      <c r="QD292" s="23"/>
      <c r="QE292" s="23"/>
      <c r="QF292" s="23"/>
      <c r="QG292" s="23"/>
      <c r="QH292" s="23"/>
      <c r="QI292" s="23"/>
      <c r="QJ292" s="23"/>
      <c r="QK292" s="23"/>
      <c r="QL292" s="23"/>
      <c r="QM292" s="23"/>
      <c r="QN292" s="23"/>
      <c r="QO292" s="23"/>
      <c r="QP292" s="23"/>
      <c r="QQ292" s="23"/>
      <c r="QR292" s="23"/>
      <c r="QS292" s="23"/>
      <c r="QT292" s="23"/>
      <c r="QU292" s="23"/>
      <c r="QV292" s="23"/>
      <c r="QW292" s="23"/>
      <c r="QX292" s="23"/>
      <c r="QY292" s="23"/>
      <c r="QZ292" s="23"/>
      <c r="RA292" s="23"/>
      <c r="RB292" s="23"/>
      <c r="RC292" s="23"/>
      <c r="RD292" s="23"/>
      <c r="RE292" s="23"/>
      <c r="RF292" s="23"/>
      <c r="RG292" s="23"/>
      <c r="RH292" s="23"/>
      <c r="RI292" s="23"/>
      <c r="RJ292" s="23"/>
      <c r="RK292" s="23"/>
      <c r="RL292" s="23"/>
      <c r="RM292" s="23"/>
      <c r="RN292" s="23"/>
      <c r="RO292" s="23"/>
      <c r="RP292" s="23"/>
      <c r="RQ292" s="23"/>
      <c r="RR292" s="23"/>
      <c r="RS292" s="23"/>
      <c r="RT292" s="23"/>
      <c r="RU292" s="23"/>
      <c r="RV292" s="23"/>
      <c r="RW292" s="23"/>
      <c r="RX292" s="23"/>
      <c r="RY292" s="23"/>
      <c r="RZ292" s="23"/>
      <c r="SA292" s="23"/>
      <c r="SB292" s="23"/>
      <c r="SC292" s="23"/>
      <c r="SD292" s="23"/>
      <c r="SE292" s="23"/>
      <c r="SF292" s="23"/>
      <c r="SG292" s="23"/>
      <c r="SH292" s="23"/>
      <c r="SI292" s="23"/>
      <c r="SJ292" s="23"/>
      <c r="SK292" s="23"/>
      <c r="SL292" s="23"/>
      <c r="SM292" s="23"/>
      <c r="SN292" s="23"/>
      <c r="SO292" s="23"/>
      <c r="SP292" s="23"/>
      <c r="SQ292" s="23"/>
      <c r="SR292" s="23"/>
      <c r="SS292" s="23"/>
      <c r="ST292" s="23"/>
      <c r="SU292" s="23"/>
      <c r="SV292" s="23"/>
      <c r="SW292" s="23"/>
      <c r="SX292" s="23"/>
      <c r="SY292" s="23"/>
      <c r="SZ292" s="23"/>
      <c r="TA292" s="23"/>
      <c r="TB292" s="23"/>
      <c r="TC292" s="23"/>
      <c r="TD292" s="23"/>
      <c r="TE292" s="23"/>
      <c r="TF292" s="23"/>
      <c r="TG292" s="23"/>
      <c r="TH292" s="23"/>
      <c r="TI292" s="23"/>
      <c r="TJ292" s="23"/>
      <c r="TK292" s="23"/>
      <c r="TL292" s="23"/>
      <c r="TM292" s="23"/>
      <c r="TN292" s="23"/>
      <c r="TO292" s="23"/>
      <c r="TP292" s="23"/>
      <c r="TQ292" s="23"/>
      <c r="TR292" s="23"/>
      <c r="TS292" s="23"/>
      <c r="TT292" s="23"/>
      <c r="TU292" s="23"/>
      <c r="TV292" s="23"/>
      <c r="TW292" s="23"/>
      <c r="TX292" s="23"/>
      <c r="TY292" s="23"/>
      <c r="TZ292" s="23"/>
      <c r="UA292" s="23"/>
      <c r="UB292" s="23"/>
      <c r="UC292" s="23"/>
      <c r="UD292" s="23"/>
      <c r="UE292" s="23"/>
      <c r="UF292" s="23"/>
      <c r="UG292" s="23"/>
      <c r="UH292" s="23"/>
      <c r="UI292" s="23"/>
      <c r="UJ292" s="23"/>
      <c r="UK292" s="23"/>
      <c r="UL292" s="23"/>
      <c r="UM292" s="23"/>
      <c r="UN292" s="23"/>
      <c r="UO292" s="23"/>
      <c r="UP292" s="23"/>
      <c r="UQ292" s="23"/>
      <c r="UR292" s="23"/>
      <c r="US292" s="23"/>
      <c r="UT292" s="23"/>
      <c r="UU292" s="23"/>
      <c r="UV292" s="23"/>
      <c r="UW292" s="23"/>
      <c r="UX292" s="23"/>
      <c r="UY292" s="23"/>
      <c r="UZ292" s="23"/>
      <c r="VA292" s="23"/>
      <c r="VB292" s="23"/>
      <c r="VC292" s="23"/>
      <c r="VD292" s="23"/>
      <c r="VE292" s="23"/>
      <c r="VF292" s="23"/>
      <c r="VG292" s="23"/>
      <c r="VH292" s="23"/>
      <c r="VI292" s="23"/>
      <c r="VJ292" s="23"/>
      <c r="VK292" s="23"/>
      <c r="VL292" s="23"/>
      <c r="VM292" s="23"/>
      <c r="VN292" s="23"/>
      <c r="VO292" s="23"/>
      <c r="VP292" s="23"/>
      <c r="VQ292" s="23"/>
      <c r="VR292" s="23"/>
      <c r="VS292" s="23"/>
      <c r="VT292" s="23"/>
      <c r="VU292" s="23"/>
      <c r="VV292" s="23"/>
      <c r="VW292" s="23"/>
      <c r="VX292" s="23"/>
      <c r="VY292" s="23"/>
      <c r="VZ292" s="23"/>
      <c r="WA292" s="23"/>
      <c r="WB292" s="23"/>
      <c r="WC292" s="23"/>
      <c r="WD292" s="23"/>
      <c r="WE292" s="23"/>
      <c r="WF292" s="23"/>
      <c r="WG292" s="23"/>
      <c r="WH292" s="23"/>
      <c r="WI292" s="23"/>
      <c r="WJ292" s="23"/>
      <c r="WK292" s="23"/>
      <c r="WL292" s="23"/>
      <c r="WM292" s="23"/>
      <c r="WN292" s="23"/>
      <c r="WO292" s="23"/>
      <c r="WP292" s="23"/>
      <c r="WQ292" s="23"/>
      <c r="WR292" s="23"/>
      <c r="WS292" s="23"/>
      <c r="WT292" s="23"/>
      <c r="WU292" s="23"/>
      <c r="WV292" s="23"/>
      <c r="WW292" s="23"/>
      <c r="WX292" s="23"/>
      <c r="WY292" s="23"/>
      <c r="WZ292" s="23"/>
      <c r="XA292" s="23"/>
      <c r="XB292" s="23"/>
      <c r="XC292" s="23"/>
      <c r="XD292" s="23"/>
      <c r="XE292" s="23"/>
      <c r="XF292" s="23"/>
      <c r="XG292" s="23"/>
      <c r="XH292" s="23"/>
      <c r="XI292" s="23"/>
      <c r="XJ292" s="23"/>
      <c r="XK292" s="23"/>
      <c r="XL292" s="23"/>
      <c r="XM292" s="23"/>
      <c r="XN292" s="23"/>
      <c r="XO292" s="23"/>
      <c r="XP292" s="23"/>
      <c r="XQ292" s="23"/>
      <c r="XR292" s="23"/>
      <c r="XS292" s="23"/>
      <c r="XT292" s="23"/>
      <c r="XU292" s="23"/>
      <c r="XV292" s="23"/>
      <c r="XW292" s="23"/>
      <c r="XX292" s="23"/>
      <c r="XY292" s="23"/>
      <c r="XZ292" s="23"/>
      <c r="YA292" s="23"/>
      <c r="YB292" s="23"/>
      <c r="YC292" s="23"/>
      <c r="YD292" s="23"/>
      <c r="YE292" s="23"/>
      <c r="YF292" s="23"/>
      <c r="YG292" s="23"/>
      <c r="YH292" s="23"/>
      <c r="YI292" s="23"/>
      <c r="YJ292" s="23"/>
      <c r="YK292" s="23"/>
      <c r="YL292" s="23"/>
      <c r="YM292" s="23"/>
      <c r="YN292" s="23"/>
      <c r="YO292" s="23"/>
      <c r="YP292" s="23"/>
      <c r="YQ292" s="23"/>
      <c r="YR292" s="23"/>
      <c r="YS292" s="23"/>
      <c r="YT292" s="23"/>
      <c r="YU292" s="23"/>
      <c r="YV292" s="23"/>
      <c r="YW292" s="23"/>
      <c r="YX292" s="23"/>
      <c r="YY292" s="23"/>
      <c r="YZ292" s="23"/>
      <c r="ZA292" s="23"/>
      <c r="ZB292" s="23"/>
      <c r="ZC292" s="23"/>
      <c r="ZD292" s="23"/>
      <c r="ZE292" s="23"/>
      <c r="ZF292" s="23"/>
      <c r="ZG292" s="23"/>
      <c r="ZH292" s="23"/>
      <c r="ZI292" s="23"/>
      <c r="ZJ292" s="23"/>
      <c r="ZK292" s="23"/>
      <c r="ZL292" s="23"/>
      <c r="ZM292" s="23"/>
      <c r="ZN292" s="23"/>
      <c r="ZO292" s="23"/>
      <c r="ZP292" s="23"/>
      <c r="ZQ292" s="23"/>
      <c r="ZR292" s="23"/>
      <c r="ZS292" s="23"/>
      <c r="ZT292" s="23"/>
      <c r="ZU292" s="23"/>
      <c r="ZV292" s="23"/>
      <c r="ZW292" s="23"/>
      <c r="ZX292" s="23"/>
      <c r="ZY292" s="23"/>
      <c r="ZZ292" s="23"/>
      <c r="AAA292" s="23"/>
      <c r="AAB292" s="23"/>
      <c r="AAC292" s="23"/>
      <c r="AAD292" s="23"/>
      <c r="AAE292" s="23"/>
      <c r="AAF292" s="23"/>
      <c r="AAG292" s="23"/>
      <c r="AAH292" s="23"/>
      <c r="AAI292" s="23"/>
      <c r="AAJ292" s="23"/>
      <c r="AAK292" s="23"/>
      <c r="AAL292" s="23"/>
      <c r="AAM292" s="23"/>
      <c r="AAN292" s="23"/>
      <c r="AAO292" s="23"/>
      <c r="AAP292" s="23"/>
      <c r="AAQ292" s="23"/>
      <c r="AAR292" s="23"/>
      <c r="AAS292" s="23"/>
      <c r="AAT292" s="23"/>
      <c r="AAU292" s="23"/>
      <c r="AAV292" s="23"/>
      <c r="AAW292" s="23"/>
      <c r="AAX292" s="23"/>
      <c r="AAY292" s="23"/>
      <c r="AAZ292" s="23"/>
      <c r="ABA292" s="23"/>
      <c r="ABB292" s="23"/>
      <c r="ABC292" s="23"/>
      <c r="ABD292" s="23"/>
      <c r="ABE292" s="23"/>
      <c r="ABF292" s="23"/>
      <c r="ABG292" s="23"/>
      <c r="ABH292" s="23"/>
      <c r="ABI292" s="23"/>
      <c r="ABJ292" s="23"/>
      <c r="ABK292" s="23"/>
      <c r="ABL292" s="23"/>
      <c r="ABM292" s="23"/>
      <c r="ABN292" s="23"/>
      <c r="ABO292" s="23"/>
      <c r="ABP292" s="23"/>
      <c r="ABQ292" s="23"/>
      <c r="ABR292" s="23"/>
      <c r="ABS292" s="23"/>
      <c r="ABT292" s="23"/>
      <c r="ABU292" s="23"/>
      <c r="ABV292" s="23"/>
      <c r="ABW292" s="23"/>
      <c r="ABX292" s="23"/>
      <c r="ABY292" s="23"/>
      <c r="ABZ292" s="23"/>
      <c r="ACA292" s="23"/>
      <c r="ACB292" s="23"/>
      <c r="ACC292" s="23"/>
      <c r="ACD292" s="23"/>
      <c r="ACE292" s="23"/>
      <c r="ACF292" s="23"/>
      <c r="ACG292" s="23"/>
      <c r="ACH292" s="23"/>
      <c r="ACI292" s="23"/>
      <c r="ACJ292" s="23"/>
      <c r="ACK292" s="23"/>
      <c r="ACL292" s="23"/>
      <c r="ACM292" s="23"/>
      <c r="ACN292" s="23"/>
      <c r="ACO292" s="23"/>
      <c r="ACP292" s="23"/>
      <c r="ACQ292" s="23"/>
      <c r="ACR292" s="23"/>
      <c r="ACS292" s="23"/>
      <c r="ACT292" s="23"/>
      <c r="ACU292" s="23"/>
      <c r="ACV292" s="23"/>
      <c r="ACW292" s="23"/>
      <c r="ACX292" s="23"/>
      <c r="ACY292" s="23"/>
      <c r="ACZ292" s="23"/>
      <c r="ADA292" s="23"/>
      <c r="ADB292" s="23"/>
      <c r="ADC292" s="23"/>
      <c r="ADD292" s="23"/>
      <c r="ADE292" s="23"/>
      <c r="ADF292" s="23"/>
      <c r="ADG292" s="23"/>
      <c r="ADH292" s="23"/>
      <c r="ADI292" s="23"/>
      <c r="ADJ292" s="23"/>
      <c r="ADK292" s="23"/>
      <c r="ADL292" s="23"/>
      <c r="ADM292" s="23"/>
      <c r="ADN292" s="23"/>
      <c r="ADO292" s="23"/>
      <c r="ADP292" s="23"/>
      <c r="ADQ292" s="23"/>
      <c r="ADR292" s="23"/>
      <c r="ADS292" s="23"/>
      <c r="ADT292" s="23"/>
      <c r="ADU292" s="23"/>
      <c r="ADV292" s="23"/>
      <c r="ADW292" s="23"/>
      <c r="ADX292" s="23"/>
      <c r="ADY292" s="23"/>
      <c r="ADZ292" s="23"/>
      <c r="AEA292" s="23"/>
      <c r="AEB292" s="23"/>
      <c r="AEC292" s="23"/>
      <c r="AED292" s="23"/>
      <c r="AEE292" s="23"/>
      <c r="AEF292" s="23"/>
      <c r="AEG292" s="23"/>
      <c r="AEH292" s="23"/>
      <c r="AEI292" s="23"/>
      <c r="AEJ292" s="23"/>
      <c r="AEK292" s="23"/>
      <c r="AEL292" s="23"/>
      <c r="AEM292" s="23"/>
      <c r="AEN292" s="23"/>
      <c r="AEO292" s="23"/>
      <c r="AEP292" s="23"/>
      <c r="AEQ292" s="23"/>
      <c r="AER292" s="23"/>
      <c r="AES292" s="23"/>
      <c r="AET292" s="23"/>
      <c r="AEU292" s="23"/>
      <c r="AEV292" s="23"/>
      <c r="AEW292" s="23"/>
      <c r="AEX292" s="23"/>
      <c r="AEY292" s="23"/>
      <c r="AEZ292" s="23"/>
      <c r="AFA292" s="23"/>
      <c r="AFB292" s="23"/>
      <c r="AFC292" s="23"/>
      <c r="AFD292" s="23"/>
      <c r="AFE292" s="23"/>
      <c r="AFF292" s="23"/>
      <c r="AFG292" s="23"/>
      <c r="AFH292" s="23"/>
      <c r="AFI292" s="23"/>
      <c r="AFJ292" s="23"/>
      <c r="AFK292" s="23"/>
      <c r="AFL292" s="23"/>
      <c r="AFM292" s="23"/>
      <c r="AFN292" s="23"/>
      <c r="AFO292" s="23"/>
      <c r="AFP292" s="23"/>
      <c r="AFQ292" s="23"/>
      <c r="AFR292" s="23"/>
      <c r="AFS292" s="23"/>
      <c r="AFT292" s="23"/>
      <c r="AFU292" s="23"/>
      <c r="AFV292" s="23"/>
      <c r="AFW292" s="23"/>
      <c r="AFX292" s="23"/>
      <c r="AFY292" s="23"/>
      <c r="AFZ292" s="23"/>
      <c r="AGA292" s="23"/>
      <c r="AGB292" s="23"/>
      <c r="AGC292" s="23"/>
      <c r="AGD292" s="23"/>
      <c r="AGE292" s="23"/>
      <c r="AGF292" s="23"/>
      <c r="AGG292" s="23"/>
      <c r="AGH292" s="23"/>
      <c r="AGI292" s="23"/>
      <c r="AGJ292" s="23"/>
      <c r="AGK292" s="23"/>
      <c r="AGL292" s="23"/>
      <c r="AGM292" s="23"/>
      <c r="AGN292" s="23"/>
      <c r="AGO292" s="23"/>
      <c r="AGP292" s="23"/>
      <c r="AGQ292" s="23"/>
      <c r="AGR292" s="23"/>
      <c r="AGS292" s="23"/>
      <c r="AGT292" s="23"/>
      <c r="AGU292" s="23"/>
      <c r="AGV292" s="23"/>
      <c r="AGW292" s="23"/>
      <c r="AGX292" s="23"/>
      <c r="AGY292" s="23"/>
      <c r="AGZ292" s="23"/>
      <c r="AHA292" s="23"/>
      <c r="AHB292" s="23"/>
      <c r="AHC292" s="23"/>
      <c r="AHD292" s="23"/>
      <c r="AHE292" s="23"/>
      <c r="AHF292" s="23"/>
      <c r="AHG292" s="23"/>
      <c r="AHH292" s="23"/>
      <c r="AHI292" s="23"/>
      <c r="AHJ292" s="23"/>
      <c r="AHK292" s="23"/>
      <c r="AHL292" s="23"/>
      <c r="AHM292" s="23"/>
      <c r="AHN292" s="23"/>
      <c r="AHO292" s="23"/>
      <c r="AHP292" s="23"/>
      <c r="AHQ292" s="23"/>
      <c r="AHR292" s="23"/>
      <c r="AHS292" s="23"/>
      <c r="AHT292" s="23"/>
      <c r="AHU292" s="23"/>
      <c r="AHV292" s="23"/>
      <c r="AHW292" s="23"/>
      <c r="AHX292" s="23"/>
      <c r="AHY292" s="23"/>
      <c r="AHZ292" s="23"/>
      <c r="AIA292" s="23"/>
      <c r="AIB292" s="23"/>
      <c r="AIC292" s="23"/>
      <c r="AID292" s="23"/>
      <c r="AIE292" s="23"/>
      <c r="AIF292" s="23"/>
      <c r="AIG292" s="23"/>
      <c r="AIH292" s="23"/>
      <c r="AII292" s="23"/>
      <c r="AIJ292" s="23"/>
      <c r="AIK292" s="23"/>
      <c r="AIL292" s="23"/>
      <c r="AIM292" s="23"/>
      <c r="AIN292" s="23"/>
      <c r="AIO292" s="23"/>
      <c r="AIP292" s="23"/>
      <c r="AIQ292" s="23"/>
      <c r="AIR292" s="23"/>
      <c r="AIS292" s="23"/>
      <c r="AIT292" s="23"/>
      <c r="AIU292" s="23"/>
      <c r="AIV292" s="23"/>
      <c r="AIW292" s="23"/>
      <c r="AIX292" s="23"/>
      <c r="AIY292" s="23"/>
      <c r="AIZ292" s="23"/>
      <c r="AJA292" s="23"/>
      <c r="AJB292" s="23"/>
      <c r="AJC292" s="23"/>
      <c r="AJD292" s="23"/>
      <c r="AJE292" s="23"/>
      <c r="AJF292" s="23"/>
      <c r="AJG292" s="23"/>
      <c r="AJH292" s="23"/>
      <c r="AJI292" s="23"/>
      <c r="AJJ292" s="23"/>
      <c r="AJK292" s="23"/>
      <c r="AJL292" s="23"/>
      <c r="AJM292" s="23"/>
      <c r="AJN292" s="23"/>
      <c r="AJO292" s="23"/>
      <c r="AJP292" s="23"/>
      <c r="AJQ292" s="23"/>
      <c r="AJR292" s="23"/>
      <c r="AJS292" s="23"/>
      <c r="AJT292" s="23"/>
      <c r="AJU292" s="23"/>
      <c r="AJV292" s="23"/>
      <c r="AJW292" s="23"/>
      <c r="AJX292" s="23"/>
      <c r="AJY292" s="23"/>
      <c r="AJZ292" s="23"/>
      <c r="AKA292" s="23"/>
      <c r="AKB292" s="23"/>
      <c r="AKC292" s="23"/>
      <c r="AKD292" s="23"/>
      <c r="AKE292" s="23"/>
      <c r="AKF292" s="23"/>
      <c r="AKG292" s="23"/>
      <c r="AKH292" s="23"/>
      <c r="AKI292" s="23"/>
      <c r="AKJ292" s="23"/>
      <c r="AKK292" s="23"/>
      <c r="AKL292" s="23"/>
      <c r="AKM292" s="23"/>
      <c r="AKN292" s="23"/>
      <c r="AKO292" s="23"/>
      <c r="AKP292" s="23"/>
      <c r="AKQ292" s="23"/>
      <c r="AKR292" s="23"/>
      <c r="AKS292" s="23"/>
      <c r="AKT292" s="23"/>
      <c r="AKU292" s="23"/>
      <c r="AKV292" s="23"/>
      <c r="AKW292" s="23"/>
      <c r="AKX292" s="23"/>
      <c r="AKY292" s="23"/>
      <c r="AKZ292" s="23"/>
      <c r="ALA292" s="23"/>
      <c r="ALB292" s="23"/>
      <c r="ALC292" s="23"/>
      <c r="ALD292" s="23"/>
      <c r="ALE292" s="23"/>
      <c r="ALF292" s="23"/>
      <c r="ALG292" s="23"/>
      <c r="ALH292" s="23"/>
      <c r="ALI292" s="23"/>
      <c r="ALJ292" s="23"/>
      <c r="ALK292" s="23"/>
      <c r="ALL292" s="23"/>
      <c r="ALM292" s="23"/>
      <c r="ALN292" s="23"/>
      <c r="ALO292" s="23"/>
      <c r="ALP292" s="23"/>
      <c r="ALQ292" s="23"/>
      <c r="ALR292" s="23"/>
      <c r="ALS292" s="23"/>
      <c r="ALT292" s="23"/>
      <c r="ALU292" s="23"/>
      <c r="ALV292" s="23"/>
      <c r="ALW292" s="23"/>
      <c r="ALX292" s="23"/>
      <c r="ALY292" s="23"/>
      <c r="ALZ292" s="23"/>
      <c r="AMA292" s="23"/>
      <c r="AMB292" s="23"/>
      <c r="AMC292" s="23"/>
      <c r="AMD292" s="23"/>
      <c r="AME292" s="23"/>
      <c r="AMF292" s="23"/>
      <c r="AMG292" s="23"/>
      <c r="AMH292" s="23"/>
      <c r="AMI292" s="23"/>
      <c r="AMJ292" s="23"/>
      <c r="AMK292" s="23"/>
      <c r="AML292" s="23"/>
      <c r="AMM292" s="23"/>
      <c r="AMN292" s="23"/>
    </row>
    <row r="293" s="354" customFormat="true" ht="30" hidden="false" customHeight="false" outlineLevel="0" collapsed="false">
      <c r="A293" s="350" t="s">
        <v>2000</v>
      </c>
      <c r="B293" s="351"/>
      <c r="C293" s="352" t="n">
        <v>44999</v>
      </c>
      <c r="D293" s="351" t="s">
        <v>2001</v>
      </c>
      <c r="E293" s="351" t="s">
        <v>2002</v>
      </c>
      <c r="F293" s="351" t="s">
        <v>52</v>
      </c>
      <c r="G293" s="211" t="s">
        <v>2003</v>
      </c>
      <c r="H293" s="351" t="s">
        <v>210</v>
      </c>
      <c r="I293" s="351"/>
      <c r="J293" s="351" t="s">
        <v>15</v>
      </c>
      <c r="K293" s="351"/>
      <c r="L293" s="351" t="s">
        <v>1980</v>
      </c>
      <c r="M293" s="353"/>
      <c r="N293" s="211" t="s">
        <v>2004</v>
      </c>
      <c r="O293" s="32"/>
      <c r="P293" s="32"/>
      <c r="Q293" s="276"/>
      <c r="R293" s="23"/>
      <c r="S293" s="23"/>
      <c r="T293" s="23"/>
      <c r="U293" s="23"/>
      <c r="V293" s="23"/>
      <c r="W293" s="23"/>
      <c r="X293" s="23"/>
      <c r="Y293" s="23"/>
      <c r="Z293" s="23"/>
      <c r="AA293" s="23"/>
      <c r="AB293" s="23"/>
      <c r="AC293" s="23"/>
      <c r="AD293" s="23"/>
      <c r="AE293" s="23"/>
      <c r="AF293" s="23"/>
      <c r="AG293" s="23"/>
      <c r="AH293" s="23"/>
      <c r="AI293" s="23"/>
      <c r="AJ293" s="23"/>
      <c r="AK293" s="23"/>
      <c r="AL293" s="23"/>
      <c r="AM293" s="23"/>
      <c r="AN293" s="23"/>
      <c r="AO293" s="23"/>
      <c r="AP293" s="23"/>
      <c r="AQ293" s="23"/>
      <c r="AR293" s="23"/>
      <c r="AS293" s="23"/>
      <c r="AT293" s="23"/>
      <c r="AU293" s="23"/>
      <c r="AV293" s="23"/>
      <c r="AW293" s="23"/>
      <c r="AX293" s="23"/>
      <c r="AY293" s="23"/>
      <c r="AZ293" s="23"/>
      <c r="BA293" s="23"/>
      <c r="BB293" s="23"/>
      <c r="BC293" s="23"/>
      <c r="BD293" s="23"/>
      <c r="BE293" s="23"/>
      <c r="BF293" s="23"/>
      <c r="BG293" s="23"/>
      <c r="BH293" s="23"/>
      <c r="BI293" s="23"/>
      <c r="BJ293" s="23"/>
      <c r="BK293" s="23"/>
      <c r="BL293" s="23"/>
      <c r="BM293" s="23"/>
      <c r="BN293" s="23"/>
      <c r="BO293" s="23"/>
      <c r="BP293" s="23"/>
      <c r="BQ293" s="23"/>
      <c r="BR293" s="23"/>
      <c r="BS293" s="23"/>
      <c r="BT293" s="23"/>
      <c r="BU293" s="23"/>
      <c r="BV293" s="23"/>
      <c r="BW293" s="23"/>
      <c r="BX293" s="23"/>
      <c r="BY293" s="23"/>
      <c r="BZ293" s="23"/>
      <c r="CA293" s="23"/>
      <c r="CB293" s="23"/>
      <c r="CC293" s="23"/>
      <c r="CD293" s="23"/>
      <c r="CE293" s="23"/>
      <c r="CF293" s="23"/>
      <c r="CG293" s="23"/>
      <c r="CH293" s="23"/>
      <c r="CI293" s="23"/>
      <c r="CJ293" s="23"/>
      <c r="CK293" s="23"/>
      <c r="CL293" s="23"/>
      <c r="CM293" s="23"/>
      <c r="CN293" s="23"/>
      <c r="CO293" s="23"/>
      <c r="CP293" s="23"/>
      <c r="CQ293" s="23"/>
      <c r="CR293" s="23"/>
      <c r="CS293" s="23"/>
      <c r="CT293" s="23"/>
      <c r="CU293" s="23"/>
      <c r="CV293" s="23"/>
      <c r="CW293" s="23"/>
      <c r="CX293" s="23"/>
      <c r="CY293" s="23"/>
      <c r="CZ293" s="23"/>
      <c r="DA293" s="23"/>
      <c r="DB293" s="23"/>
      <c r="DC293" s="23"/>
      <c r="DD293" s="23"/>
      <c r="DE293" s="23"/>
      <c r="DF293" s="23"/>
      <c r="DG293" s="23"/>
      <c r="DH293" s="23"/>
      <c r="DI293" s="23"/>
      <c r="DJ293" s="23"/>
      <c r="DK293" s="23"/>
      <c r="DL293" s="23"/>
      <c r="DM293" s="23"/>
      <c r="DN293" s="23"/>
      <c r="DO293" s="23"/>
      <c r="DP293" s="23"/>
      <c r="DQ293" s="23"/>
      <c r="DR293" s="23"/>
      <c r="DS293" s="23"/>
      <c r="DT293" s="23"/>
      <c r="DU293" s="23"/>
      <c r="DV293" s="23"/>
      <c r="DW293" s="23"/>
      <c r="DX293" s="23"/>
      <c r="DY293" s="23"/>
      <c r="DZ293" s="23"/>
      <c r="EA293" s="23"/>
      <c r="EB293" s="23"/>
      <c r="EC293" s="23"/>
      <c r="ED293" s="23"/>
      <c r="EE293" s="23"/>
      <c r="EF293" s="23"/>
      <c r="EG293" s="23"/>
      <c r="EH293" s="23"/>
      <c r="EI293" s="23"/>
      <c r="EJ293" s="23"/>
      <c r="EK293" s="23"/>
      <c r="EL293" s="23"/>
      <c r="EM293" s="23"/>
      <c r="EN293" s="23"/>
      <c r="EO293" s="23"/>
      <c r="EP293" s="23"/>
      <c r="EQ293" s="23"/>
      <c r="ER293" s="23"/>
      <c r="ES293" s="23"/>
      <c r="ET293" s="23"/>
      <c r="EU293" s="23"/>
      <c r="EV293" s="23"/>
      <c r="EW293" s="23"/>
      <c r="EX293" s="23"/>
      <c r="EY293" s="23"/>
      <c r="EZ293" s="23"/>
      <c r="FA293" s="23"/>
      <c r="FB293" s="23"/>
      <c r="FC293" s="23"/>
      <c r="FD293" s="23"/>
      <c r="FE293" s="23"/>
      <c r="FF293" s="23"/>
      <c r="FG293" s="23"/>
      <c r="FH293" s="23"/>
      <c r="FI293" s="23"/>
      <c r="FJ293" s="23"/>
      <c r="FK293" s="23"/>
      <c r="FL293" s="23"/>
      <c r="FM293" s="23"/>
      <c r="FN293" s="23"/>
      <c r="FO293" s="23"/>
      <c r="FP293" s="23"/>
      <c r="FQ293" s="23"/>
      <c r="FR293" s="23"/>
      <c r="FS293" s="23"/>
      <c r="FT293" s="23"/>
      <c r="FU293" s="23"/>
      <c r="FV293" s="23"/>
      <c r="FW293" s="23"/>
      <c r="FX293" s="23"/>
      <c r="FY293" s="23"/>
      <c r="FZ293" s="23"/>
      <c r="GA293" s="23"/>
      <c r="GB293" s="23"/>
      <c r="GC293" s="23"/>
      <c r="GD293" s="23"/>
      <c r="GE293" s="23"/>
      <c r="GF293" s="23"/>
      <c r="GG293" s="23"/>
      <c r="GH293" s="23"/>
      <c r="GI293" s="23"/>
      <c r="GJ293" s="23"/>
      <c r="GK293" s="23"/>
      <c r="GL293" s="23"/>
      <c r="GM293" s="23"/>
      <c r="GN293" s="23"/>
      <c r="GO293" s="23"/>
      <c r="GP293" s="23"/>
      <c r="GQ293" s="23"/>
      <c r="GR293" s="23"/>
      <c r="GS293" s="23"/>
      <c r="GT293" s="23"/>
      <c r="GU293" s="23"/>
      <c r="GV293" s="23"/>
      <c r="GW293" s="23"/>
      <c r="GX293" s="23"/>
      <c r="GY293" s="23"/>
      <c r="GZ293" s="23"/>
      <c r="HA293" s="23"/>
      <c r="HB293" s="23"/>
      <c r="HC293" s="23"/>
      <c r="HD293" s="23"/>
      <c r="HE293" s="23"/>
      <c r="HF293" s="23"/>
      <c r="HG293" s="23"/>
      <c r="HH293" s="23"/>
      <c r="HI293" s="23"/>
      <c r="HJ293" s="23"/>
      <c r="HK293" s="23"/>
      <c r="HL293" s="23"/>
      <c r="HM293" s="23"/>
      <c r="HN293" s="23"/>
      <c r="HO293" s="23"/>
      <c r="HP293" s="23"/>
      <c r="HQ293" s="23"/>
      <c r="HR293" s="23"/>
      <c r="HS293" s="23"/>
      <c r="HT293" s="23"/>
      <c r="HU293" s="23"/>
      <c r="HV293" s="23"/>
      <c r="HW293" s="23"/>
      <c r="HX293" s="23"/>
      <c r="HY293" s="23"/>
      <c r="HZ293" s="23"/>
      <c r="IA293" s="23"/>
      <c r="IB293" s="23"/>
      <c r="IC293" s="23"/>
      <c r="ID293" s="23"/>
      <c r="IE293" s="23"/>
      <c r="IF293" s="23"/>
      <c r="IG293" s="23"/>
      <c r="IH293" s="23"/>
      <c r="II293" s="23"/>
      <c r="IJ293" s="23"/>
      <c r="IK293" s="23"/>
      <c r="IL293" s="23"/>
      <c r="IM293" s="23"/>
      <c r="IN293" s="23"/>
      <c r="IO293" s="23"/>
      <c r="IP293" s="23"/>
      <c r="IQ293" s="23"/>
      <c r="IR293" s="23"/>
      <c r="IS293" s="23"/>
      <c r="IT293" s="23"/>
      <c r="IU293" s="23"/>
      <c r="IV293" s="23"/>
      <c r="IW293" s="23"/>
      <c r="IX293" s="23"/>
      <c r="IY293" s="23"/>
      <c r="IZ293" s="23"/>
      <c r="JA293" s="23"/>
      <c r="JB293" s="23"/>
      <c r="JC293" s="23"/>
      <c r="JD293" s="23"/>
      <c r="JE293" s="23"/>
      <c r="JF293" s="23"/>
      <c r="JG293" s="23"/>
      <c r="JH293" s="23"/>
      <c r="JI293" s="23"/>
      <c r="JJ293" s="23"/>
      <c r="JK293" s="23"/>
      <c r="JL293" s="23"/>
      <c r="JM293" s="23"/>
      <c r="JN293" s="23"/>
      <c r="JO293" s="23"/>
      <c r="JP293" s="23"/>
      <c r="JQ293" s="23"/>
      <c r="JR293" s="23"/>
      <c r="JS293" s="23"/>
      <c r="JT293" s="23"/>
      <c r="JU293" s="23"/>
      <c r="JV293" s="23"/>
      <c r="JW293" s="23"/>
      <c r="JX293" s="23"/>
      <c r="JY293" s="23"/>
      <c r="JZ293" s="23"/>
      <c r="KA293" s="23"/>
      <c r="KB293" s="23"/>
      <c r="KC293" s="23"/>
      <c r="KD293" s="23"/>
      <c r="KE293" s="23"/>
      <c r="KF293" s="23"/>
      <c r="KG293" s="23"/>
      <c r="KH293" s="23"/>
      <c r="KI293" s="23"/>
      <c r="KJ293" s="23"/>
      <c r="KK293" s="23"/>
      <c r="KL293" s="23"/>
      <c r="KM293" s="23"/>
      <c r="KN293" s="23"/>
      <c r="KO293" s="23"/>
      <c r="KP293" s="23"/>
      <c r="KQ293" s="23"/>
      <c r="KR293" s="23"/>
      <c r="KS293" s="23"/>
      <c r="KT293" s="23"/>
      <c r="KU293" s="23"/>
      <c r="KV293" s="23"/>
      <c r="KW293" s="23"/>
      <c r="KX293" s="23"/>
      <c r="KY293" s="23"/>
      <c r="KZ293" s="23"/>
      <c r="LA293" s="23"/>
      <c r="LB293" s="23"/>
      <c r="LC293" s="23"/>
      <c r="LD293" s="23"/>
      <c r="LE293" s="23"/>
      <c r="LF293" s="23"/>
      <c r="LG293" s="23"/>
      <c r="LH293" s="23"/>
      <c r="LI293" s="23"/>
      <c r="LJ293" s="23"/>
      <c r="LK293" s="23"/>
      <c r="LL293" s="23"/>
      <c r="LM293" s="23"/>
      <c r="LN293" s="23"/>
      <c r="LO293" s="23"/>
      <c r="LP293" s="23"/>
      <c r="LQ293" s="23"/>
      <c r="LR293" s="23"/>
      <c r="LS293" s="23"/>
      <c r="LT293" s="23"/>
      <c r="LU293" s="23"/>
      <c r="LV293" s="23"/>
      <c r="LW293" s="23"/>
      <c r="LX293" s="23"/>
      <c r="LY293" s="23"/>
      <c r="LZ293" s="23"/>
      <c r="MA293" s="23"/>
      <c r="MB293" s="23"/>
      <c r="MC293" s="23"/>
      <c r="MD293" s="23"/>
      <c r="ME293" s="23"/>
      <c r="MF293" s="23"/>
      <c r="MG293" s="23"/>
      <c r="MH293" s="23"/>
      <c r="MI293" s="23"/>
      <c r="MJ293" s="23"/>
      <c r="MK293" s="23"/>
      <c r="ML293" s="23"/>
      <c r="MM293" s="23"/>
      <c r="MN293" s="23"/>
      <c r="MO293" s="23"/>
      <c r="MP293" s="23"/>
      <c r="MQ293" s="23"/>
      <c r="MR293" s="23"/>
      <c r="MS293" s="23"/>
      <c r="MT293" s="23"/>
      <c r="MU293" s="23"/>
      <c r="MV293" s="23"/>
      <c r="MW293" s="23"/>
      <c r="MX293" s="23"/>
      <c r="MY293" s="23"/>
      <c r="MZ293" s="23"/>
      <c r="NA293" s="23"/>
      <c r="NB293" s="23"/>
      <c r="NC293" s="23"/>
      <c r="ND293" s="23"/>
      <c r="NE293" s="23"/>
      <c r="NF293" s="23"/>
      <c r="NG293" s="23"/>
      <c r="NH293" s="23"/>
      <c r="NI293" s="23"/>
      <c r="NJ293" s="23"/>
      <c r="NK293" s="23"/>
      <c r="NL293" s="23"/>
      <c r="NM293" s="23"/>
      <c r="NN293" s="23"/>
      <c r="NO293" s="23"/>
      <c r="NP293" s="23"/>
      <c r="NQ293" s="23"/>
      <c r="NR293" s="23"/>
      <c r="NS293" s="23"/>
      <c r="NT293" s="23"/>
      <c r="NU293" s="23"/>
      <c r="NV293" s="23"/>
      <c r="NW293" s="23"/>
      <c r="NX293" s="23"/>
      <c r="NY293" s="23"/>
      <c r="NZ293" s="23"/>
      <c r="OA293" s="23"/>
      <c r="OB293" s="23"/>
      <c r="OC293" s="23"/>
      <c r="OD293" s="23"/>
      <c r="OE293" s="23"/>
      <c r="OF293" s="23"/>
      <c r="OG293" s="23"/>
      <c r="OH293" s="23"/>
      <c r="OI293" s="23"/>
      <c r="OJ293" s="23"/>
      <c r="OK293" s="23"/>
      <c r="OL293" s="23"/>
      <c r="OM293" s="23"/>
      <c r="ON293" s="23"/>
      <c r="OO293" s="23"/>
      <c r="OP293" s="23"/>
      <c r="OQ293" s="23"/>
      <c r="OR293" s="23"/>
      <c r="OS293" s="23"/>
      <c r="OT293" s="23"/>
      <c r="OU293" s="23"/>
      <c r="OV293" s="23"/>
      <c r="OW293" s="23"/>
      <c r="OX293" s="23"/>
      <c r="OY293" s="23"/>
      <c r="OZ293" s="23"/>
      <c r="PA293" s="23"/>
      <c r="PB293" s="23"/>
      <c r="PC293" s="23"/>
      <c r="PD293" s="23"/>
      <c r="PE293" s="23"/>
      <c r="PF293" s="23"/>
      <c r="PG293" s="23"/>
      <c r="PH293" s="23"/>
      <c r="PI293" s="23"/>
      <c r="PJ293" s="23"/>
      <c r="PK293" s="23"/>
      <c r="PL293" s="23"/>
      <c r="PM293" s="23"/>
      <c r="PN293" s="23"/>
      <c r="PO293" s="23"/>
      <c r="PP293" s="23"/>
      <c r="PQ293" s="23"/>
      <c r="PR293" s="23"/>
      <c r="PS293" s="23"/>
      <c r="PT293" s="23"/>
      <c r="PU293" s="23"/>
      <c r="PV293" s="23"/>
      <c r="PW293" s="23"/>
      <c r="PX293" s="23"/>
      <c r="PY293" s="23"/>
      <c r="PZ293" s="23"/>
      <c r="QA293" s="23"/>
      <c r="QB293" s="23"/>
      <c r="QC293" s="23"/>
      <c r="QD293" s="23"/>
      <c r="QE293" s="23"/>
      <c r="QF293" s="23"/>
      <c r="QG293" s="23"/>
      <c r="QH293" s="23"/>
      <c r="QI293" s="23"/>
      <c r="QJ293" s="23"/>
      <c r="QK293" s="23"/>
      <c r="QL293" s="23"/>
      <c r="QM293" s="23"/>
      <c r="QN293" s="23"/>
      <c r="QO293" s="23"/>
      <c r="QP293" s="23"/>
      <c r="QQ293" s="23"/>
      <c r="QR293" s="23"/>
      <c r="QS293" s="23"/>
      <c r="QT293" s="23"/>
      <c r="QU293" s="23"/>
      <c r="QV293" s="23"/>
      <c r="QW293" s="23"/>
      <c r="QX293" s="23"/>
      <c r="QY293" s="23"/>
      <c r="QZ293" s="23"/>
      <c r="RA293" s="23"/>
      <c r="RB293" s="23"/>
      <c r="RC293" s="23"/>
      <c r="RD293" s="23"/>
      <c r="RE293" s="23"/>
      <c r="RF293" s="23"/>
      <c r="RG293" s="23"/>
      <c r="RH293" s="23"/>
      <c r="RI293" s="23"/>
      <c r="RJ293" s="23"/>
      <c r="RK293" s="23"/>
      <c r="RL293" s="23"/>
      <c r="RM293" s="23"/>
      <c r="RN293" s="23"/>
      <c r="RO293" s="23"/>
      <c r="RP293" s="23"/>
      <c r="RQ293" s="23"/>
      <c r="RR293" s="23"/>
      <c r="RS293" s="23"/>
      <c r="RT293" s="23"/>
      <c r="RU293" s="23"/>
      <c r="RV293" s="23"/>
      <c r="RW293" s="23"/>
      <c r="RX293" s="23"/>
      <c r="RY293" s="23"/>
      <c r="RZ293" s="23"/>
      <c r="SA293" s="23"/>
      <c r="SB293" s="23"/>
      <c r="SC293" s="23"/>
      <c r="SD293" s="23"/>
      <c r="SE293" s="23"/>
      <c r="SF293" s="23"/>
      <c r="SG293" s="23"/>
      <c r="SH293" s="23"/>
      <c r="SI293" s="23"/>
      <c r="SJ293" s="23"/>
      <c r="SK293" s="23"/>
      <c r="SL293" s="23"/>
      <c r="SM293" s="23"/>
      <c r="SN293" s="23"/>
      <c r="SO293" s="23"/>
      <c r="SP293" s="23"/>
      <c r="SQ293" s="23"/>
      <c r="SR293" s="23"/>
      <c r="SS293" s="23"/>
      <c r="ST293" s="23"/>
      <c r="SU293" s="23"/>
      <c r="SV293" s="23"/>
      <c r="SW293" s="23"/>
      <c r="SX293" s="23"/>
      <c r="SY293" s="23"/>
      <c r="SZ293" s="23"/>
      <c r="TA293" s="23"/>
      <c r="TB293" s="23"/>
      <c r="TC293" s="23"/>
      <c r="TD293" s="23"/>
      <c r="TE293" s="23"/>
      <c r="TF293" s="23"/>
      <c r="TG293" s="23"/>
      <c r="TH293" s="23"/>
      <c r="TI293" s="23"/>
      <c r="TJ293" s="23"/>
      <c r="TK293" s="23"/>
      <c r="TL293" s="23"/>
      <c r="TM293" s="23"/>
      <c r="TN293" s="23"/>
      <c r="TO293" s="23"/>
      <c r="TP293" s="23"/>
      <c r="TQ293" s="23"/>
      <c r="TR293" s="23"/>
      <c r="TS293" s="23"/>
      <c r="TT293" s="23"/>
      <c r="TU293" s="23"/>
      <c r="TV293" s="23"/>
      <c r="TW293" s="23"/>
      <c r="TX293" s="23"/>
      <c r="TY293" s="23"/>
      <c r="TZ293" s="23"/>
      <c r="UA293" s="23"/>
      <c r="UB293" s="23"/>
      <c r="UC293" s="23"/>
      <c r="UD293" s="23"/>
      <c r="UE293" s="23"/>
      <c r="UF293" s="23"/>
      <c r="UG293" s="23"/>
      <c r="UH293" s="23"/>
      <c r="UI293" s="23"/>
      <c r="UJ293" s="23"/>
      <c r="UK293" s="23"/>
      <c r="UL293" s="23"/>
      <c r="UM293" s="23"/>
      <c r="UN293" s="23"/>
      <c r="UO293" s="23"/>
      <c r="UP293" s="23"/>
      <c r="UQ293" s="23"/>
      <c r="UR293" s="23"/>
      <c r="US293" s="23"/>
      <c r="UT293" s="23"/>
      <c r="UU293" s="23"/>
      <c r="UV293" s="23"/>
      <c r="UW293" s="23"/>
      <c r="UX293" s="23"/>
      <c r="UY293" s="23"/>
      <c r="UZ293" s="23"/>
      <c r="VA293" s="23"/>
      <c r="VB293" s="23"/>
      <c r="VC293" s="23"/>
      <c r="VD293" s="23"/>
      <c r="VE293" s="23"/>
      <c r="VF293" s="23"/>
      <c r="VG293" s="23"/>
      <c r="VH293" s="23"/>
      <c r="VI293" s="23"/>
      <c r="VJ293" s="23"/>
      <c r="VK293" s="23"/>
      <c r="VL293" s="23"/>
      <c r="VM293" s="23"/>
      <c r="VN293" s="23"/>
      <c r="VO293" s="23"/>
      <c r="VP293" s="23"/>
      <c r="VQ293" s="23"/>
      <c r="VR293" s="23"/>
      <c r="VS293" s="23"/>
      <c r="VT293" s="23"/>
      <c r="VU293" s="23"/>
      <c r="VV293" s="23"/>
      <c r="VW293" s="23"/>
      <c r="VX293" s="23"/>
      <c r="VY293" s="23"/>
      <c r="VZ293" s="23"/>
      <c r="WA293" s="23"/>
      <c r="WB293" s="23"/>
      <c r="WC293" s="23"/>
      <c r="WD293" s="23"/>
      <c r="WE293" s="23"/>
      <c r="WF293" s="23"/>
      <c r="WG293" s="23"/>
      <c r="WH293" s="23"/>
      <c r="WI293" s="23"/>
      <c r="WJ293" s="23"/>
      <c r="WK293" s="23"/>
      <c r="WL293" s="23"/>
      <c r="WM293" s="23"/>
      <c r="WN293" s="23"/>
      <c r="WO293" s="23"/>
      <c r="WP293" s="23"/>
      <c r="WQ293" s="23"/>
      <c r="WR293" s="23"/>
      <c r="WS293" s="23"/>
      <c r="WT293" s="23"/>
      <c r="WU293" s="23"/>
      <c r="WV293" s="23"/>
      <c r="WW293" s="23"/>
      <c r="WX293" s="23"/>
      <c r="WY293" s="23"/>
      <c r="WZ293" s="23"/>
      <c r="XA293" s="23"/>
      <c r="XB293" s="23"/>
      <c r="XC293" s="23"/>
      <c r="XD293" s="23"/>
      <c r="XE293" s="23"/>
      <c r="XF293" s="23"/>
      <c r="XG293" s="23"/>
      <c r="XH293" s="23"/>
      <c r="XI293" s="23"/>
      <c r="XJ293" s="23"/>
      <c r="XK293" s="23"/>
      <c r="XL293" s="23"/>
      <c r="XM293" s="23"/>
      <c r="XN293" s="23"/>
      <c r="XO293" s="23"/>
      <c r="XP293" s="23"/>
      <c r="XQ293" s="23"/>
      <c r="XR293" s="23"/>
      <c r="XS293" s="23"/>
      <c r="XT293" s="23"/>
      <c r="XU293" s="23"/>
      <c r="XV293" s="23"/>
      <c r="XW293" s="23"/>
      <c r="XX293" s="23"/>
      <c r="XY293" s="23"/>
      <c r="XZ293" s="23"/>
      <c r="YA293" s="23"/>
      <c r="YB293" s="23"/>
      <c r="YC293" s="23"/>
      <c r="YD293" s="23"/>
      <c r="YE293" s="23"/>
      <c r="YF293" s="23"/>
      <c r="YG293" s="23"/>
      <c r="YH293" s="23"/>
      <c r="YI293" s="23"/>
      <c r="YJ293" s="23"/>
      <c r="YK293" s="23"/>
      <c r="YL293" s="23"/>
      <c r="YM293" s="23"/>
      <c r="YN293" s="23"/>
      <c r="YO293" s="23"/>
      <c r="YP293" s="23"/>
      <c r="YQ293" s="23"/>
      <c r="YR293" s="23"/>
      <c r="YS293" s="23"/>
      <c r="YT293" s="23"/>
      <c r="YU293" s="23"/>
      <c r="YV293" s="23"/>
      <c r="YW293" s="23"/>
      <c r="YX293" s="23"/>
      <c r="YY293" s="23"/>
      <c r="YZ293" s="23"/>
      <c r="ZA293" s="23"/>
      <c r="ZB293" s="23"/>
      <c r="ZC293" s="23"/>
      <c r="ZD293" s="23"/>
      <c r="ZE293" s="23"/>
      <c r="ZF293" s="23"/>
      <c r="ZG293" s="23"/>
      <c r="ZH293" s="23"/>
      <c r="ZI293" s="23"/>
      <c r="ZJ293" s="23"/>
      <c r="ZK293" s="23"/>
      <c r="ZL293" s="23"/>
      <c r="ZM293" s="23"/>
      <c r="ZN293" s="23"/>
      <c r="ZO293" s="23"/>
      <c r="ZP293" s="23"/>
      <c r="ZQ293" s="23"/>
      <c r="ZR293" s="23"/>
      <c r="ZS293" s="23"/>
      <c r="ZT293" s="23"/>
      <c r="ZU293" s="23"/>
      <c r="ZV293" s="23"/>
      <c r="ZW293" s="23"/>
      <c r="ZX293" s="23"/>
      <c r="ZY293" s="23"/>
      <c r="ZZ293" s="23"/>
      <c r="AAA293" s="23"/>
      <c r="AAB293" s="23"/>
      <c r="AAC293" s="23"/>
      <c r="AAD293" s="23"/>
      <c r="AAE293" s="23"/>
      <c r="AAF293" s="23"/>
      <c r="AAG293" s="23"/>
      <c r="AAH293" s="23"/>
      <c r="AAI293" s="23"/>
      <c r="AAJ293" s="23"/>
      <c r="AAK293" s="23"/>
      <c r="AAL293" s="23"/>
      <c r="AAM293" s="23"/>
      <c r="AAN293" s="23"/>
      <c r="AAO293" s="23"/>
      <c r="AAP293" s="23"/>
      <c r="AAQ293" s="23"/>
      <c r="AAR293" s="23"/>
      <c r="AAS293" s="23"/>
      <c r="AAT293" s="23"/>
      <c r="AAU293" s="23"/>
      <c r="AAV293" s="23"/>
      <c r="AAW293" s="23"/>
      <c r="AAX293" s="23"/>
      <c r="AAY293" s="23"/>
      <c r="AAZ293" s="23"/>
      <c r="ABA293" s="23"/>
      <c r="ABB293" s="23"/>
      <c r="ABC293" s="23"/>
      <c r="ABD293" s="23"/>
      <c r="ABE293" s="23"/>
      <c r="ABF293" s="23"/>
      <c r="ABG293" s="23"/>
      <c r="ABH293" s="23"/>
      <c r="ABI293" s="23"/>
      <c r="ABJ293" s="23"/>
      <c r="ABK293" s="23"/>
      <c r="ABL293" s="23"/>
      <c r="ABM293" s="23"/>
      <c r="ABN293" s="23"/>
      <c r="ABO293" s="23"/>
      <c r="ABP293" s="23"/>
      <c r="ABQ293" s="23"/>
      <c r="ABR293" s="23"/>
      <c r="ABS293" s="23"/>
      <c r="ABT293" s="23"/>
      <c r="ABU293" s="23"/>
      <c r="ABV293" s="23"/>
      <c r="ABW293" s="23"/>
      <c r="ABX293" s="23"/>
      <c r="ABY293" s="23"/>
      <c r="ABZ293" s="23"/>
      <c r="ACA293" s="23"/>
      <c r="ACB293" s="23"/>
      <c r="ACC293" s="23"/>
      <c r="ACD293" s="23"/>
      <c r="ACE293" s="23"/>
      <c r="ACF293" s="23"/>
      <c r="ACG293" s="23"/>
      <c r="ACH293" s="23"/>
      <c r="ACI293" s="23"/>
      <c r="ACJ293" s="23"/>
      <c r="ACK293" s="23"/>
      <c r="ACL293" s="23"/>
      <c r="ACM293" s="23"/>
      <c r="ACN293" s="23"/>
      <c r="ACO293" s="23"/>
      <c r="ACP293" s="23"/>
      <c r="ACQ293" s="23"/>
      <c r="ACR293" s="23"/>
      <c r="ACS293" s="23"/>
      <c r="ACT293" s="23"/>
      <c r="ACU293" s="23"/>
      <c r="ACV293" s="23"/>
      <c r="ACW293" s="23"/>
      <c r="ACX293" s="23"/>
      <c r="ACY293" s="23"/>
      <c r="ACZ293" s="23"/>
      <c r="ADA293" s="23"/>
      <c r="ADB293" s="23"/>
      <c r="ADC293" s="23"/>
      <c r="ADD293" s="23"/>
      <c r="ADE293" s="23"/>
      <c r="ADF293" s="23"/>
      <c r="ADG293" s="23"/>
      <c r="ADH293" s="23"/>
      <c r="ADI293" s="23"/>
      <c r="ADJ293" s="23"/>
      <c r="ADK293" s="23"/>
      <c r="ADL293" s="23"/>
      <c r="ADM293" s="23"/>
      <c r="ADN293" s="23"/>
      <c r="ADO293" s="23"/>
      <c r="ADP293" s="23"/>
      <c r="ADQ293" s="23"/>
      <c r="ADR293" s="23"/>
      <c r="ADS293" s="23"/>
      <c r="ADT293" s="23"/>
      <c r="ADU293" s="23"/>
      <c r="ADV293" s="23"/>
      <c r="ADW293" s="23"/>
      <c r="ADX293" s="23"/>
      <c r="ADY293" s="23"/>
      <c r="ADZ293" s="23"/>
      <c r="AEA293" s="23"/>
      <c r="AEB293" s="23"/>
      <c r="AEC293" s="23"/>
      <c r="AED293" s="23"/>
      <c r="AEE293" s="23"/>
      <c r="AEF293" s="23"/>
      <c r="AEG293" s="23"/>
      <c r="AEH293" s="23"/>
      <c r="AEI293" s="23"/>
      <c r="AEJ293" s="23"/>
      <c r="AEK293" s="23"/>
      <c r="AEL293" s="23"/>
      <c r="AEM293" s="23"/>
      <c r="AEN293" s="23"/>
      <c r="AEO293" s="23"/>
      <c r="AEP293" s="23"/>
      <c r="AEQ293" s="23"/>
      <c r="AER293" s="23"/>
      <c r="AES293" s="23"/>
      <c r="AET293" s="23"/>
      <c r="AEU293" s="23"/>
      <c r="AEV293" s="23"/>
      <c r="AEW293" s="23"/>
      <c r="AEX293" s="23"/>
      <c r="AEY293" s="23"/>
      <c r="AEZ293" s="23"/>
      <c r="AFA293" s="23"/>
      <c r="AFB293" s="23"/>
      <c r="AFC293" s="23"/>
      <c r="AFD293" s="23"/>
      <c r="AFE293" s="23"/>
      <c r="AFF293" s="23"/>
      <c r="AFG293" s="23"/>
      <c r="AFH293" s="23"/>
      <c r="AFI293" s="23"/>
      <c r="AFJ293" s="23"/>
      <c r="AFK293" s="23"/>
      <c r="AFL293" s="23"/>
      <c r="AFM293" s="23"/>
      <c r="AFN293" s="23"/>
      <c r="AFO293" s="23"/>
      <c r="AFP293" s="23"/>
      <c r="AFQ293" s="23"/>
      <c r="AFR293" s="23"/>
      <c r="AFS293" s="23"/>
      <c r="AFT293" s="23"/>
      <c r="AFU293" s="23"/>
      <c r="AFV293" s="23"/>
      <c r="AFW293" s="23"/>
      <c r="AFX293" s="23"/>
      <c r="AFY293" s="23"/>
      <c r="AFZ293" s="23"/>
      <c r="AGA293" s="23"/>
      <c r="AGB293" s="23"/>
      <c r="AGC293" s="23"/>
      <c r="AGD293" s="23"/>
      <c r="AGE293" s="23"/>
      <c r="AGF293" s="23"/>
      <c r="AGG293" s="23"/>
      <c r="AGH293" s="23"/>
      <c r="AGI293" s="23"/>
      <c r="AGJ293" s="23"/>
      <c r="AGK293" s="23"/>
      <c r="AGL293" s="23"/>
      <c r="AGM293" s="23"/>
      <c r="AGN293" s="23"/>
      <c r="AGO293" s="23"/>
      <c r="AGP293" s="23"/>
      <c r="AGQ293" s="23"/>
      <c r="AGR293" s="23"/>
      <c r="AGS293" s="23"/>
      <c r="AGT293" s="23"/>
      <c r="AGU293" s="23"/>
      <c r="AGV293" s="23"/>
      <c r="AGW293" s="23"/>
      <c r="AGX293" s="23"/>
      <c r="AGY293" s="23"/>
      <c r="AGZ293" s="23"/>
      <c r="AHA293" s="23"/>
      <c r="AHB293" s="23"/>
      <c r="AHC293" s="23"/>
      <c r="AHD293" s="23"/>
      <c r="AHE293" s="23"/>
      <c r="AHF293" s="23"/>
      <c r="AHG293" s="23"/>
      <c r="AHH293" s="23"/>
      <c r="AHI293" s="23"/>
      <c r="AHJ293" s="23"/>
      <c r="AHK293" s="23"/>
      <c r="AHL293" s="23"/>
      <c r="AHM293" s="23"/>
      <c r="AHN293" s="23"/>
      <c r="AHO293" s="23"/>
      <c r="AHP293" s="23"/>
      <c r="AHQ293" s="23"/>
      <c r="AHR293" s="23"/>
      <c r="AHS293" s="23"/>
      <c r="AHT293" s="23"/>
      <c r="AHU293" s="23"/>
      <c r="AHV293" s="23"/>
      <c r="AHW293" s="23"/>
      <c r="AHX293" s="23"/>
      <c r="AHY293" s="23"/>
      <c r="AHZ293" s="23"/>
      <c r="AIA293" s="23"/>
      <c r="AIB293" s="23"/>
      <c r="AIC293" s="23"/>
      <c r="AID293" s="23"/>
      <c r="AIE293" s="23"/>
      <c r="AIF293" s="23"/>
      <c r="AIG293" s="23"/>
      <c r="AIH293" s="23"/>
      <c r="AII293" s="23"/>
      <c r="AIJ293" s="23"/>
      <c r="AIK293" s="23"/>
      <c r="AIL293" s="23"/>
      <c r="AIM293" s="23"/>
      <c r="AIN293" s="23"/>
      <c r="AIO293" s="23"/>
      <c r="AIP293" s="23"/>
      <c r="AIQ293" s="23"/>
      <c r="AIR293" s="23"/>
      <c r="AIS293" s="23"/>
      <c r="AIT293" s="23"/>
      <c r="AIU293" s="23"/>
      <c r="AIV293" s="23"/>
      <c r="AIW293" s="23"/>
      <c r="AIX293" s="23"/>
      <c r="AIY293" s="23"/>
      <c r="AIZ293" s="23"/>
      <c r="AJA293" s="23"/>
      <c r="AJB293" s="23"/>
      <c r="AJC293" s="23"/>
      <c r="AJD293" s="23"/>
      <c r="AJE293" s="23"/>
      <c r="AJF293" s="23"/>
      <c r="AJG293" s="23"/>
      <c r="AJH293" s="23"/>
      <c r="AJI293" s="23"/>
      <c r="AJJ293" s="23"/>
      <c r="AJK293" s="23"/>
      <c r="AJL293" s="23"/>
      <c r="AJM293" s="23"/>
      <c r="AJN293" s="23"/>
      <c r="AJO293" s="23"/>
      <c r="AJP293" s="23"/>
      <c r="AJQ293" s="23"/>
      <c r="AJR293" s="23"/>
      <c r="AJS293" s="23"/>
      <c r="AJT293" s="23"/>
      <c r="AJU293" s="23"/>
      <c r="AJV293" s="23"/>
      <c r="AJW293" s="23"/>
      <c r="AJX293" s="23"/>
      <c r="AJY293" s="23"/>
      <c r="AJZ293" s="23"/>
      <c r="AKA293" s="23"/>
      <c r="AKB293" s="23"/>
      <c r="AKC293" s="23"/>
      <c r="AKD293" s="23"/>
      <c r="AKE293" s="23"/>
      <c r="AKF293" s="23"/>
      <c r="AKG293" s="23"/>
      <c r="AKH293" s="23"/>
      <c r="AKI293" s="23"/>
      <c r="AKJ293" s="23"/>
      <c r="AKK293" s="23"/>
      <c r="AKL293" s="23"/>
      <c r="AKM293" s="23"/>
      <c r="AKN293" s="23"/>
      <c r="AKO293" s="23"/>
      <c r="AKP293" s="23"/>
      <c r="AKQ293" s="23"/>
      <c r="AKR293" s="23"/>
      <c r="AKS293" s="23"/>
      <c r="AKT293" s="23"/>
      <c r="AKU293" s="23"/>
      <c r="AKV293" s="23"/>
      <c r="AKW293" s="23"/>
      <c r="AKX293" s="23"/>
      <c r="AKY293" s="23"/>
      <c r="AKZ293" s="23"/>
      <c r="ALA293" s="23"/>
      <c r="ALB293" s="23"/>
      <c r="ALC293" s="23"/>
      <c r="ALD293" s="23"/>
      <c r="ALE293" s="23"/>
      <c r="ALF293" s="23"/>
      <c r="ALG293" s="23"/>
      <c r="ALH293" s="23"/>
      <c r="ALI293" s="23"/>
      <c r="ALJ293" s="23"/>
      <c r="ALK293" s="23"/>
      <c r="ALL293" s="23"/>
      <c r="ALM293" s="23"/>
      <c r="ALN293" s="23"/>
      <c r="ALO293" s="23"/>
      <c r="ALP293" s="23"/>
      <c r="ALQ293" s="23"/>
      <c r="ALR293" s="23"/>
      <c r="ALS293" s="23"/>
      <c r="ALT293" s="23"/>
      <c r="ALU293" s="23"/>
      <c r="ALV293" s="23"/>
      <c r="ALW293" s="23"/>
      <c r="ALX293" s="23"/>
      <c r="ALY293" s="23"/>
      <c r="ALZ293" s="23"/>
      <c r="AMA293" s="23"/>
      <c r="AMB293" s="23"/>
      <c r="AMC293" s="23"/>
      <c r="AMD293" s="23"/>
      <c r="AME293" s="23"/>
      <c r="AMF293" s="23"/>
      <c r="AMG293" s="23"/>
      <c r="AMH293" s="23"/>
      <c r="AMI293" s="23"/>
      <c r="AMJ293" s="23"/>
      <c r="AMK293" s="23"/>
      <c r="AML293" s="23"/>
      <c r="AMM293" s="23"/>
      <c r="AMN293" s="23"/>
    </row>
    <row r="294" s="360" customFormat="true" ht="45" hidden="false" customHeight="false" outlineLevel="0" collapsed="false">
      <c r="A294" s="355" t="s">
        <v>2005</v>
      </c>
      <c r="B294" s="356"/>
      <c r="C294" s="357" t="n">
        <v>45000</v>
      </c>
      <c r="D294" s="356" t="s">
        <v>2006</v>
      </c>
      <c r="E294" s="356" t="s">
        <v>2007</v>
      </c>
      <c r="F294" s="356" t="s">
        <v>2008</v>
      </c>
      <c r="G294" s="358" t="s">
        <v>2009</v>
      </c>
      <c r="H294" s="356" t="s">
        <v>658</v>
      </c>
      <c r="I294" s="356"/>
      <c r="J294" s="356" t="s">
        <v>15</v>
      </c>
      <c r="K294" s="356"/>
      <c r="L294" s="356"/>
      <c r="M294" s="359"/>
      <c r="N294" s="358"/>
      <c r="O294" s="32"/>
      <c r="P294" s="32"/>
      <c r="Q294" s="276"/>
      <c r="R294" s="23"/>
      <c r="S294" s="23"/>
      <c r="T294" s="23"/>
      <c r="U294" s="23"/>
      <c r="V294" s="23"/>
      <c r="W294" s="23"/>
      <c r="X294" s="23"/>
      <c r="Y294" s="23"/>
      <c r="Z294" s="23"/>
      <c r="AA294" s="23"/>
      <c r="AB294" s="23"/>
      <c r="AC294" s="23"/>
      <c r="AD294" s="23"/>
      <c r="AE294" s="23"/>
      <c r="AF294" s="23"/>
      <c r="AG294" s="23"/>
      <c r="AH294" s="23"/>
      <c r="AI294" s="23"/>
      <c r="AJ294" s="23"/>
      <c r="AK294" s="23"/>
      <c r="AL294" s="23"/>
      <c r="AM294" s="23"/>
      <c r="AN294" s="23"/>
      <c r="AO294" s="23"/>
      <c r="AP294" s="23"/>
      <c r="AQ294" s="23"/>
      <c r="AR294" s="23"/>
      <c r="AS294" s="23"/>
      <c r="AT294" s="23"/>
      <c r="AU294" s="23"/>
      <c r="AV294" s="23"/>
      <c r="AW294" s="23"/>
      <c r="AX294" s="23"/>
      <c r="AY294" s="23"/>
      <c r="AZ294" s="23"/>
      <c r="BA294" s="23"/>
      <c r="BB294" s="23"/>
      <c r="BC294" s="23"/>
      <c r="BD294" s="23"/>
      <c r="BE294" s="23"/>
      <c r="BF294" s="23"/>
      <c r="BG294" s="23"/>
      <c r="BH294" s="23"/>
      <c r="BI294" s="23"/>
      <c r="BJ294" s="23"/>
      <c r="BK294" s="23"/>
      <c r="BL294" s="23"/>
      <c r="BM294" s="23"/>
      <c r="BN294" s="23"/>
      <c r="BO294" s="23"/>
      <c r="BP294" s="23"/>
      <c r="BQ294" s="23"/>
      <c r="BR294" s="23"/>
      <c r="BS294" s="23"/>
      <c r="BT294" s="23"/>
      <c r="BU294" s="23"/>
      <c r="BV294" s="23"/>
      <c r="BW294" s="23"/>
      <c r="BX294" s="23"/>
      <c r="BY294" s="23"/>
      <c r="BZ294" s="23"/>
      <c r="CA294" s="23"/>
      <c r="CB294" s="23"/>
      <c r="CC294" s="23"/>
      <c r="CD294" s="23"/>
      <c r="CE294" s="23"/>
      <c r="CF294" s="23"/>
      <c r="CG294" s="23"/>
      <c r="CH294" s="23"/>
      <c r="CI294" s="23"/>
      <c r="CJ294" s="23"/>
      <c r="CK294" s="23"/>
      <c r="CL294" s="23"/>
      <c r="CM294" s="23"/>
      <c r="CN294" s="23"/>
      <c r="CO294" s="23"/>
      <c r="CP294" s="23"/>
      <c r="CQ294" s="23"/>
      <c r="CR294" s="23"/>
      <c r="CS294" s="23"/>
      <c r="CT294" s="23"/>
      <c r="CU294" s="23"/>
      <c r="CV294" s="23"/>
      <c r="CW294" s="23"/>
      <c r="CX294" s="23"/>
      <c r="CY294" s="23"/>
      <c r="CZ294" s="23"/>
      <c r="DA294" s="23"/>
      <c r="DB294" s="23"/>
      <c r="DC294" s="23"/>
      <c r="DD294" s="23"/>
      <c r="DE294" s="23"/>
      <c r="DF294" s="23"/>
      <c r="DG294" s="23"/>
      <c r="DH294" s="23"/>
      <c r="DI294" s="23"/>
      <c r="DJ294" s="23"/>
      <c r="DK294" s="23"/>
      <c r="DL294" s="23"/>
      <c r="DM294" s="23"/>
      <c r="DN294" s="23"/>
      <c r="DO294" s="23"/>
      <c r="DP294" s="23"/>
      <c r="DQ294" s="23"/>
      <c r="DR294" s="23"/>
      <c r="DS294" s="23"/>
      <c r="DT294" s="23"/>
      <c r="DU294" s="23"/>
      <c r="DV294" s="23"/>
      <c r="DW294" s="23"/>
      <c r="DX294" s="23"/>
      <c r="DY294" s="23"/>
      <c r="DZ294" s="23"/>
      <c r="EA294" s="23"/>
      <c r="EB294" s="23"/>
      <c r="EC294" s="23"/>
      <c r="ED294" s="23"/>
      <c r="EE294" s="23"/>
      <c r="EF294" s="23"/>
      <c r="EG294" s="23"/>
      <c r="EH294" s="23"/>
      <c r="EI294" s="23"/>
      <c r="EJ294" s="23"/>
      <c r="EK294" s="23"/>
      <c r="EL294" s="23"/>
      <c r="EM294" s="23"/>
      <c r="EN294" s="23"/>
      <c r="EO294" s="23"/>
      <c r="EP294" s="23"/>
      <c r="EQ294" s="23"/>
      <c r="ER294" s="23"/>
      <c r="ES294" s="23"/>
      <c r="ET294" s="23"/>
      <c r="EU294" s="23"/>
      <c r="EV294" s="23"/>
      <c r="EW294" s="23"/>
      <c r="EX294" s="23"/>
      <c r="EY294" s="23"/>
      <c r="EZ294" s="23"/>
      <c r="FA294" s="23"/>
      <c r="FB294" s="23"/>
      <c r="FC294" s="23"/>
      <c r="FD294" s="23"/>
      <c r="FE294" s="23"/>
      <c r="FF294" s="23"/>
      <c r="FG294" s="23"/>
      <c r="FH294" s="23"/>
      <c r="FI294" s="23"/>
      <c r="FJ294" s="23"/>
      <c r="FK294" s="23"/>
      <c r="FL294" s="23"/>
      <c r="FM294" s="23"/>
      <c r="FN294" s="23"/>
      <c r="FO294" s="23"/>
      <c r="FP294" s="23"/>
      <c r="FQ294" s="23"/>
      <c r="FR294" s="23"/>
      <c r="FS294" s="23"/>
      <c r="FT294" s="23"/>
      <c r="FU294" s="23"/>
      <c r="FV294" s="23"/>
      <c r="FW294" s="23"/>
      <c r="FX294" s="23"/>
      <c r="FY294" s="23"/>
      <c r="FZ294" s="23"/>
      <c r="GA294" s="23"/>
      <c r="GB294" s="23"/>
      <c r="GC294" s="23"/>
      <c r="GD294" s="23"/>
      <c r="GE294" s="23"/>
      <c r="GF294" s="23"/>
      <c r="GG294" s="23"/>
      <c r="GH294" s="23"/>
      <c r="GI294" s="23"/>
      <c r="GJ294" s="23"/>
      <c r="GK294" s="23"/>
      <c r="GL294" s="23"/>
      <c r="GM294" s="23"/>
      <c r="GN294" s="23"/>
      <c r="GO294" s="23"/>
      <c r="GP294" s="23"/>
      <c r="GQ294" s="23"/>
      <c r="GR294" s="23"/>
      <c r="GS294" s="23"/>
      <c r="GT294" s="23"/>
      <c r="GU294" s="23"/>
      <c r="GV294" s="23"/>
      <c r="GW294" s="23"/>
      <c r="GX294" s="23"/>
      <c r="GY294" s="23"/>
      <c r="GZ294" s="23"/>
      <c r="HA294" s="23"/>
      <c r="HB294" s="23"/>
      <c r="HC294" s="23"/>
      <c r="HD294" s="23"/>
      <c r="HE294" s="23"/>
      <c r="HF294" s="23"/>
      <c r="HG294" s="23"/>
      <c r="HH294" s="23"/>
      <c r="HI294" s="23"/>
      <c r="HJ294" s="23"/>
      <c r="HK294" s="23"/>
      <c r="HL294" s="23"/>
      <c r="HM294" s="23"/>
      <c r="HN294" s="23"/>
      <c r="HO294" s="23"/>
      <c r="HP294" s="23"/>
      <c r="HQ294" s="23"/>
      <c r="HR294" s="23"/>
      <c r="HS294" s="23"/>
      <c r="HT294" s="23"/>
      <c r="HU294" s="23"/>
      <c r="HV294" s="23"/>
      <c r="HW294" s="23"/>
      <c r="HX294" s="23"/>
      <c r="HY294" s="23"/>
      <c r="HZ294" s="23"/>
      <c r="IA294" s="23"/>
      <c r="IB294" s="23"/>
      <c r="IC294" s="23"/>
      <c r="ID294" s="23"/>
      <c r="IE294" s="23"/>
      <c r="IF294" s="23"/>
      <c r="IG294" s="23"/>
      <c r="IH294" s="23"/>
      <c r="II294" s="23"/>
      <c r="IJ294" s="23"/>
      <c r="IK294" s="23"/>
      <c r="IL294" s="23"/>
      <c r="IM294" s="23"/>
      <c r="IN294" s="23"/>
      <c r="IO294" s="23"/>
      <c r="IP294" s="23"/>
      <c r="IQ294" s="23"/>
      <c r="IR294" s="23"/>
      <c r="IS294" s="23"/>
      <c r="IT294" s="23"/>
      <c r="IU294" s="23"/>
      <c r="IV294" s="23"/>
      <c r="IW294" s="23"/>
      <c r="IX294" s="23"/>
      <c r="IY294" s="23"/>
      <c r="IZ294" s="23"/>
      <c r="JA294" s="23"/>
      <c r="JB294" s="23"/>
      <c r="JC294" s="23"/>
      <c r="JD294" s="23"/>
      <c r="JE294" s="23"/>
      <c r="JF294" s="23"/>
      <c r="JG294" s="23"/>
      <c r="JH294" s="23"/>
      <c r="JI294" s="23"/>
      <c r="JJ294" s="23"/>
      <c r="JK294" s="23"/>
      <c r="JL294" s="23"/>
      <c r="JM294" s="23"/>
      <c r="JN294" s="23"/>
      <c r="JO294" s="23"/>
      <c r="JP294" s="23"/>
      <c r="JQ294" s="23"/>
      <c r="JR294" s="23"/>
      <c r="JS294" s="23"/>
      <c r="JT294" s="23"/>
      <c r="JU294" s="23"/>
      <c r="JV294" s="23"/>
      <c r="JW294" s="23"/>
      <c r="JX294" s="23"/>
      <c r="JY294" s="23"/>
      <c r="JZ294" s="23"/>
      <c r="KA294" s="23"/>
      <c r="KB294" s="23"/>
      <c r="KC294" s="23"/>
      <c r="KD294" s="23"/>
      <c r="KE294" s="23"/>
      <c r="KF294" s="23"/>
      <c r="KG294" s="23"/>
      <c r="KH294" s="23"/>
      <c r="KI294" s="23"/>
      <c r="KJ294" s="23"/>
      <c r="KK294" s="23"/>
      <c r="KL294" s="23"/>
      <c r="KM294" s="23"/>
      <c r="KN294" s="23"/>
      <c r="KO294" s="23"/>
      <c r="KP294" s="23"/>
      <c r="KQ294" s="23"/>
      <c r="KR294" s="23"/>
      <c r="KS294" s="23"/>
      <c r="KT294" s="23"/>
      <c r="KU294" s="23"/>
      <c r="KV294" s="23"/>
      <c r="KW294" s="23"/>
      <c r="KX294" s="23"/>
      <c r="KY294" s="23"/>
      <c r="KZ294" s="23"/>
      <c r="LA294" s="23"/>
      <c r="LB294" s="23"/>
      <c r="LC294" s="23"/>
      <c r="LD294" s="23"/>
      <c r="LE294" s="23"/>
      <c r="LF294" s="23"/>
      <c r="LG294" s="23"/>
      <c r="LH294" s="23"/>
      <c r="LI294" s="23"/>
      <c r="LJ294" s="23"/>
      <c r="LK294" s="23"/>
      <c r="LL294" s="23"/>
      <c r="LM294" s="23"/>
      <c r="LN294" s="23"/>
      <c r="LO294" s="23"/>
      <c r="LP294" s="23"/>
      <c r="LQ294" s="23"/>
      <c r="LR294" s="23"/>
      <c r="LS294" s="23"/>
      <c r="LT294" s="23"/>
      <c r="LU294" s="23"/>
      <c r="LV294" s="23"/>
      <c r="LW294" s="23"/>
      <c r="LX294" s="23"/>
      <c r="LY294" s="23"/>
      <c r="LZ294" s="23"/>
      <c r="MA294" s="23"/>
      <c r="MB294" s="23"/>
      <c r="MC294" s="23"/>
      <c r="MD294" s="23"/>
      <c r="ME294" s="23"/>
      <c r="MF294" s="23"/>
      <c r="MG294" s="23"/>
      <c r="MH294" s="23"/>
      <c r="MI294" s="23"/>
      <c r="MJ294" s="23"/>
      <c r="MK294" s="23"/>
      <c r="ML294" s="23"/>
      <c r="MM294" s="23"/>
      <c r="MN294" s="23"/>
      <c r="MO294" s="23"/>
      <c r="MP294" s="23"/>
      <c r="MQ294" s="23"/>
      <c r="MR294" s="23"/>
      <c r="MS294" s="23"/>
      <c r="MT294" s="23"/>
      <c r="MU294" s="23"/>
      <c r="MV294" s="23"/>
      <c r="MW294" s="23"/>
      <c r="MX294" s="23"/>
      <c r="MY294" s="23"/>
      <c r="MZ294" s="23"/>
      <c r="NA294" s="23"/>
      <c r="NB294" s="23"/>
      <c r="NC294" s="23"/>
      <c r="ND294" s="23"/>
      <c r="NE294" s="23"/>
      <c r="NF294" s="23"/>
      <c r="NG294" s="23"/>
      <c r="NH294" s="23"/>
      <c r="NI294" s="23"/>
      <c r="NJ294" s="23"/>
      <c r="NK294" s="23"/>
      <c r="NL294" s="23"/>
      <c r="NM294" s="23"/>
      <c r="NN294" s="23"/>
      <c r="NO294" s="23"/>
      <c r="NP294" s="23"/>
      <c r="NQ294" s="23"/>
      <c r="NR294" s="23"/>
      <c r="NS294" s="23"/>
      <c r="NT294" s="23"/>
      <c r="NU294" s="23"/>
      <c r="NV294" s="23"/>
      <c r="NW294" s="23"/>
      <c r="NX294" s="23"/>
      <c r="NY294" s="23"/>
      <c r="NZ294" s="23"/>
      <c r="OA294" s="23"/>
      <c r="OB294" s="23"/>
      <c r="OC294" s="23"/>
      <c r="OD294" s="23"/>
      <c r="OE294" s="23"/>
      <c r="OF294" s="23"/>
      <c r="OG294" s="23"/>
      <c r="OH294" s="23"/>
      <c r="OI294" s="23"/>
      <c r="OJ294" s="23"/>
      <c r="OK294" s="23"/>
      <c r="OL294" s="23"/>
      <c r="OM294" s="23"/>
      <c r="ON294" s="23"/>
      <c r="OO294" s="23"/>
      <c r="OP294" s="23"/>
      <c r="OQ294" s="23"/>
      <c r="OR294" s="23"/>
      <c r="OS294" s="23"/>
      <c r="OT294" s="23"/>
      <c r="OU294" s="23"/>
      <c r="OV294" s="23"/>
      <c r="OW294" s="23"/>
      <c r="OX294" s="23"/>
      <c r="OY294" s="23"/>
      <c r="OZ294" s="23"/>
      <c r="PA294" s="23"/>
      <c r="PB294" s="23"/>
      <c r="PC294" s="23"/>
      <c r="PD294" s="23"/>
      <c r="PE294" s="23"/>
      <c r="PF294" s="23"/>
      <c r="PG294" s="23"/>
      <c r="PH294" s="23"/>
      <c r="PI294" s="23"/>
      <c r="PJ294" s="23"/>
      <c r="PK294" s="23"/>
      <c r="PL294" s="23"/>
      <c r="PM294" s="23"/>
      <c r="PN294" s="23"/>
      <c r="PO294" s="23"/>
      <c r="PP294" s="23"/>
      <c r="PQ294" s="23"/>
      <c r="PR294" s="23"/>
      <c r="PS294" s="23"/>
      <c r="PT294" s="23"/>
      <c r="PU294" s="23"/>
      <c r="PV294" s="23"/>
      <c r="PW294" s="23"/>
      <c r="PX294" s="23"/>
      <c r="PY294" s="23"/>
      <c r="PZ294" s="23"/>
      <c r="QA294" s="23"/>
      <c r="QB294" s="23"/>
      <c r="QC294" s="23"/>
      <c r="QD294" s="23"/>
      <c r="QE294" s="23"/>
      <c r="QF294" s="23"/>
      <c r="QG294" s="23"/>
      <c r="QH294" s="23"/>
      <c r="QI294" s="23"/>
      <c r="QJ294" s="23"/>
      <c r="QK294" s="23"/>
      <c r="QL294" s="23"/>
      <c r="QM294" s="23"/>
      <c r="QN294" s="23"/>
      <c r="QO294" s="23"/>
      <c r="QP294" s="23"/>
      <c r="QQ294" s="23"/>
      <c r="QR294" s="23"/>
      <c r="QS294" s="23"/>
      <c r="QT294" s="23"/>
      <c r="QU294" s="23"/>
      <c r="QV294" s="23"/>
      <c r="QW294" s="23"/>
      <c r="QX294" s="23"/>
      <c r="QY294" s="23"/>
      <c r="QZ294" s="23"/>
      <c r="RA294" s="23"/>
      <c r="RB294" s="23"/>
      <c r="RC294" s="23"/>
      <c r="RD294" s="23"/>
      <c r="RE294" s="23"/>
      <c r="RF294" s="23"/>
      <c r="RG294" s="23"/>
      <c r="RH294" s="23"/>
      <c r="RI294" s="23"/>
      <c r="RJ294" s="23"/>
      <c r="RK294" s="23"/>
      <c r="RL294" s="23"/>
      <c r="RM294" s="23"/>
      <c r="RN294" s="23"/>
      <c r="RO294" s="23"/>
      <c r="RP294" s="23"/>
      <c r="RQ294" s="23"/>
      <c r="RR294" s="23"/>
      <c r="RS294" s="23"/>
      <c r="RT294" s="23"/>
      <c r="RU294" s="23"/>
      <c r="RV294" s="23"/>
      <c r="RW294" s="23"/>
      <c r="RX294" s="23"/>
      <c r="RY294" s="23"/>
      <c r="RZ294" s="23"/>
      <c r="SA294" s="23"/>
      <c r="SB294" s="23"/>
      <c r="SC294" s="23"/>
      <c r="SD294" s="23"/>
      <c r="SE294" s="23"/>
      <c r="SF294" s="23"/>
      <c r="SG294" s="23"/>
      <c r="SH294" s="23"/>
      <c r="SI294" s="23"/>
      <c r="SJ294" s="23"/>
      <c r="SK294" s="23"/>
      <c r="SL294" s="23"/>
      <c r="SM294" s="23"/>
      <c r="SN294" s="23"/>
      <c r="SO294" s="23"/>
      <c r="SP294" s="23"/>
      <c r="SQ294" s="23"/>
      <c r="SR294" s="23"/>
      <c r="SS294" s="23"/>
      <c r="ST294" s="23"/>
      <c r="SU294" s="23"/>
      <c r="SV294" s="23"/>
      <c r="SW294" s="23"/>
      <c r="SX294" s="23"/>
      <c r="SY294" s="23"/>
      <c r="SZ294" s="23"/>
      <c r="TA294" s="23"/>
      <c r="TB294" s="23"/>
      <c r="TC294" s="23"/>
      <c r="TD294" s="23"/>
      <c r="TE294" s="23"/>
      <c r="TF294" s="23"/>
      <c r="TG294" s="23"/>
      <c r="TH294" s="23"/>
      <c r="TI294" s="23"/>
      <c r="TJ294" s="23"/>
      <c r="TK294" s="23"/>
      <c r="TL294" s="23"/>
      <c r="TM294" s="23"/>
      <c r="TN294" s="23"/>
      <c r="TO294" s="23"/>
      <c r="TP294" s="23"/>
      <c r="TQ294" s="23"/>
      <c r="TR294" s="23"/>
      <c r="TS294" s="23"/>
      <c r="TT294" s="23"/>
      <c r="TU294" s="23"/>
      <c r="TV294" s="23"/>
      <c r="TW294" s="23"/>
      <c r="TX294" s="23"/>
      <c r="TY294" s="23"/>
      <c r="TZ294" s="23"/>
      <c r="UA294" s="23"/>
      <c r="UB294" s="23"/>
      <c r="UC294" s="23"/>
      <c r="UD294" s="23"/>
      <c r="UE294" s="23"/>
      <c r="UF294" s="23"/>
      <c r="UG294" s="23"/>
      <c r="UH294" s="23"/>
      <c r="UI294" s="23"/>
      <c r="UJ294" s="23"/>
      <c r="UK294" s="23"/>
      <c r="UL294" s="23"/>
      <c r="UM294" s="23"/>
      <c r="UN294" s="23"/>
      <c r="UO294" s="23"/>
      <c r="UP294" s="23"/>
      <c r="UQ294" s="23"/>
      <c r="UR294" s="23"/>
      <c r="US294" s="23"/>
      <c r="UT294" s="23"/>
      <c r="UU294" s="23"/>
      <c r="UV294" s="23"/>
      <c r="UW294" s="23"/>
      <c r="UX294" s="23"/>
      <c r="UY294" s="23"/>
      <c r="UZ294" s="23"/>
      <c r="VA294" s="23"/>
      <c r="VB294" s="23"/>
      <c r="VC294" s="23"/>
      <c r="VD294" s="23"/>
      <c r="VE294" s="23"/>
      <c r="VF294" s="23"/>
      <c r="VG294" s="23"/>
      <c r="VH294" s="23"/>
      <c r="VI294" s="23"/>
      <c r="VJ294" s="23"/>
      <c r="VK294" s="23"/>
      <c r="VL294" s="23"/>
      <c r="VM294" s="23"/>
      <c r="VN294" s="23"/>
      <c r="VO294" s="23"/>
      <c r="VP294" s="23"/>
      <c r="VQ294" s="23"/>
      <c r="VR294" s="23"/>
      <c r="VS294" s="23"/>
      <c r="VT294" s="23"/>
      <c r="VU294" s="23"/>
      <c r="VV294" s="23"/>
      <c r="VW294" s="23"/>
      <c r="VX294" s="23"/>
      <c r="VY294" s="23"/>
      <c r="VZ294" s="23"/>
      <c r="WA294" s="23"/>
      <c r="WB294" s="23"/>
      <c r="WC294" s="23"/>
      <c r="WD294" s="23"/>
      <c r="WE294" s="23"/>
      <c r="WF294" s="23"/>
      <c r="WG294" s="23"/>
      <c r="WH294" s="23"/>
      <c r="WI294" s="23"/>
      <c r="WJ294" s="23"/>
      <c r="WK294" s="23"/>
      <c r="WL294" s="23"/>
      <c r="WM294" s="23"/>
      <c r="WN294" s="23"/>
      <c r="WO294" s="23"/>
      <c r="WP294" s="23"/>
      <c r="WQ294" s="23"/>
      <c r="WR294" s="23"/>
      <c r="WS294" s="23"/>
      <c r="WT294" s="23"/>
      <c r="WU294" s="23"/>
      <c r="WV294" s="23"/>
      <c r="WW294" s="23"/>
      <c r="WX294" s="23"/>
      <c r="WY294" s="23"/>
      <c r="WZ294" s="23"/>
      <c r="XA294" s="23"/>
      <c r="XB294" s="23"/>
      <c r="XC294" s="23"/>
      <c r="XD294" s="23"/>
      <c r="XE294" s="23"/>
      <c r="XF294" s="23"/>
      <c r="XG294" s="23"/>
      <c r="XH294" s="23"/>
      <c r="XI294" s="23"/>
      <c r="XJ294" s="23"/>
      <c r="XK294" s="23"/>
      <c r="XL294" s="23"/>
      <c r="XM294" s="23"/>
      <c r="XN294" s="23"/>
      <c r="XO294" s="23"/>
      <c r="XP294" s="23"/>
      <c r="XQ294" s="23"/>
      <c r="XR294" s="23"/>
      <c r="XS294" s="23"/>
      <c r="XT294" s="23"/>
      <c r="XU294" s="23"/>
      <c r="XV294" s="23"/>
      <c r="XW294" s="23"/>
      <c r="XX294" s="23"/>
      <c r="XY294" s="23"/>
      <c r="XZ294" s="23"/>
      <c r="YA294" s="23"/>
      <c r="YB294" s="23"/>
      <c r="YC294" s="23"/>
      <c r="YD294" s="23"/>
      <c r="YE294" s="23"/>
      <c r="YF294" s="23"/>
      <c r="YG294" s="23"/>
      <c r="YH294" s="23"/>
      <c r="YI294" s="23"/>
      <c r="YJ294" s="23"/>
      <c r="YK294" s="23"/>
      <c r="YL294" s="23"/>
      <c r="YM294" s="23"/>
      <c r="YN294" s="23"/>
      <c r="YO294" s="23"/>
      <c r="YP294" s="23"/>
      <c r="YQ294" s="23"/>
      <c r="YR294" s="23"/>
      <c r="YS294" s="23"/>
      <c r="YT294" s="23"/>
      <c r="YU294" s="23"/>
      <c r="YV294" s="23"/>
      <c r="YW294" s="23"/>
      <c r="YX294" s="23"/>
      <c r="YY294" s="23"/>
      <c r="YZ294" s="23"/>
      <c r="ZA294" s="23"/>
      <c r="ZB294" s="23"/>
      <c r="ZC294" s="23"/>
      <c r="ZD294" s="23"/>
      <c r="ZE294" s="23"/>
      <c r="ZF294" s="23"/>
      <c r="ZG294" s="23"/>
      <c r="ZH294" s="23"/>
      <c r="ZI294" s="23"/>
      <c r="ZJ294" s="23"/>
      <c r="ZK294" s="23"/>
      <c r="ZL294" s="23"/>
      <c r="ZM294" s="23"/>
      <c r="ZN294" s="23"/>
      <c r="ZO294" s="23"/>
      <c r="ZP294" s="23"/>
      <c r="ZQ294" s="23"/>
      <c r="ZR294" s="23"/>
      <c r="ZS294" s="23"/>
      <c r="ZT294" s="23"/>
      <c r="ZU294" s="23"/>
      <c r="ZV294" s="23"/>
      <c r="ZW294" s="23"/>
      <c r="ZX294" s="23"/>
      <c r="ZY294" s="23"/>
      <c r="ZZ294" s="23"/>
      <c r="AAA294" s="23"/>
      <c r="AAB294" s="23"/>
      <c r="AAC294" s="23"/>
      <c r="AAD294" s="23"/>
      <c r="AAE294" s="23"/>
      <c r="AAF294" s="23"/>
      <c r="AAG294" s="23"/>
      <c r="AAH294" s="23"/>
      <c r="AAI294" s="23"/>
      <c r="AAJ294" s="23"/>
      <c r="AAK294" s="23"/>
      <c r="AAL294" s="23"/>
      <c r="AAM294" s="23"/>
      <c r="AAN294" s="23"/>
      <c r="AAO294" s="23"/>
      <c r="AAP294" s="23"/>
      <c r="AAQ294" s="23"/>
      <c r="AAR294" s="23"/>
      <c r="AAS294" s="23"/>
      <c r="AAT294" s="23"/>
      <c r="AAU294" s="23"/>
      <c r="AAV294" s="23"/>
      <c r="AAW294" s="23"/>
      <c r="AAX294" s="23"/>
      <c r="AAY294" s="23"/>
      <c r="AAZ294" s="23"/>
      <c r="ABA294" s="23"/>
      <c r="ABB294" s="23"/>
      <c r="ABC294" s="23"/>
      <c r="ABD294" s="23"/>
      <c r="ABE294" s="23"/>
      <c r="ABF294" s="23"/>
      <c r="ABG294" s="23"/>
      <c r="ABH294" s="23"/>
      <c r="ABI294" s="23"/>
      <c r="ABJ294" s="23"/>
      <c r="ABK294" s="23"/>
      <c r="ABL294" s="23"/>
      <c r="ABM294" s="23"/>
      <c r="ABN294" s="23"/>
      <c r="ABO294" s="23"/>
      <c r="ABP294" s="23"/>
      <c r="ABQ294" s="23"/>
      <c r="ABR294" s="23"/>
      <c r="ABS294" s="23"/>
      <c r="ABT294" s="23"/>
      <c r="ABU294" s="23"/>
      <c r="ABV294" s="23"/>
      <c r="ABW294" s="23"/>
      <c r="ABX294" s="23"/>
      <c r="ABY294" s="23"/>
      <c r="ABZ294" s="23"/>
      <c r="ACA294" s="23"/>
      <c r="ACB294" s="23"/>
      <c r="ACC294" s="23"/>
      <c r="ACD294" s="23"/>
      <c r="ACE294" s="23"/>
      <c r="ACF294" s="23"/>
      <c r="ACG294" s="23"/>
      <c r="ACH294" s="23"/>
      <c r="ACI294" s="23"/>
      <c r="ACJ294" s="23"/>
      <c r="ACK294" s="23"/>
      <c r="ACL294" s="23"/>
      <c r="ACM294" s="23"/>
      <c r="ACN294" s="23"/>
      <c r="ACO294" s="23"/>
      <c r="ACP294" s="23"/>
      <c r="ACQ294" s="23"/>
      <c r="ACR294" s="23"/>
      <c r="ACS294" s="23"/>
      <c r="ACT294" s="23"/>
      <c r="ACU294" s="23"/>
      <c r="ACV294" s="23"/>
      <c r="ACW294" s="23"/>
      <c r="ACX294" s="23"/>
      <c r="ACY294" s="23"/>
      <c r="ACZ294" s="23"/>
      <c r="ADA294" s="23"/>
      <c r="ADB294" s="23"/>
      <c r="ADC294" s="23"/>
      <c r="ADD294" s="23"/>
      <c r="ADE294" s="23"/>
      <c r="ADF294" s="23"/>
      <c r="ADG294" s="23"/>
      <c r="ADH294" s="23"/>
      <c r="ADI294" s="23"/>
      <c r="ADJ294" s="23"/>
      <c r="ADK294" s="23"/>
      <c r="ADL294" s="23"/>
      <c r="ADM294" s="23"/>
      <c r="ADN294" s="23"/>
      <c r="ADO294" s="23"/>
      <c r="ADP294" s="23"/>
      <c r="ADQ294" s="23"/>
      <c r="ADR294" s="23"/>
      <c r="ADS294" s="23"/>
      <c r="ADT294" s="23"/>
      <c r="ADU294" s="23"/>
      <c r="ADV294" s="23"/>
      <c r="ADW294" s="23"/>
      <c r="ADX294" s="23"/>
      <c r="ADY294" s="23"/>
      <c r="ADZ294" s="23"/>
      <c r="AEA294" s="23"/>
      <c r="AEB294" s="23"/>
      <c r="AEC294" s="23"/>
      <c r="AED294" s="23"/>
      <c r="AEE294" s="23"/>
      <c r="AEF294" s="23"/>
      <c r="AEG294" s="23"/>
      <c r="AEH294" s="23"/>
      <c r="AEI294" s="23"/>
      <c r="AEJ294" s="23"/>
      <c r="AEK294" s="23"/>
      <c r="AEL294" s="23"/>
      <c r="AEM294" s="23"/>
      <c r="AEN294" s="23"/>
      <c r="AEO294" s="23"/>
      <c r="AEP294" s="23"/>
      <c r="AEQ294" s="23"/>
      <c r="AER294" s="23"/>
      <c r="AES294" s="23"/>
      <c r="AET294" s="23"/>
      <c r="AEU294" s="23"/>
      <c r="AEV294" s="23"/>
      <c r="AEW294" s="23"/>
      <c r="AEX294" s="23"/>
      <c r="AEY294" s="23"/>
      <c r="AEZ294" s="23"/>
      <c r="AFA294" s="23"/>
      <c r="AFB294" s="23"/>
      <c r="AFC294" s="23"/>
      <c r="AFD294" s="23"/>
      <c r="AFE294" s="23"/>
      <c r="AFF294" s="23"/>
      <c r="AFG294" s="23"/>
      <c r="AFH294" s="23"/>
      <c r="AFI294" s="23"/>
      <c r="AFJ294" s="23"/>
      <c r="AFK294" s="23"/>
      <c r="AFL294" s="23"/>
      <c r="AFM294" s="23"/>
      <c r="AFN294" s="23"/>
      <c r="AFO294" s="23"/>
      <c r="AFP294" s="23"/>
      <c r="AFQ294" s="23"/>
      <c r="AFR294" s="23"/>
      <c r="AFS294" s="23"/>
      <c r="AFT294" s="23"/>
      <c r="AFU294" s="23"/>
      <c r="AFV294" s="23"/>
      <c r="AFW294" s="23"/>
      <c r="AFX294" s="23"/>
      <c r="AFY294" s="23"/>
      <c r="AFZ294" s="23"/>
      <c r="AGA294" s="23"/>
      <c r="AGB294" s="23"/>
      <c r="AGC294" s="23"/>
      <c r="AGD294" s="23"/>
      <c r="AGE294" s="23"/>
      <c r="AGF294" s="23"/>
      <c r="AGG294" s="23"/>
      <c r="AGH294" s="23"/>
      <c r="AGI294" s="23"/>
      <c r="AGJ294" s="23"/>
      <c r="AGK294" s="23"/>
      <c r="AGL294" s="23"/>
      <c r="AGM294" s="23"/>
      <c r="AGN294" s="23"/>
      <c r="AGO294" s="23"/>
      <c r="AGP294" s="23"/>
      <c r="AGQ294" s="23"/>
      <c r="AGR294" s="23"/>
      <c r="AGS294" s="23"/>
      <c r="AGT294" s="23"/>
      <c r="AGU294" s="23"/>
      <c r="AGV294" s="23"/>
      <c r="AGW294" s="23"/>
      <c r="AGX294" s="23"/>
      <c r="AGY294" s="23"/>
      <c r="AGZ294" s="23"/>
      <c r="AHA294" s="23"/>
      <c r="AHB294" s="23"/>
      <c r="AHC294" s="23"/>
      <c r="AHD294" s="23"/>
      <c r="AHE294" s="23"/>
      <c r="AHF294" s="23"/>
      <c r="AHG294" s="23"/>
      <c r="AHH294" s="23"/>
      <c r="AHI294" s="23"/>
      <c r="AHJ294" s="23"/>
      <c r="AHK294" s="23"/>
      <c r="AHL294" s="23"/>
      <c r="AHM294" s="23"/>
      <c r="AHN294" s="23"/>
      <c r="AHO294" s="23"/>
      <c r="AHP294" s="23"/>
      <c r="AHQ294" s="23"/>
      <c r="AHR294" s="23"/>
      <c r="AHS294" s="23"/>
      <c r="AHT294" s="23"/>
      <c r="AHU294" s="23"/>
      <c r="AHV294" s="23"/>
      <c r="AHW294" s="23"/>
      <c r="AHX294" s="23"/>
      <c r="AHY294" s="23"/>
      <c r="AHZ294" s="23"/>
      <c r="AIA294" s="23"/>
      <c r="AIB294" s="23"/>
      <c r="AIC294" s="23"/>
      <c r="AID294" s="23"/>
      <c r="AIE294" s="23"/>
      <c r="AIF294" s="23"/>
      <c r="AIG294" s="23"/>
      <c r="AIH294" s="23"/>
      <c r="AII294" s="23"/>
      <c r="AIJ294" s="23"/>
      <c r="AIK294" s="23"/>
      <c r="AIL294" s="23"/>
      <c r="AIM294" s="23"/>
      <c r="AIN294" s="23"/>
      <c r="AIO294" s="23"/>
      <c r="AIP294" s="23"/>
      <c r="AIQ294" s="23"/>
      <c r="AIR294" s="23"/>
      <c r="AIS294" s="23"/>
      <c r="AIT294" s="23"/>
      <c r="AIU294" s="23"/>
      <c r="AIV294" s="23"/>
      <c r="AIW294" s="23"/>
      <c r="AIX294" s="23"/>
      <c r="AIY294" s="23"/>
      <c r="AIZ294" s="23"/>
      <c r="AJA294" s="23"/>
      <c r="AJB294" s="23"/>
      <c r="AJC294" s="23"/>
      <c r="AJD294" s="23"/>
      <c r="AJE294" s="23"/>
      <c r="AJF294" s="23"/>
      <c r="AJG294" s="23"/>
      <c r="AJH294" s="23"/>
      <c r="AJI294" s="23"/>
      <c r="AJJ294" s="23"/>
      <c r="AJK294" s="23"/>
      <c r="AJL294" s="23"/>
      <c r="AJM294" s="23"/>
      <c r="AJN294" s="23"/>
      <c r="AJO294" s="23"/>
      <c r="AJP294" s="23"/>
      <c r="AJQ294" s="23"/>
      <c r="AJR294" s="23"/>
      <c r="AJS294" s="23"/>
      <c r="AJT294" s="23"/>
      <c r="AJU294" s="23"/>
      <c r="AJV294" s="23"/>
      <c r="AJW294" s="23"/>
      <c r="AJX294" s="23"/>
      <c r="AJY294" s="23"/>
      <c r="AJZ294" s="23"/>
      <c r="AKA294" s="23"/>
      <c r="AKB294" s="23"/>
      <c r="AKC294" s="23"/>
      <c r="AKD294" s="23"/>
      <c r="AKE294" s="23"/>
      <c r="AKF294" s="23"/>
      <c r="AKG294" s="23"/>
      <c r="AKH294" s="23"/>
      <c r="AKI294" s="23"/>
      <c r="AKJ294" s="23"/>
      <c r="AKK294" s="23"/>
      <c r="AKL294" s="23"/>
      <c r="AKM294" s="23"/>
      <c r="AKN294" s="23"/>
      <c r="AKO294" s="23"/>
      <c r="AKP294" s="23"/>
      <c r="AKQ294" s="23"/>
      <c r="AKR294" s="23"/>
      <c r="AKS294" s="23"/>
      <c r="AKT294" s="23"/>
      <c r="AKU294" s="23"/>
      <c r="AKV294" s="23"/>
      <c r="AKW294" s="23"/>
      <c r="AKX294" s="23"/>
      <c r="AKY294" s="23"/>
      <c r="AKZ294" s="23"/>
      <c r="ALA294" s="23"/>
      <c r="ALB294" s="23"/>
      <c r="ALC294" s="23"/>
      <c r="ALD294" s="23"/>
      <c r="ALE294" s="23"/>
      <c r="ALF294" s="23"/>
      <c r="ALG294" s="23"/>
      <c r="ALH294" s="23"/>
      <c r="ALI294" s="23"/>
      <c r="ALJ294" s="23"/>
      <c r="ALK294" s="23"/>
      <c r="ALL294" s="23"/>
      <c r="ALM294" s="23"/>
      <c r="ALN294" s="23"/>
      <c r="ALO294" s="23"/>
      <c r="ALP294" s="23"/>
      <c r="ALQ294" s="23"/>
      <c r="ALR294" s="23"/>
      <c r="ALS294" s="23"/>
      <c r="ALT294" s="23"/>
      <c r="ALU294" s="23"/>
      <c r="ALV294" s="23"/>
      <c r="ALW294" s="23"/>
      <c r="ALX294" s="23"/>
      <c r="ALY294" s="23"/>
      <c r="ALZ294" s="23"/>
      <c r="AMA294" s="23"/>
      <c r="AMB294" s="23"/>
      <c r="AMC294" s="23"/>
      <c r="AMD294" s="23"/>
      <c r="AME294" s="23"/>
      <c r="AMF294" s="23"/>
      <c r="AMG294" s="23"/>
      <c r="AMH294" s="23"/>
      <c r="AMI294" s="23"/>
      <c r="AMJ294" s="23"/>
      <c r="AMK294" s="23"/>
      <c r="AML294" s="23"/>
      <c r="AMM294" s="23"/>
      <c r="AMN294" s="23"/>
    </row>
    <row r="295" s="360" customFormat="true" ht="60" hidden="false" customHeight="false" outlineLevel="0" collapsed="false">
      <c r="A295" s="355" t="s">
        <v>2010</v>
      </c>
      <c r="B295" s="356"/>
      <c r="C295" s="357" t="n">
        <v>45000</v>
      </c>
      <c r="D295" s="356" t="s">
        <v>2011</v>
      </c>
      <c r="E295" s="356" t="s">
        <v>2012</v>
      </c>
      <c r="F295" s="356" t="s">
        <v>65</v>
      </c>
      <c r="G295" s="358" t="s">
        <v>2013</v>
      </c>
      <c r="H295" s="356" t="s">
        <v>658</v>
      </c>
      <c r="I295" s="356"/>
      <c r="J295" s="356" t="s">
        <v>15</v>
      </c>
      <c r="K295" s="356"/>
      <c r="L295" s="356"/>
      <c r="M295" s="359"/>
      <c r="N295" s="358" t="s">
        <v>2014</v>
      </c>
      <c r="O295" s="32"/>
      <c r="P295" s="32"/>
      <c r="Q295" s="276"/>
      <c r="R295" s="23"/>
      <c r="S295" s="23"/>
      <c r="T295" s="23"/>
      <c r="U295" s="23"/>
      <c r="V295" s="23"/>
      <c r="W295" s="23"/>
      <c r="X295" s="23"/>
      <c r="Y295" s="23"/>
      <c r="Z295" s="23"/>
      <c r="AA295" s="23"/>
      <c r="AB295" s="23"/>
      <c r="AC295" s="23"/>
      <c r="AD295" s="23"/>
      <c r="AE295" s="23"/>
      <c r="AF295" s="23"/>
      <c r="AG295" s="23"/>
      <c r="AH295" s="23"/>
      <c r="AI295" s="23"/>
      <c r="AJ295" s="23"/>
      <c r="AK295" s="23"/>
      <c r="AL295" s="23"/>
      <c r="AM295" s="23"/>
      <c r="AN295" s="23"/>
      <c r="AO295" s="23"/>
      <c r="AP295" s="23"/>
      <c r="AQ295" s="23"/>
      <c r="AR295" s="23"/>
      <c r="AS295" s="23"/>
      <c r="AT295" s="23"/>
      <c r="AU295" s="23"/>
      <c r="AV295" s="23"/>
      <c r="AW295" s="23"/>
      <c r="AX295" s="23"/>
      <c r="AY295" s="23"/>
      <c r="AZ295" s="23"/>
      <c r="BA295" s="23"/>
      <c r="BB295" s="23"/>
      <c r="BC295" s="23"/>
      <c r="BD295" s="23"/>
      <c r="BE295" s="23"/>
      <c r="BF295" s="23"/>
      <c r="BG295" s="23"/>
      <c r="BH295" s="23"/>
      <c r="BI295" s="23"/>
      <c r="BJ295" s="23"/>
      <c r="BK295" s="23"/>
      <c r="BL295" s="23"/>
      <c r="BM295" s="23"/>
      <c r="BN295" s="23"/>
      <c r="BO295" s="23"/>
      <c r="BP295" s="23"/>
      <c r="BQ295" s="23"/>
      <c r="BR295" s="23"/>
      <c r="BS295" s="23"/>
      <c r="BT295" s="23"/>
      <c r="BU295" s="23"/>
      <c r="BV295" s="23"/>
      <c r="BW295" s="23"/>
      <c r="BX295" s="23"/>
      <c r="BY295" s="23"/>
      <c r="BZ295" s="23"/>
      <c r="CA295" s="23"/>
      <c r="CB295" s="23"/>
      <c r="CC295" s="23"/>
      <c r="CD295" s="23"/>
      <c r="CE295" s="23"/>
      <c r="CF295" s="23"/>
      <c r="CG295" s="23"/>
      <c r="CH295" s="23"/>
      <c r="CI295" s="23"/>
      <c r="CJ295" s="23"/>
      <c r="CK295" s="23"/>
      <c r="CL295" s="23"/>
      <c r="CM295" s="23"/>
      <c r="CN295" s="23"/>
      <c r="CO295" s="23"/>
      <c r="CP295" s="23"/>
      <c r="CQ295" s="23"/>
      <c r="CR295" s="23"/>
      <c r="CS295" s="23"/>
      <c r="CT295" s="23"/>
      <c r="CU295" s="23"/>
      <c r="CV295" s="23"/>
      <c r="CW295" s="23"/>
      <c r="CX295" s="23"/>
      <c r="CY295" s="23"/>
      <c r="CZ295" s="23"/>
      <c r="DA295" s="23"/>
      <c r="DB295" s="23"/>
      <c r="DC295" s="23"/>
      <c r="DD295" s="23"/>
      <c r="DE295" s="23"/>
      <c r="DF295" s="23"/>
      <c r="DG295" s="23"/>
      <c r="DH295" s="23"/>
      <c r="DI295" s="23"/>
      <c r="DJ295" s="23"/>
      <c r="DK295" s="23"/>
      <c r="DL295" s="23"/>
      <c r="DM295" s="23"/>
      <c r="DN295" s="23"/>
      <c r="DO295" s="23"/>
      <c r="DP295" s="23"/>
      <c r="DQ295" s="23"/>
      <c r="DR295" s="23"/>
      <c r="DS295" s="23"/>
      <c r="DT295" s="23"/>
      <c r="DU295" s="23"/>
      <c r="DV295" s="23"/>
      <c r="DW295" s="23"/>
      <c r="DX295" s="23"/>
      <c r="DY295" s="23"/>
      <c r="DZ295" s="23"/>
      <c r="EA295" s="23"/>
      <c r="EB295" s="23"/>
      <c r="EC295" s="23"/>
      <c r="ED295" s="23"/>
      <c r="EE295" s="23"/>
      <c r="EF295" s="23"/>
      <c r="EG295" s="23"/>
      <c r="EH295" s="23"/>
      <c r="EI295" s="23"/>
      <c r="EJ295" s="23"/>
      <c r="EK295" s="23"/>
      <c r="EL295" s="23"/>
      <c r="EM295" s="23"/>
      <c r="EN295" s="23"/>
      <c r="EO295" s="23"/>
      <c r="EP295" s="23"/>
      <c r="EQ295" s="23"/>
      <c r="ER295" s="23"/>
      <c r="ES295" s="23"/>
      <c r="ET295" s="23"/>
      <c r="EU295" s="23"/>
      <c r="EV295" s="23"/>
      <c r="EW295" s="23"/>
      <c r="EX295" s="23"/>
      <c r="EY295" s="23"/>
      <c r="EZ295" s="23"/>
      <c r="FA295" s="23"/>
      <c r="FB295" s="23"/>
      <c r="FC295" s="23"/>
      <c r="FD295" s="23"/>
      <c r="FE295" s="23"/>
      <c r="FF295" s="23"/>
      <c r="FG295" s="23"/>
      <c r="FH295" s="23"/>
      <c r="FI295" s="23"/>
      <c r="FJ295" s="23"/>
      <c r="FK295" s="23"/>
      <c r="FL295" s="23"/>
      <c r="FM295" s="23"/>
      <c r="FN295" s="23"/>
      <c r="FO295" s="23"/>
      <c r="FP295" s="23"/>
      <c r="FQ295" s="23"/>
      <c r="FR295" s="23"/>
      <c r="FS295" s="23"/>
      <c r="FT295" s="23"/>
      <c r="FU295" s="23"/>
      <c r="FV295" s="23"/>
      <c r="FW295" s="23"/>
      <c r="FX295" s="23"/>
      <c r="FY295" s="23"/>
      <c r="FZ295" s="23"/>
      <c r="GA295" s="23"/>
      <c r="GB295" s="23"/>
      <c r="GC295" s="23"/>
      <c r="GD295" s="23"/>
      <c r="GE295" s="23"/>
      <c r="GF295" s="23"/>
      <c r="GG295" s="23"/>
      <c r="GH295" s="23"/>
      <c r="GI295" s="23"/>
      <c r="GJ295" s="23"/>
      <c r="GK295" s="23"/>
      <c r="GL295" s="23"/>
      <c r="GM295" s="23"/>
      <c r="GN295" s="23"/>
      <c r="GO295" s="23"/>
      <c r="GP295" s="23"/>
      <c r="GQ295" s="23"/>
      <c r="GR295" s="23"/>
      <c r="GS295" s="23"/>
      <c r="GT295" s="23"/>
      <c r="GU295" s="23"/>
      <c r="GV295" s="23"/>
      <c r="GW295" s="23"/>
      <c r="GX295" s="23"/>
      <c r="GY295" s="23"/>
      <c r="GZ295" s="23"/>
      <c r="HA295" s="23"/>
      <c r="HB295" s="23"/>
      <c r="HC295" s="23"/>
      <c r="HD295" s="23"/>
      <c r="HE295" s="23"/>
      <c r="HF295" s="23"/>
      <c r="HG295" s="23"/>
      <c r="HH295" s="23"/>
      <c r="HI295" s="23"/>
      <c r="HJ295" s="23"/>
      <c r="HK295" s="23"/>
      <c r="HL295" s="23"/>
      <c r="HM295" s="23"/>
      <c r="HN295" s="23"/>
      <c r="HO295" s="23"/>
      <c r="HP295" s="23"/>
      <c r="HQ295" s="23"/>
      <c r="HR295" s="23"/>
      <c r="HS295" s="23"/>
      <c r="HT295" s="23"/>
      <c r="HU295" s="23"/>
      <c r="HV295" s="23"/>
      <c r="HW295" s="23"/>
      <c r="HX295" s="23"/>
      <c r="HY295" s="23"/>
      <c r="HZ295" s="23"/>
      <c r="IA295" s="23"/>
      <c r="IB295" s="23"/>
      <c r="IC295" s="23"/>
      <c r="ID295" s="23"/>
      <c r="IE295" s="23"/>
      <c r="IF295" s="23"/>
      <c r="IG295" s="23"/>
      <c r="IH295" s="23"/>
      <c r="II295" s="23"/>
      <c r="IJ295" s="23"/>
      <c r="IK295" s="23"/>
      <c r="IL295" s="23"/>
      <c r="IM295" s="23"/>
      <c r="IN295" s="23"/>
      <c r="IO295" s="23"/>
      <c r="IP295" s="23"/>
      <c r="IQ295" s="23"/>
      <c r="IR295" s="23"/>
      <c r="IS295" s="23"/>
      <c r="IT295" s="23"/>
      <c r="IU295" s="23"/>
      <c r="IV295" s="23"/>
      <c r="IW295" s="23"/>
      <c r="IX295" s="23"/>
      <c r="IY295" s="23"/>
      <c r="IZ295" s="23"/>
      <c r="JA295" s="23"/>
      <c r="JB295" s="23"/>
      <c r="JC295" s="23"/>
      <c r="JD295" s="23"/>
      <c r="JE295" s="23"/>
      <c r="JF295" s="23"/>
      <c r="JG295" s="23"/>
      <c r="JH295" s="23"/>
      <c r="JI295" s="23"/>
      <c r="JJ295" s="23"/>
      <c r="JK295" s="23"/>
      <c r="JL295" s="23"/>
      <c r="JM295" s="23"/>
      <c r="JN295" s="23"/>
      <c r="JO295" s="23"/>
      <c r="JP295" s="23"/>
      <c r="JQ295" s="23"/>
      <c r="JR295" s="23"/>
      <c r="JS295" s="23"/>
      <c r="JT295" s="23"/>
      <c r="JU295" s="23"/>
      <c r="JV295" s="23"/>
      <c r="JW295" s="23"/>
      <c r="JX295" s="23"/>
      <c r="JY295" s="23"/>
      <c r="JZ295" s="23"/>
      <c r="KA295" s="23"/>
      <c r="KB295" s="23"/>
      <c r="KC295" s="23"/>
      <c r="KD295" s="23"/>
      <c r="KE295" s="23"/>
      <c r="KF295" s="23"/>
      <c r="KG295" s="23"/>
      <c r="KH295" s="23"/>
      <c r="KI295" s="23"/>
      <c r="KJ295" s="23"/>
      <c r="KK295" s="23"/>
      <c r="KL295" s="23"/>
      <c r="KM295" s="23"/>
      <c r="KN295" s="23"/>
      <c r="KO295" s="23"/>
      <c r="KP295" s="23"/>
      <c r="KQ295" s="23"/>
      <c r="KR295" s="23"/>
      <c r="KS295" s="23"/>
      <c r="KT295" s="23"/>
      <c r="KU295" s="23"/>
      <c r="KV295" s="23"/>
      <c r="KW295" s="23"/>
      <c r="KX295" s="23"/>
      <c r="KY295" s="23"/>
      <c r="KZ295" s="23"/>
      <c r="LA295" s="23"/>
      <c r="LB295" s="23"/>
      <c r="LC295" s="23"/>
      <c r="LD295" s="23"/>
      <c r="LE295" s="23"/>
      <c r="LF295" s="23"/>
      <c r="LG295" s="23"/>
      <c r="LH295" s="23"/>
      <c r="LI295" s="23"/>
      <c r="LJ295" s="23"/>
      <c r="LK295" s="23"/>
      <c r="LL295" s="23"/>
      <c r="LM295" s="23"/>
      <c r="LN295" s="23"/>
      <c r="LO295" s="23"/>
      <c r="LP295" s="23"/>
      <c r="LQ295" s="23"/>
      <c r="LR295" s="23"/>
      <c r="LS295" s="23"/>
      <c r="LT295" s="23"/>
      <c r="LU295" s="23"/>
      <c r="LV295" s="23"/>
      <c r="LW295" s="23"/>
      <c r="LX295" s="23"/>
      <c r="LY295" s="23"/>
      <c r="LZ295" s="23"/>
      <c r="MA295" s="23"/>
      <c r="MB295" s="23"/>
      <c r="MC295" s="23"/>
      <c r="MD295" s="23"/>
      <c r="ME295" s="23"/>
      <c r="MF295" s="23"/>
      <c r="MG295" s="23"/>
      <c r="MH295" s="23"/>
      <c r="MI295" s="23"/>
      <c r="MJ295" s="23"/>
      <c r="MK295" s="23"/>
      <c r="ML295" s="23"/>
      <c r="MM295" s="23"/>
      <c r="MN295" s="23"/>
      <c r="MO295" s="23"/>
      <c r="MP295" s="23"/>
      <c r="MQ295" s="23"/>
      <c r="MR295" s="23"/>
      <c r="MS295" s="23"/>
      <c r="MT295" s="23"/>
      <c r="MU295" s="23"/>
      <c r="MV295" s="23"/>
      <c r="MW295" s="23"/>
      <c r="MX295" s="23"/>
      <c r="MY295" s="23"/>
      <c r="MZ295" s="23"/>
      <c r="NA295" s="23"/>
      <c r="NB295" s="23"/>
      <c r="NC295" s="23"/>
      <c r="ND295" s="23"/>
      <c r="NE295" s="23"/>
      <c r="NF295" s="23"/>
      <c r="NG295" s="23"/>
      <c r="NH295" s="23"/>
      <c r="NI295" s="23"/>
      <c r="NJ295" s="23"/>
      <c r="NK295" s="23"/>
      <c r="NL295" s="23"/>
      <c r="NM295" s="23"/>
      <c r="NN295" s="23"/>
      <c r="NO295" s="23"/>
      <c r="NP295" s="23"/>
      <c r="NQ295" s="23"/>
      <c r="NR295" s="23"/>
      <c r="NS295" s="23"/>
      <c r="NT295" s="23"/>
      <c r="NU295" s="23"/>
      <c r="NV295" s="23"/>
      <c r="NW295" s="23"/>
      <c r="NX295" s="23"/>
      <c r="NY295" s="23"/>
      <c r="NZ295" s="23"/>
      <c r="OA295" s="23"/>
      <c r="OB295" s="23"/>
      <c r="OC295" s="23"/>
      <c r="OD295" s="23"/>
      <c r="OE295" s="23"/>
      <c r="OF295" s="23"/>
      <c r="OG295" s="23"/>
      <c r="OH295" s="23"/>
      <c r="OI295" s="23"/>
      <c r="OJ295" s="23"/>
      <c r="OK295" s="23"/>
      <c r="OL295" s="23"/>
      <c r="OM295" s="23"/>
      <c r="ON295" s="23"/>
      <c r="OO295" s="23"/>
      <c r="OP295" s="23"/>
      <c r="OQ295" s="23"/>
      <c r="OR295" s="23"/>
      <c r="OS295" s="23"/>
      <c r="OT295" s="23"/>
      <c r="OU295" s="23"/>
      <c r="OV295" s="23"/>
      <c r="OW295" s="23"/>
      <c r="OX295" s="23"/>
      <c r="OY295" s="23"/>
      <c r="OZ295" s="23"/>
      <c r="PA295" s="23"/>
      <c r="PB295" s="23"/>
      <c r="PC295" s="23"/>
      <c r="PD295" s="23"/>
      <c r="PE295" s="23"/>
      <c r="PF295" s="23"/>
      <c r="PG295" s="23"/>
      <c r="PH295" s="23"/>
      <c r="PI295" s="23"/>
      <c r="PJ295" s="23"/>
      <c r="PK295" s="23"/>
      <c r="PL295" s="23"/>
      <c r="PM295" s="23"/>
      <c r="PN295" s="23"/>
      <c r="PO295" s="23"/>
      <c r="PP295" s="23"/>
      <c r="PQ295" s="23"/>
      <c r="PR295" s="23"/>
      <c r="PS295" s="23"/>
      <c r="PT295" s="23"/>
      <c r="PU295" s="23"/>
      <c r="PV295" s="23"/>
      <c r="PW295" s="23"/>
      <c r="PX295" s="23"/>
      <c r="PY295" s="23"/>
      <c r="PZ295" s="23"/>
      <c r="QA295" s="23"/>
      <c r="QB295" s="23"/>
      <c r="QC295" s="23"/>
      <c r="QD295" s="23"/>
      <c r="QE295" s="23"/>
      <c r="QF295" s="23"/>
      <c r="QG295" s="23"/>
      <c r="QH295" s="23"/>
      <c r="QI295" s="23"/>
      <c r="QJ295" s="23"/>
      <c r="QK295" s="23"/>
      <c r="QL295" s="23"/>
      <c r="QM295" s="23"/>
      <c r="QN295" s="23"/>
      <c r="QO295" s="23"/>
      <c r="QP295" s="23"/>
      <c r="QQ295" s="23"/>
      <c r="QR295" s="23"/>
      <c r="QS295" s="23"/>
      <c r="QT295" s="23"/>
      <c r="QU295" s="23"/>
      <c r="QV295" s="23"/>
      <c r="QW295" s="23"/>
      <c r="QX295" s="23"/>
      <c r="QY295" s="23"/>
      <c r="QZ295" s="23"/>
      <c r="RA295" s="23"/>
      <c r="RB295" s="23"/>
      <c r="RC295" s="23"/>
      <c r="RD295" s="23"/>
      <c r="RE295" s="23"/>
      <c r="RF295" s="23"/>
      <c r="RG295" s="23"/>
      <c r="RH295" s="23"/>
      <c r="RI295" s="23"/>
      <c r="RJ295" s="23"/>
      <c r="RK295" s="23"/>
      <c r="RL295" s="23"/>
      <c r="RM295" s="23"/>
      <c r="RN295" s="23"/>
      <c r="RO295" s="23"/>
      <c r="RP295" s="23"/>
      <c r="RQ295" s="23"/>
      <c r="RR295" s="23"/>
      <c r="RS295" s="23"/>
      <c r="RT295" s="23"/>
      <c r="RU295" s="23"/>
      <c r="RV295" s="23"/>
      <c r="RW295" s="23"/>
      <c r="RX295" s="23"/>
      <c r="RY295" s="23"/>
      <c r="RZ295" s="23"/>
      <c r="SA295" s="23"/>
      <c r="SB295" s="23"/>
      <c r="SC295" s="23"/>
      <c r="SD295" s="23"/>
      <c r="SE295" s="23"/>
      <c r="SF295" s="23"/>
      <c r="SG295" s="23"/>
      <c r="SH295" s="23"/>
      <c r="SI295" s="23"/>
      <c r="SJ295" s="23"/>
      <c r="SK295" s="23"/>
      <c r="SL295" s="23"/>
      <c r="SM295" s="23"/>
      <c r="SN295" s="23"/>
      <c r="SO295" s="23"/>
      <c r="SP295" s="23"/>
      <c r="SQ295" s="23"/>
      <c r="SR295" s="23"/>
      <c r="SS295" s="23"/>
      <c r="ST295" s="23"/>
      <c r="SU295" s="23"/>
      <c r="SV295" s="23"/>
      <c r="SW295" s="23"/>
      <c r="SX295" s="23"/>
      <c r="SY295" s="23"/>
      <c r="SZ295" s="23"/>
      <c r="TA295" s="23"/>
      <c r="TB295" s="23"/>
      <c r="TC295" s="23"/>
      <c r="TD295" s="23"/>
      <c r="TE295" s="23"/>
      <c r="TF295" s="23"/>
      <c r="TG295" s="23"/>
      <c r="TH295" s="23"/>
      <c r="TI295" s="23"/>
      <c r="TJ295" s="23"/>
      <c r="TK295" s="23"/>
      <c r="TL295" s="23"/>
      <c r="TM295" s="23"/>
      <c r="TN295" s="23"/>
      <c r="TO295" s="23"/>
      <c r="TP295" s="23"/>
      <c r="TQ295" s="23"/>
      <c r="TR295" s="23"/>
      <c r="TS295" s="23"/>
      <c r="TT295" s="23"/>
      <c r="TU295" s="23"/>
      <c r="TV295" s="23"/>
      <c r="TW295" s="23"/>
      <c r="TX295" s="23"/>
      <c r="TY295" s="23"/>
      <c r="TZ295" s="23"/>
      <c r="UA295" s="23"/>
      <c r="UB295" s="23"/>
      <c r="UC295" s="23"/>
      <c r="UD295" s="23"/>
      <c r="UE295" s="23"/>
      <c r="UF295" s="23"/>
      <c r="UG295" s="23"/>
      <c r="UH295" s="23"/>
      <c r="UI295" s="23"/>
      <c r="UJ295" s="23"/>
      <c r="UK295" s="23"/>
      <c r="UL295" s="23"/>
      <c r="UM295" s="23"/>
      <c r="UN295" s="23"/>
      <c r="UO295" s="23"/>
      <c r="UP295" s="23"/>
      <c r="UQ295" s="23"/>
      <c r="UR295" s="23"/>
      <c r="US295" s="23"/>
      <c r="UT295" s="23"/>
      <c r="UU295" s="23"/>
      <c r="UV295" s="23"/>
      <c r="UW295" s="23"/>
      <c r="UX295" s="23"/>
      <c r="UY295" s="23"/>
      <c r="UZ295" s="23"/>
      <c r="VA295" s="23"/>
      <c r="VB295" s="23"/>
      <c r="VC295" s="23"/>
      <c r="VD295" s="23"/>
      <c r="VE295" s="23"/>
      <c r="VF295" s="23"/>
      <c r="VG295" s="23"/>
      <c r="VH295" s="23"/>
      <c r="VI295" s="23"/>
      <c r="VJ295" s="23"/>
      <c r="VK295" s="23"/>
      <c r="VL295" s="23"/>
      <c r="VM295" s="23"/>
      <c r="VN295" s="23"/>
      <c r="VO295" s="23"/>
      <c r="VP295" s="23"/>
      <c r="VQ295" s="23"/>
      <c r="VR295" s="23"/>
      <c r="VS295" s="23"/>
      <c r="VT295" s="23"/>
      <c r="VU295" s="23"/>
      <c r="VV295" s="23"/>
      <c r="VW295" s="23"/>
      <c r="VX295" s="23"/>
      <c r="VY295" s="23"/>
      <c r="VZ295" s="23"/>
      <c r="WA295" s="23"/>
      <c r="WB295" s="23"/>
      <c r="WC295" s="23"/>
      <c r="WD295" s="23"/>
      <c r="WE295" s="23"/>
      <c r="WF295" s="23"/>
      <c r="WG295" s="23"/>
      <c r="WH295" s="23"/>
      <c r="WI295" s="23"/>
      <c r="WJ295" s="23"/>
      <c r="WK295" s="23"/>
      <c r="WL295" s="23"/>
      <c r="WM295" s="23"/>
      <c r="WN295" s="23"/>
      <c r="WO295" s="23"/>
      <c r="WP295" s="23"/>
      <c r="WQ295" s="23"/>
      <c r="WR295" s="23"/>
      <c r="WS295" s="23"/>
      <c r="WT295" s="23"/>
      <c r="WU295" s="23"/>
      <c r="WV295" s="23"/>
      <c r="WW295" s="23"/>
      <c r="WX295" s="23"/>
      <c r="WY295" s="23"/>
      <c r="WZ295" s="23"/>
      <c r="XA295" s="23"/>
      <c r="XB295" s="23"/>
      <c r="XC295" s="23"/>
      <c r="XD295" s="23"/>
      <c r="XE295" s="23"/>
      <c r="XF295" s="23"/>
      <c r="XG295" s="23"/>
      <c r="XH295" s="23"/>
      <c r="XI295" s="23"/>
      <c r="XJ295" s="23"/>
      <c r="XK295" s="23"/>
      <c r="XL295" s="23"/>
      <c r="XM295" s="23"/>
      <c r="XN295" s="23"/>
      <c r="XO295" s="23"/>
      <c r="XP295" s="23"/>
      <c r="XQ295" s="23"/>
      <c r="XR295" s="23"/>
      <c r="XS295" s="23"/>
      <c r="XT295" s="23"/>
      <c r="XU295" s="23"/>
      <c r="XV295" s="23"/>
      <c r="XW295" s="23"/>
      <c r="XX295" s="23"/>
      <c r="XY295" s="23"/>
      <c r="XZ295" s="23"/>
      <c r="YA295" s="23"/>
      <c r="YB295" s="23"/>
      <c r="YC295" s="23"/>
      <c r="YD295" s="23"/>
      <c r="YE295" s="23"/>
      <c r="YF295" s="23"/>
      <c r="YG295" s="23"/>
      <c r="YH295" s="23"/>
      <c r="YI295" s="23"/>
      <c r="YJ295" s="23"/>
      <c r="YK295" s="23"/>
      <c r="YL295" s="23"/>
      <c r="YM295" s="23"/>
      <c r="YN295" s="23"/>
      <c r="YO295" s="23"/>
      <c r="YP295" s="23"/>
      <c r="YQ295" s="23"/>
      <c r="YR295" s="23"/>
      <c r="YS295" s="23"/>
      <c r="YT295" s="23"/>
      <c r="YU295" s="23"/>
      <c r="YV295" s="23"/>
      <c r="YW295" s="23"/>
      <c r="YX295" s="23"/>
      <c r="YY295" s="23"/>
      <c r="YZ295" s="23"/>
      <c r="ZA295" s="23"/>
      <c r="ZB295" s="23"/>
      <c r="ZC295" s="23"/>
      <c r="ZD295" s="23"/>
      <c r="ZE295" s="23"/>
      <c r="ZF295" s="23"/>
      <c r="ZG295" s="23"/>
      <c r="ZH295" s="23"/>
      <c r="ZI295" s="23"/>
      <c r="ZJ295" s="23"/>
      <c r="ZK295" s="23"/>
      <c r="ZL295" s="23"/>
      <c r="ZM295" s="23"/>
      <c r="ZN295" s="23"/>
      <c r="ZO295" s="23"/>
      <c r="ZP295" s="23"/>
      <c r="ZQ295" s="23"/>
      <c r="ZR295" s="23"/>
      <c r="ZS295" s="23"/>
      <c r="ZT295" s="23"/>
      <c r="ZU295" s="23"/>
      <c r="ZV295" s="23"/>
      <c r="ZW295" s="23"/>
      <c r="ZX295" s="23"/>
      <c r="ZY295" s="23"/>
      <c r="ZZ295" s="23"/>
      <c r="AAA295" s="23"/>
      <c r="AAB295" s="23"/>
      <c r="AAC295" s="23"/>
      <c r="AAD295" s="23"/>
      <c r="AAE295" s="23"/>
      <c r="AAF295" s="23"/>
      <c r="AAG295" s="23"/>
      <c r="AAH295" s="23"/>
      <c r="AAI295" s="23"/>
      <c r="AAJ295" s="23"/>
      <c r="AAK295" s="23"/>
      <c r="AAL295" s="23"/>
      <c r="AAM295" s="23"/>
      <c r="AAN295" s="23"/>
      <c r="AAO295" s="23"/>
      <c r="AAP295" s="23"/>
      <c r="AAQ295" s="23"/>
      <c r="AAR295" s="23"/>
      <c r="AAS295" s="23"/>
      <c r="AAT295" s="23"/>
      <c r="AAU295" s="23"/>
      <c r="AAV295" s="23"/>
      <c r="AAW295" s="23"/>
      <c r="AAX295" s="23"/>
      <c r="AAY295" s="23"/>
      <c r="AAZ295" s="23"/>
      <c r="ABA295" s="23"/>
      <c r="ABB295" s="23"/>
      <c r="ABC295" s="23"/>
      <c r="ABD295" s="23"/>
      <c r="ABE295" s="23"/>
      <c r="ABF295" s="23"/>
      <c r="ABG295" s="23"/>
      <c r="ABH295" s="23"/>
      <c r="ABI295" s="23"/>
      <c r="ABJ295" s="23"/>
      <c r="ABK295" s="23"/>
      <c r="ABL295" s="23"/>
      <c r="ABM295" s="23"/>
      <c r="ABN295" s="23"/>
      <c r="ABO295" s="23"/>
      <c r="ABP295" s="23"/>
      <c r="ABQ295" s="23"/>
      <c r="ABR295" s="23"/>
      <c r="ABS295" s="23"/>
      <c r="ABT295" s="23"/>
      <c r="ABU295" s="23"/>
      <c r="ABV295" s="23"/>
      <c r="ABW295" s="23"/>
      <c r="ABX295" s="23"/>
      <c r="ABY295" s="23"/>
      <c r="ABZ295" s="23"/>
      <c r="ACA295" s="23"/>
      <c r="ACB295" s="23"/>
      <c r="ACC295" s="23"/>
      <c r="ACD295" s="23"/>
      <c r="ACE295" s="23"/>
      <c r="ACF295" s="23"/>
      <c r="ACG295" s="23"/>
      <c r="ACH295" s="23"/>
      <c r="ACI295" s="23"/>
      <c r="ACJ295" s="23"/>
      <c r="ACK295" s="23"/>
      <c r="ACL295" s="23"/>
      <c r="ACM295" s="23"/>
      <c r="ACN295" s="23"/>
      <c r="ACO295" s="23"/>
      <c r="ACP295" s="23"/>
      <c r="ACQ295" s="23"/>
      <c r="ACR295" s="23"/>
      <c r="ACS295" s="23"/>
      <c r="ACT295" s="23"/>
      <c r="ACU295" s="23"/>
      <c r="ACV295" s="23"/>
      <c r="ACW295" s="23"/>
      <c r="ACX295" s="23"/>
      <c r="ACY295" s="23"/>
      <c r="ACZ295" s="23"/>
      <c r="ADA295" s="23"/>
      <c r="ADB295" s="23"/>
      <c r="ADC295" s="23"/>
      <c r="ADD295" s="23"/>
      <c r="ADE295" s="23"/>
      <c r="ADF295" s="23"/>
      <c r="ADG295" s="23"/>
      <c r="ADH295" s="23"/>
      <c r="ADI295" s="23"/>
      <c r="ADJ295" s="23"/>
      <c r="ADK295" s="23"/>
      <c r="ADL295" s="23"/>
      <c r="ADM295" s="23"/>
      <c r="ADN295" s="23"/>
      <c r="ADO295" s="23"/>
      <c r="ADP295" s="23"/>
      <c r="ADQ295" s="23"/>
      <c r="ADR295" s="23"/>
      <c r="ADS295" s="23"/>
      <c r="ADT295" s="23"/>
      <c r="ADU295" s="23"/>
      <c r="ADV295" s="23"/>
      <c r="ADW295" s="23"/>
      <c r="ADX295" s="23"/>
      <c r="ADY295" s="23"/>
      <c r="ADZ295" s="23"/>
      <c r="AEA295" s="23"/>
      <c r="AEB295" s="23"/>
      <c r="AEC295" s="23"/>
      <c r="AED295" s="23"/>
      <c r="AEE295" s="23"/>
      <c r="AEF295" s="23"/>
      <c r="AEG295" s="23"/>
      <c r="AEH295" s="23"/>
      <c r="AEI295" s="23"/>
      <c r="AEJ295" s="23"/>
      <c r="AEK295" s="23"/>
      <c r="AEL295" s="23"/>
      <c r="AEM295" s="23"/>
      <c r="AEN295" s="23"/>
      <c r="AEO295" s="23"/>
      <c r="AEP295" s="23"/>
      <c r="AEQ295" s="23"/>
      <c r="AER295" s="23"/>
      <c r="AES295" s="23"/>
      <c r="AET295" s="23"/>
      <c r="AEU295" s="23"/>
      <c r="AEV295" s="23"/>
      <c r="AEW295" s="23"/>
      <c r="AEX295" s="23"/>
      <c r="AEY295" s="23"/>
      <c r="AEZ295" s="23"/>
      <c r="AFA295" s="23"/>
      <c r="AFB295" s="23"/>
      <c r="AFC295" s="23"/>
      <c r="AFD295" s="23"/>
      <c r="AFE295" s="23"/>
      <c r="AFF295" s="23"/>
      <c r="AFG295" s="23"/>
      <c r="AFH295" s="23"/>
      <c r="AFI295" s="23"/>
      <c r="AFJ295" s="23"/>
      <c r="AFK295" s="23"/>
      <c r="AFL295" s="23"/>
      <c r="AFM295" s="23"/>
      <c r="AFN295" s="23"/>
      <c r="AFO295" s="23"/>
      <c r="AFP295" s="23"/>
      <c r="AFQ295" s="23"/>
      <c r="AFR295" s="23"/>
      <c r="AFS295" s="23"/>
      <c r="AFT295" s="23"/>
      <c r="AFU295" s="23"/>
      <c r="AFV295" s="23"/>
      <c r="AFW295" s="23"/>
      <c r="AFX295" s="23"/>
      <c r="AFY295" s="23"/>
      <c r="AFZ295" s="23"/>
      <c r="AGA295" s="23"/>
      <c r="AGB295" s="23"/>
      <c r="AGC295" s="23"/>
      <c r="AGD295" s="23"/>
      <c r="AGE295" s="23"/>
      <c r="AGF295" s="23"/>
      <c r="AGG295" s="23"/>
      <c r="AGH295" s="23"/>
      <c r="AGI295" s="23"/>
      <c r="AGJ295" s="23"/>
      <c r="AGK295" s="23"/>
      <c r="AGL295" s="23"/>
      <c r="AGM295" s="23"/>
      <c r="AGN295" s="23"/>
      <c r="AGO295" s="23"/>
      <c r="AGP295" s="23"/>
      <c r="AGQ295" s="23"/>
      <c r="AGR295" s="23"/>
      <c r="AGS295" s="23"/>
      <c r="AGT295" s="23"/>
      <c r="AGU295" s="23"/>
      <c r="AGV295" s="23"/>
      <c r="AGW295" s="23"/>
      <c r="AGX295" s="23"/>
      <c r="AGY295" s="23"/>
      <c r="AGZ295" s="23"/>
      <c r="AHA295" s="23"/>
      <c r="AHB295" s="23"/>
      <c r="AHC295" s="23"/>
      <c r="AHD295" s="23"/>
      <c r="AHE295" s="23"/>
      <c r="AHF295" s="23"/>
      <c r="AHG295" s="23"/>
      <c r="AHH295" s="23"/>
      <c r="AHI295" s="23"/>
      <c r="AHJ295" s="23"/>
      <c r="AHK295" s="23"/>
      <c r="AHL295" s="23"/>
      <c r="AHM295" s="23"/>
      <c r="AHN295" s="23"/>
      <c r="AHO295" s="23"/>
      <c r="AHP295" s="23"/>
      <c r="AHQ295" s="23"/>
      <c r="AHR295" s="23"/>
      <c r="AHS295" s="23"/>
      <c r="AHT295" s="23"/>
      <c r="AHU295" s="23"/>
      <c r="AHV295" s="23"/>
      <c r="AHW295" s="23"/>
      <c r="AHX295" s="23"/>
      <c r="AHY295" s="23"/>
      <c r="AHZ295" s="23"/>
      <c r="AIA295" s="23"/>
      <c r="AIB295" s="23"/>
      <c r="AIC295" s="23"/>
      <c r="AID295" s="23"/>
      <c r="AIE295" s="23"/>
      <c r="AIF295" s="23"/>
      <c r="AIG295" s="23"/>
      <c r="AIH295" s="23"/>
      <c r="AII295" s="23"/>
      <c r="AIJ295" s="23"/>
      <c r="AIK295" s="23"/>
      <c r="AIL295" s="23"/>
      <c r="AIM295" s="23"/>
      <c r="AIN295" s="23"/>
      <c r="AIO295" s="23"/>
      <c r="AIP295" s="23"/>
      <c r="AIQ295" s="23"/>
      <c r="AIR295" s="23"/>
      <c r="AIS295" s="23"/>
      <c r="AIT295" s="23"/>
      <c r="AIU295" s="23"/>
      <c r="AIV295" s="23"/>
      <c r="AIW295" s="23"/>
      <c r="AIX295" s="23"/>
      <c r="AIY295" s="23"/>
      <c r="AIZ295" s="23"/>
      <c r="AJA295" s="23"/>
      <c r="AJB295" s="23"/>
      <c r="AJC295" s="23"/>
      <c r="AJD295" s="23"/>
      <c r="AJE295" s="23"/>
      <c r="AJF295" s="23"/>
      <c r="AJG295" s="23"/>
      <c r="AJH295" s="23"/>
      <c r="AJI295" s="23"/>
      <c r="AJJ295" s="23"/>
      <c r="AJK295" s="23"/>
      <c r="AJL295" s="23"/>
      <c r="AJM295" s="23"/>
      <c r="AJN295" s="23"/>
      <c r="AJO295" s="23"/>
      <c r="AJP295" s="23"/>
      <c r="AJQ295" s="23"/>
      <c r="AJR295" s="23"/>
      <c r="AJS295" s="23"/>
      <c r="AJT295" s="23"/>
      <c r="AJU295" s="23"/>
      <c r="AJV295" s="23"/>
      <c r="AJW295" s="23"/>
      <c r="AJX295" s="23"/>
      <c r="AJY295" s="23"/>
      <c r="AJZ295" s="23"/>
      <c r="AKA295" s="23"/>
      <c r="AKB295" s="23"/>
      <c r="AKC295" s="23"/>
      <c r="AKD295" s="23"/>
      <c r="AKE295" s="23"/>
      <c r="AKF295" s="23"/>
      <c r="AKG295" s="23"/>
      <c r="AKH295" s="23"/>
      <c r="AKI295" s="23"/>
      <c r="AKJ295" s="23"/>
      <c r="AKK295" s="23"/>
      <c r="AKL295" s="23"/>
      <c r="AKM295" s="23"/>
      <c r="AKN295" s="23"/>
      <c r="AKO295" s="23"/>
      <c r="AKP295" s="23"/>
      <c r="AKQ295" s="23"/>
      <c r="AKR295" s="23"/>
      <c r="AKS295" s="23"/>
      <c r="AKT295" s="23"/>
      <c r="AKU295" s="23"/>
      <c r="AKV295" s="23"/>
      <c r="AKW295" s="23"/>
      <c r="AKX295" s="23"/>
      <c r="AKY295" s="23"/>
      <c r="AKZ295" s="23"/>
      <c r="ALA295" s="23"/>
      <c r="ALB295" s="23"/>
      <c r="ALC295" s="23"/>
      <c r="ALD295" s="23"/>
      <c r="ALE295" s="23"/>
      <c r="ALF295" s="23"/>
      <c r="ALG295" s="23"/>
      <c r="ALH295" s="23"/>
      <c r="ALI295" s="23"/>
      <c r="ALJ295" s="23"/>
      <c r="ALK295" s="23"/>
      <c r="ALL295" s="23"/>
      <c r="ALM295" s="23"/>
      <c r="ALN295" s="23"/>
      <c r="ALO295" s="23"/>
      <c r="ALP295" s="23"/>
      <c r="ALQ295" s="23"/>
      <c r="ALR295" s="23"/>
      <c r="ALS295" s="23"/>
      <c r="ALT295" s="23"/>
      <c r="ALU295" s="23"/>
      <c r="ALV295" s="23"/>
      <c r="ALW295" s="23"/>
      <c r="ALX295" s="23"/>
      <c r="ALY295" s="23"/>
      <c r="ALZ295" s="23"/>
      <c r="AMA295" s="23"/>
      <c r="AMB295" s="23"/>
      <c r="AMC295" s="23"/>
      <c r="AMD295" s="23"/>
      <c r="AME295" s="23"/>
      <c r="AMF295" s="23"/>
      <c r="AMG295" s="23"/>
      <c r="AMH295" s="23"/>
      <c r="AMI295" s="23"/>
      <c r="AMJ295" s="23"/>
      <c r="AMK295" s="23"/>
      <c r="AML295" s="23"/>
      <c r="AMM295" s="23"/>
      <c r="AMN295" s="23"/>
    </row>
    <row r="296" s="360" customFormat="true" ht="60" hidden="false" customHeight="false" outlineLevel="0" collapsed="false">
      <c r="A296" s="355" t="s">
        <v>2015</v>
      </c>
      <c r="B296" s="356"/>
      <c r="C296" s="357" t="n">
        <v>45000</v>
      </c>
      <c r="D296" s="356" t="s">
        <v>2016</v>
      </c>
      <c r="E296" s="356" t="s">
        <v>2017</v>
      </c>
      <c r="F296" s="356" t="s">
        <v>52</v>
      </c>
      <c r="G296" s="358" t="s">
        <v>2018</v>
      </c>
      <c r="H296" s="356" t="s">
        <v>658</v>
      </c>
      <c r="I296" s="356"/>
      <c r="J296" s="356" t="s">
        <v>15</v>
      </c>
      <c r="K296" s="356"/>
      <c r="L296" s="356"/>
      <c r="M296" s="359"/>
      <c r="N296" s="358" t="s">
        <v>2019</v>
      </c>
      <c r="O296" s="32"/>
      <c r="P296" s="32"/>
      <c r="Q296" s="276"/>
      <c r="R296" s="23"/>
      <c r="S296" s="23"/>
      <c r="T296" s="23"/>
      <c r="U296" s="23"/>
      <c r="V296" s="23"/>
      <c r="W296" s="23"/>
      <c r="X296" s="23"/>
      <c r="Y296" s="23"/>
      <c r="Z296" s="23"/>
      <c r="AA296" s="23"/>
      <c r="AB296" s="23"/>
      <c r="AC296" s="23"/>
      <c r="AD296" s="23"/>
      <c r="AE296" s="23"/>
      <c r="AF296" s="23"/>
      <c r="AG296" s="23"/>
      <c r="AH296" s="23"/>
      <c r="AI296" s="23"/>
      <c r="AJ296" s="23"/>
      <c r="AK296" s="23"/>
      <c r="AL296" s="23"/>
      <c r="AM296" s="23"/>
      <c r="AN296" s="23"/>
      <c r="AO296" s="23"/>
      <c r="AP296" s="23"/>
      <c r="AQ296" s="23"/>
      <c r="AR296" s="23"/>
      <c r="AS296" s="23"/>
      <c r="AT296" s="23"/>
      <c r="AU296" s="23"/>
      <c r="AV296" s="23"/>
      <c r="AW296" s="23"/>
      <c r="AX296" s="23"/>
      <c r="AY296" s="23"/>
      <c r="AZ296" s="23"/>
      <c r="BA296" s="23"/>
      <c r="BB296" s="23"/>
      <c r="BC296" s="23"/>
      <c r="BD296" s="23"/>
      <c r="BE296" s="23"/>
      <c r="BF296" s="23"/>
      <c r="BG296" s="23"/>
      <c r="BH296" s="23"/>
      <c r="BI296" s="23"/>
      <c r="BJ296" s="23"/>
      <c r="BK296" s="23"/>
      <c r="BL296" s="23"/>
      <c r="BM296" s="23"/>
      <c r="BN296" s="23"/>
      <c r="BO296" s="23"/>
      <c r="BP296" s="23"/>
      <c r="BQ296" s="23"/>
      <c r="BR296" s="23"/>
      <c r="BS296" s="23"/>
      <c r="BT296" s="23"/>
      <c r="BU296" s="23"/>
      <c r="BV296" s="23"/>
      <c r="BW296" s="23"/>
      <c r="BX296" s="23"/>
      <c r="BY296" s="23"/>
      <c r="BZ296" s="23"/>
      <c r="CA296" s="23"/>
      <c r="CB296" s="23"/>
      <c r="CC296" s="23"/>
      <c r="CD296" s="23"/>
      <c r="CE296" s="23"/>
      <c r="CF296" s="23"/>
      <c r="CG296" s="23"/>
      <c r="CH296" s="23"/>
      <c r="CI296" s="23"/>
      <c r="CJ296" s="23"/>
      <c r="CK296" s="23"/>
      <c r="CL296" s="23"/>
      <c r="CM296" s="23"/>
      <c r="CN296" s="23"/>
      <c r="CO296" s="23"/>
      <c r="CP296" s="23"/>
      <c r="CQ296" s="23"/>
      <c r="CR296" s="23"/>
      <c r="CS296" s="23"/>
      <c r="CT296" s="23"/>
      <c r="CU296" s="23"/>
      <c r="CV296" s="23"/>
      <c r="CW296" s="23"/>
      <c r="CX296" s="23"/>
      <c r="CY296" s="23"/>
      <c r="CZ296" s="23"/>
      <c r="DA296" s="23"/>
      <c r="DB296" s="23"/>
      <c r="DC296" s="23"/>
      <c r="DD296" s="23"/>
      <c r="DE296" s="23"/>
      <c r="DF296" s="23"/>
      <c r="DG296" s="23"/>
      <c r="DH296" s="23"/>
      <c r="DI296" s="23"/>
      <c r="DJ296" s="23"/>
      <c r="DK296" s="23"/>
      <c r="DL296" s="23"/>
      <c r="DM296" s="23"/>
      <c r="DN296" s="23"/>
      <c r="DO296" s="23"/>
      <c r="DP296" s="23"/>
      <c r="DQ296" s="23"/>
      <c r="DR296" s="23"/>
      <c r="DS296" s="23"/>
      <c r="DT296" s="23"/>
      <c r="DU296" s="23"/>
      <c r="DV296" s="23"/>
      <c r="DW296" s="23"/>
      <c r="DX296" s="23"/>
      <c r="DY296" s="23"/>
      <c r="DZ296" s="23"/>
      <c r="EA296" s="23"/>
      <c r="EB296" s="23"/>
      <c r="EC296" s="23"/>
      <c r="ED296" s="23"/>
      <c r="EE296" s="23"/>
      <c r="EF296" s="23"/>
      <c r="EG296" s="23"/>
      <c r="EH296" s="23"/>
      <c r="EI296" s="23"/>
      <c r="EJ296" s="23"/>
      <c r="EK296" s="23"/>
      <c r="EL296" s="23"/>
      <c r="EM296" s="23"/>
      <c r="EN296" s="23"/>
      <c r="EO296" s="23"/>
      <c r="EP296" s="23"/>
      <c r="EQ296" s="23"/>
      <c r="ER296" s="23"/>
      <c r="ES296" s="23"/>
      <c r="ET296" s="23"/>
      <c r="EU296" s="23"/>
      <c r="EV296" s="23"/>
      <c r="EW296" s="23"/>
      <c r="EX296" s="23"/>
      <c r="EY296" s="23"/>
      <c r="EZ296" s="23"/>
      <c r="FA296" s="23"/>
      <c r="FB296" s="23"/>
      <c r="FC296" s="23"/>
      <c r="FD296" s="23"/>
      <c r="FE296" s="23"/>
      <c r="FF296" s="23"/>
      <c r="FG296" s="23"/>
      <c r="FH296" s="23"/>
      <c r="FI296" s="23"/>
      <c r="FJ296" s="23"/>
      <c r="FK296" s="23"/>
      <c r="FL296" s="23"/>
      <c r="FM296" s="23"/>
      <c r="FN296" s="23"/>
      <c r="FO296" s="23"/>
      <c r="FP296" s="23"/>
      <c r="FQ296" s="23"/>
      <c r="FR296" s="23"/>
      <c r="FS296" s="23"/>
      <c r="FT296" s="23"/>
      <c r="FU296" s="23"/>
      <c r="FV296" s="23"/>
      <c r="FW296" s="23"/>
      <c r="FX296" s="23"/>
      <c r="FY296" s="23"/>
      <c r="FZ296" s="23"/>
      <c r="GA296" s="23"/>
      <c r="GB296" s="23"/>
      <c r="GC296" s="23"/>
      <c r="GD296" s="23"/>
      <c r="GE296" s="23"/>
      <c r="GF296" s="23"/>
      <c r="GG296" s="23"/>
      <c r="GH296" s="23"/>
      <c r="GI296" s="23"/>
      <c r="GJ296" s="23"/>
      <c r="GK296" s="23"/>
      <c r="GL296" s="23"/>
      <c r="GM296" s="23"/>
      <c r="GN296" s="23"/>
      <c r="GO296" s="23"/>
      <c r="GP296" s="23"/>
      <c r="GQ296" s="23"/>
      <c r="GR296" s="23"/>
      <c r="GS296" s="23"/>
      <c r="GT296" s="23"/>
      <c r="GU296" s="23"/>
      <c r="GV296" s="23"/>
      <c r="GW296" s="23"/>
      <c r="GX296" s="23"/>
      <c r="GY296" s="23"/>
      <c r="GZ296" s="23"/>
      <c r="HA296" s="23"/>
      <c r="HB296" s="23"/>
      <c r="HC296" s="23"/>
      <c r="HD296" s="23"/>
      <c r="HE296" s="23"/>
      <c r="HF296" s="23"/>
      <c r="HG296" s="23"/>
      <c r="HH296" s="23"/>
      <c r="HI296" s="23"/>
      <c r="HJ296" s="23"/>
      <c r="HK296" s="23"/>
      <c r="HL296" s="23"/>
      <c r="HM296" s="23"/>
      <c r="HN296" s="23"/>
      <c r="HO296" s="23"/>
      <c r="HP296" s="23"/>
      <c r="HQ296" s="23"/>
      <c r="HR296" s="23"/>
      <c r="HS296" s="23"/>
      <c r="HT296" s="23"/>
      <c r="HU296" s="23"/>
      <c r="HV296" s="23"/>
      <c r="HW296" s="23"/>
      <c r="HX296" s="23"/>
      <c r="HY296" s="23"/>
      <c r="HZ296" s="23"/>
      <c r="IA296" s="23"/>
      <c r="IB296" s="23"/>
      <c r="IC296" s="23"/>
      <c r="ID296" s="23"/>
      <c r="IE296" s="23"/>
      <c r="IF296" s="23"/>
      <c r="IG296" s="23"/>
      <c r="IH296" s="23"/>
      <c r="II296" s="23"/>
      <c r="IJ296" s="23"/>
      <c r="IK296" s="23"/>
      <c r="IL296" s="23"/>
      <c r="IM296" s="23"/>
      <c r="IN296" s="23"/>
      <c r="IO296" s="23"/>
      <c r="IP296" s="23"/>
      <c r="IQ296" s="23"/>
      <c r="IR296" s="23"/>
      <c r="IS296" s="23"/>
      <c r="IT296" s="23"/>
      <c r="IU296" s="23"/>
      <c r="IV296" s="23"/>
      <c r="IW296" s="23"/>
      <c r="IX296" s="23"/>
      <c r="IY296" s="23"/>
      <c r="IZ296" s="23"/>
      <c r="JA296" s="23"/>
      <c r="JB296" s="23"/>
      <c r="JC296" s="23"/>
      <c r="JD296" s="23"/>
      <c r="JE296" s="23"/>
      <c r="JF296" s="23"/>
      <c r="JG296" s="23"/>
      <c r="JH296" s="23"/>
      <c r="JI296" s="23"/>
      <c r="JJ296" s="23"/>
      <c r="JK296" s="23"/>
      <c r="JL296" s="23"/>
      <c r="JM296" s="23"/>
      <c r="JN296" s="23"/>
      <c r="JO296" s="23"/>
      <c r="JP296" s="23"/>
      <c r="JQ296" s="23"/>
      <c r="JR296" s="23"/>
      <c r="JS296" s="23"/>
      <c r="JT296" s="23"/>
      <c r="JU296" s="23"/>
      <c r="JV296" s="23"/>
      <c r="JW296" s="23"/>
      <c r="JX296" s="23"/>
      <c r="JY296" s="23"/>
      <c r="JZ296" s="23"/>
      <c r="KA296" s="23"/>
      <c r="KB296" s="23"/>
      <c r="KC296" s="23"/>
      <c r="KD296" s="23"/>
      <c r="KE296" s="23"/>
      <c r="KF296" s="23"/>
      <c r="KG296" s="23"/>
      <c r="KH296" s="23"/>
      <c r="KI296" s="23"/>
      <c r="KJ296" s="23"/>
      <c r="KK296" s="23"/>
      <c r="KL296" s="23"/>
      <c r="KM296" s="23"/>
      <c r="KN296" s="23"/>
      <c r="KO296" s="23"/>
      <c r="KP296" s="23"/>
      <c r="KQ296" s="23"/>
      <c r="KR296" s="23"/>
      <c r="KS296" s="23"/>
      <c r="KT296" s="23"/>
      <c r="KU296" s="23"/>
      <c r="KV296" s="23"/>
      <c r="KW296" s="23"/>
      <c r="KX296" s="23"/>
      <c r="KY296" s="23"/>
      <c r="KZ296" s="23"/>
      <c r="LA296" s="23"/>
      <c r="LB296" s="23"/>
      <c r="LC296" s="23"/>
      <c r="LD296" s="23"/>
      <c r="LE296" s="23"/>
      <c r="LF296" s="23"/>
      <c r="LG296" s="23"/>
      <c r="LH296" s="23"/>
      <c r="LI296" s="23"/>
      <c r="LJ296" s="23"/>
      <c r="LK296" s="23"/>
      <c r="LL296" s="23"/>
      <c r="LM296" s="23"/>
      <c r="LN296" s="23"/>
      <c r="LO296" s="23"/>
      <c r="LP296" s="23"/>
      <c r="LQ296" s="23"/>
      <c r="LR296" s="23"/>
      <c r="LS296" s="23"/>
      <c r="LT296" s="23"/>
      <c r="LU296" s="23"/>
      <c r="LV296" s="23"/>
      <c r="LW296" s="23"/>
      <c r="LX296" s="23"/>
      <c r="LY296" s="23"/>
      <c r="LZ296" s="23"/>
      <c r="MA296" s="23"/>
      <c r="MB296" s="23"/>
      <c r="MC296" s="23"/>
      <c r="MD296" s="23"/>
      <c r="ME296" s="23"/>
      <c r="MF296" s="23"/>
      <c r="MG296" s="23"/>
      <c r="MH296" s="23"/>
      <c r="MI296" s="23"/>
      <c r="MJ296" s="23"/>
      <c r="MK296" s="23"/>
      <c r="ML296" s="23"/>
      <c r="MM296" s="23"/>
      <c r="MN296" s="23"/>
      <c r="MO296" s="23"/>
      <c r="MP296" s="23"/>
      <c r="MQ296" s="23"/>
      <c r="MR296" s="23"/>
      <c r="MS296" s="23"/>
      <c r="MT296" s="23"/>
      <c r="MU296" s="23"/>
      <c r="MV296" s="23"/>
      <c r="MW296" s="23"/>
      <c r="MX296" s="23"/>
      <c r="MY296" s="23"/>
      <c r="MZ296" s="23"/>
      <c r="NA296" s="23"/>
      <c r="NB296" s="23"/>
      <c r="NC296" s="23"/>
      <c r="ND296" s="23"/>
      <c r="NE296" s="23"/>
      <c r="NF296" s="23"/>
      <c r="NG296" s="23"/>
      <c r="NH296" s="23"/>
      <c r="NI296" s="23"/>
      <c r="NJ296" s="23"/>
      <c r="NK296" s="23"/>
      <c r="NL296" s="23"/>
      <c r="NM296" s="23"/>
      <c r="NN296" s="23"/>
      <c r="NO296" s="23"/>
      <c r="NP296" s="23"/>
      <c r="NQ296" s="23"/>
      <c r="NR296" s="23"/>
      <c r="NS296" s="23"/>
      <c r="NT296" s="23"/>
      <c r="NU296" s="23"/>
      <c r="NV296" s="23"/>
      <c r="NW296" s="23"/>
      <c r="NX296" s="23"/>
      <c r="NY296" s="23"/>
      <c r="NZ296" s="23"/>
      <c r="OA296" s="23"/>
      <c r="OB296" s="23"/>
      <c r="OC296" s="23"/>
      <c r="OD296" s="23"/>
      <c r="OE296" s="23"/>
      <c r="OF296" s="23"/>
      <c r="OG296" s="23"/>
      <c r="OH296" s="23"/>
      <c r="OI296" s="23"/>
      <c r="OJ296" s="23"/>
      <c r="OK296" s="23"/>
      <c r="OL296" s="23"/>
      <c r="OM296" s="23"/>
      <c r="ON296" s="23"/>
      <c r="OO296" s="23"/>
      <c r="OP296" s="23"/>
      <c r="OQ296" s="23"/>
      <c r="OR296" s="23"/>
      <c r="OS296" s="23"/>
      <c r="OT296" s="23"/>
      <c r="OU296" s="23"/>
      <c r="OV296" s="23"/>
      <c r="OW296" s="23"/>
      <c r="OX296" s="23"/>
      <c r="OY296" s="23"/>
      <c r="OZ296" s="23"/>
      <c r="PA296" s="23"/>
      <c r="PB296" s="23"/>
      <c r="PC296" s="23"/>
      <c r="PD296" s="23"/>
      <c r="PE296" s="23"/>
      <c r="PF296" s="23"/>
      <c r="PG296" s="23"/>
      <c r="PH296" s="23"/>
      <c r="PI296" s="23"/>
      <c r="PJ296" s="23"/>
      <c r="PK296" s="23"/>
      <c r="PL296" s="23"/>
      <c r="PM296" s="23"/>
      <c r="PN296" s="23"/>
      <c r="PO296" s="23"/>
      <c r="PP296" s="23"/>
      <c r="PQ296" s="23"/>
      <c r="PR296" s="23"/>
      <c r="PS296" s="23"/>
      <c r="PT296" s="23"/>
      <c r="PU296" s="23"/>
      <c r="PV296" s="23"/>
      <c r="PW296" s="23"/>
      <c r="PX296" s="23"/>
      <c r="PY296" s="23"/>
      <c r="PZ296" s="23"/>
      <c r="QA296" s="23"/>
      <c r="QB296" s="23"/>
      <c r="QC296" s="23"/>
      <c r="QD296" s="23"/>
      <c r="QE296" s="23"/>
      <c r="QF296" s="23"/>
      <c r="QG296" s="23"/>
      <c r="QH296" s="23"/>
      <c r="QI296" s="23"/>
      <c r="QJ296" s="23"/>
      <c r="QK296" s="23"/>
      <c r="QL296" s="23"/>
      <c r="QM296" s="23"/>
      <c r="QN296" s="23"/>
      <c r="QO296" s="23"/>
      <c r="QP296" s="23"/>
      <c r="QQ296" s="23"/>
      <c r="QR296" s="23"/>
      <c r="QS296" s="23"/>
      <c r="QT296" s="23"/>
      <c r="QU296" s="23"/>
      <c r="QV296" s="23"/>
      <c r="QW296" s="23"/>
      <c r="QX296" s="23"/>
      <c r="QY296" s="23"/>
      <c r="QZ296" s="23"/>
      <c r="RA296" s="23"/>
      <c r="RB296" s="23"/>
      <c r="RC296" s="23"/>
      <c r="RD296" s="23"/>
      <c r="RE296" s="23"/>
      <c r="RF296" s="23"/>
      <c r="RG296" s="23"/>
      <c r="RH296" s="23"/>
      <c r="RI296" s="23"/>
      <c r="RJ296" s="23"/>
      <c r="RK296" s="23"/>
      <c r="RL296" s="23"/>
      <c r="RM296" s="23"/>
      <c r="RN296" s="23"/>
      <c r="RO296" s="23"/>
      <c r="RP296" s="23"/>
      <c r="RQ296" s="23"/>
      <c r="RR296" s="23"/>
      <c r="RS296" s="23"/>
      <c r="RT296" s="23"/>
      <c r="RU296" s="23"/>
      <c r="RV296" s="23"/>
      <c r="RW296" s="23"/>
      <c r="RX296" s="23"/>
      <c r="RY296" s="23"/>
      <c r="RZ296" s="23"/>
      <c r="SA296" s="23"/>
      <c r="SB296" s="23"/>
      <c r="SC296" s="23"/>
      <c r="SD296" s="23"/>
      <c r="SE296" s="23"/>
      <c r="SF296" s="23"/>
      <c r="SG296" s="23"/>
      <c r="SH296" s="23"/>
      <c r="SI296" s="23"/>
      <c r="SJ296" s="23"/>
      <c r="SK296" s="23"/>
      <c r="SL296" s="23"/>
      <c r="SM296" s="23"/>
      <c r="SN296" s="23"/>
      <c r="SO296" s="23"/>
      <c r="SP296" s="23"/>
      <c r="SQ296" s="23"/>
      <c r="SR296" s="23"/>
      <c r="SS296" s="23"/>
      <c r="ST296" s="23"/>
      <c r="SU296" s="23"/>
      <c r="SV296" s="23"/>
      <c r="SW296" s="23"/>
      <c r="SX296" s="23"/>
      <c r="SY296" s="23"/>
      <c r="SZ296" s="23"/>
      <c r="TA296" s="23"/>
      <c r="TB296" s="23"/>
      <c r="TC296" s="23"/>
      <c r="TD296" s="23"/>
      <c r="TE296" s="23"/>
      <c r="TF296" s="23"/>
      <c r="TG296" s="23"/>
      <c r="TH296" s="23"/>
      <c r="TI296" s="23"/>
      <c r="TJ296" s="23"/>
      <c r="TK296" s="23"/>
      <c r="TL296" s="23"/>
      <c r="TM296" s="23"/>
      <c r="TN296" s="23"/>
      <c r="TO296" s="23"/>
      <c r="TP296" s="23"/>
      <c r="TQ296" s="23"/>
      <c r="TR296" s="23"/>
      <c r="TS296" s="23"/>
      <c r="TT296" s="23"/>
      <c r="TU296" s="23"/>
      <c r="TV296" s="23"/>
      <c r="TW296" s="23"/>
      <c r="TX296" s="23"/>
      <c r="TY296" s="23"/>
      <c r="TZ296" s="23"/>
      <c r="UA296" s="23"/>
      <c r="UB296" s="23"/>
      <c r="UC296" s="23"/>
      <c r="UD296" s="23"/>
      <c r="UE296" s="23"/>
      <c r="UF296" s="23"/>
      <c r="UG296" s="23"/>
      <c r="UH296" s="23"/>
      <c r="UI296" s="23"/>
      <c r="UJ296" s="23"/>
      <c r="UK296" s="23"/>
      <c r="UL296" s="23"/>
      <c r="UM296" s="23"/>
      <c r="UN296" s="23"/>
      <c r="UO296" s="23"/>
      <c r="UP296" s="23"/>
      <c r="UQ296" s="23"/>
      <c r="UR296" s="23"/>
      <c r="US296" s="23"/>
      <c r="UT296" s="23"/>
      <c r="UU296" s="23"/>
      <c r="UV296" s="23"/>
      <c r="UW296" s="23"/>
      <c r="UX296" s="23"/>
      <c r="UY296" s="23"/>
      <c r="UZ296" s="23"/>
      <c r="VA296" s="23"/>
      <c r="VB296" s="23"/>
      <c r="VC296" s="23"/>
      <c r="VD296" s="23"/>
      <c r="VE296" s="23"/>
      <c r="VF296" s="23"/>
      <c r="VG296" s="23"/>
      <c r="VH296" s="23"/>
      <c r="VI296" s="23"/>
      <c r="VJ296" s="23"/>
      <c r="VK296" s="23"/>
      <c r="VL296" s="23"/>
      <c r="VM296" s="23"/>
      <c r="VN296" s="23"/>
      <c r="VO296" s="23"/>
      <c r="VP296" s="23"/>
      <c r="VQ296" s="23"/>
      <c r="VR296" s="23"/>
      <c r="VS296" s="23"/>
      <c r="VT296" s="23"/>
      <c r="VU296" s="23"/>
      <c r="VV296" s="23"/>
      <c r="VW296" s="23"/>
      <c r="VX296" s="23"/>
      <c r="VY296" s="23"/>
      <c r="VZ296" s="23"/>
      <c r="WA296" s="23"/>
      <c r="WB296" s="23"/>
      <c r="WC296" s="23"/>
      <c r="WD296" s="23"/>
      <c r="WE296" s="23"/>
      <c r="WF296" s="23"/>
      <c r="WG296" s="23"/>
      <c r="WH296" s="23"/>
      <c r="WI296" s="23"/>
      <c r="WJ296" s="23"/>
      <c r="WK296" s="23"/>
      <c r="WL296" s="23"/>
      <c r="WM296" s="23"/>
      <c r="WN296" s="23"/>
      <c r="WO296" s="23"/>
      <c r="WP296" s="23"/>
      <c r="WQ296" s="23"/>
      <c r="WR296" s="23"/>
      <c r="WS296" s="23"/>
      <c r="WT296" s="23"/>
      <c r="WU296" s="23"/>
      <c r="WV296" s="23"/>
      <c r="WW296" s="23"/>
      <c r="WX296" s="23"/>
      <c r="WY296" s="23"/>
      <c r="WZ296" s="23"/>
      <c r="XA296" s="23"/>
      <c r="XB296" s="23"/>
      <c r="XC296" s="23"/>
      <c r="XD296" s="23"/>
      <c r="XE296" s="23"/>
      <c r="XF296" s="23"/>
      <c r="XG296" s="23"/>
      <c r="XH296" s="23"/>
      <c r="XI296" s="23"/>
      <c r="XJ296" s="23"/>
      <c r="XK296" s="23"/>
      <c r="XL296" s="23"/>
      <c r="XM296" s="23"/>
      <c r="XN296" s="23"/>
      <c r="XO296" s="23"/>
      <c r="XP296" s="23"/>
      <c r="XQ296" s="23"/>
      <c r="XR296" s="23"/>
      <c r="XS296" s="23"/>
      <c r="XT296" s="23"/>
      <c r="XU296" s="23"/>
      <c r="XV296" s="23"/>
      <c r="XW296" s="23"/>
      <c r="XX296" s="23"/>
      <c r="XY296" s="23"/>
      <c r="XZ296" s="23"/>
      <c r="YA296" s="23"/>
      <c r="YB296" s="23"/>
      <c r="YC296" s="23"/>
      <c r="YD296" s="23"/>
      <c r="YE296" s="23"/>
      <c r="YF296" s="23"/>
      <c r="YG296" s="23"/>
      <c r="YH296" s="23"/>
      <c r="YI296" s="23"/>
      <c r="YJ296" s="23"/>
      <c r="YK296" s="23"/>
      <c r="YL296" s="23"/>
      <c r="YM296" s="23"/>
      <c r="YN296" s="23"/>
      <c r="YO296" s="23"/>
      <c r="YP296" s="23"/>
      <c r="YQ296" s="23"/>
      <c r="YR296" s="23"/>
      <c r="YS296" s="23"/>
      <c r="YT296" s="23"/>
      <c r="YU296" s="23"/>
      <c r="YV296" s="23"/>
      <c r="YW296" s="23"/>
      <c r="YX296" s="23"/>
      <c r="YY296" s="23"/>
      <c r="YZ296" s="23"/>
      <c r="ZA296" s="23"/>
      <c r="ZB296" s="23"/>
      <c r="ZC296" s="23"/>
      <c r="ZD296" s="23"/>
      <c r="ZE296" s="23"/>
      <c r="ZF296" s="23"/>
      <c r="ZG296" s="23"/>
      <c r="ZH296" s="23"/>
      <c r="ZI296" s="23"/>
      <c r="ZJ296" s="23"/>
      <c r="ZK296" s="23"/>
      <c r="ZL296" s="23"/>
      <c r="ZM296" s="23"/>
      <c r="ZN296" s="23"/>
      <c r="ZO296" s="23"/>
      <c r="ZP296" s="23"/>
      <c r="ZQ296" s="23"/>
      <c r="ZR296" s="23"/>
      <c r="ZS296" s="23"/>
      <c r="ZT296" s="23"/>
      <c r="ZU296" s="23"/>
      <c r="ZV296" s="23"/>
      <c r="ZW296" s="23"/>
      <c r="ZX296" s="23"/>
      <c r="ZY296" s="23"/>
      <c r="ZZ296" s="23"/>
      <c r="AAA296" s="23"/>
      <c r="AAB296" s="23"/>
      <c r="AAC296" s="23"/>
      <c r="AAD296" s="23"/>
      <c r="AAE296" s="23"/>
      <c r="AAF296" s="23"/>
      <c r="AAG296" s="23"/>
      <c r="AAH296" s="23"/>
      <c r="AAI296" s="23"/>
      <c r="AAJ296" s="23"/>
      <c r="AAK296" s="23"/>
      <c r="AAL296" s="23"/>
      <c r="AAM296" s="23"/>
      <c r="AAN296" s="23"/>
      <c r="AAO296" s="23"/>
      <c r="AAP296" s="23"/>
      <c r="AAQ296" s="23"/>
      <c r="AAR296" s="23"/>
      <c r="AAS296" s="23"/>
      <c r="AAT296" s="23"/>
      <c r="AAU296" s="23"/>
      <c r="AAV296" s="23"/>
      <c r="AAW296" s="23"/>
      <c r="AAX296" s="23"/>
      <c r="AAY296" s="23"/>
      <c r="AAZ296" s="23"/>
      <c r="ABA296" s="23"/>
      <c r="ABB296" s="23"/>
      <c r="ABC296" s="23"/>
      <c r="ABD296" s="23"/>
      <c r="ABE296" s="23"/>
      <c r="ABF296" s="23"/>
      <c r="ABG296" s="23"/>
      <c r="ABH296" s="23"/>
      <c r="ABI296" s="23"/>
      <c r="ABJ296" s="23"/>
      <c r="ABK296" s="23"/>
      <c r="ABL296" s="23"/>
      <c r="ABM296" s="23"/>
      <c r="ABN296" s="23"/>
      <c r="ABO296" s="23"/>
      <c r="ABP296" s="23"/>
      <c r="ABQ296" s="23"/>
      <c r="ABR296" s="23"/>
      <c r="ABS296" s="23"/>
      <c r="ABT296" s="23"/>
      <c r="ABU296" s="23"/>
      <c r="ABV296" s="23"/>
      <c r="ABW296" s="23"/>
      <c r="ABX296" s="23"/>
      <c r="ABY296" s="23"/>
      <c r="ABZ296" s="23"/>
      <c r="ACA296" s="23"/>
      <c r="ACB296" s="23"/>
      <c r="ACC296" s="23"/>
      <c r="ACD296" s="23"/>
      <c r="ACE296" s="23"/>
      <c r="ACF296" s="23"/>
      <c r="ACG296" s="23"/>
      <c r="ACH296" s="23"/>
      <c r="ACI296" s="23"/>
      <c r="ACJ296" s="23"/>
      <c r="ACK296" s="23"/>
      <c r="ACL296" s="23"/>
      <c r="ACM296" s="23"/>
      <c r="ACN296" s="23"/>
      <c r="ACO296" s="23"/>
      <c r="ACP296" s="23"/>
      <c r="ACQ296" s="23"/>
      <c r="ACR296" s="23"/>
      <c r="ACS296" s="23"/>
      <c r="ACT296" s="23"/>
      <c r="ACU296" s="23"/>
      <c r="ACV296" s="23"/>
      <c r="ACW296" s="23"/>
      <c r="ACX296" s="23"/>
      <c r="ACY296" s="23"/>
      <c r="ACZ296" s="23"/>
      <c r="ADA296" s="23"/>
      <c r="ADB296" s="23"/>
      <c r="ADC296" s="23"/>
      <c r="ADD296" s="23"/>
      <c r="ADE296" s="23"/>
      <c r="ADF296" s="23"/>
      <c r="ADG296" s="23"/>
      <c r="ADH296" s="23"/>
      <c r="ADI296" s="23"/>
      <c r="ADJ296" s="23"/>
      <c r="ADK296" s="23"/>
      <c r="ADL296" s="23"/>
      <c r="ADM296" s="23"/>
      <c r="ADN296" s="23"/>
      <c r="ADO296" s="23"/>
      <c r="ADP296" s="23"/>
      <c r="ADQ296" s="23"/>
      <c r="ADR296" s="23"/>
      <c r="ADS296" s="23"/>
      <c r="ADT296" s="23"/>
      <c r="ADU296" s="23"/>
      <c r="ADV296" s="23"/>
      <c r="ADW296" s="23"/>
      <c r="ADX296" s="23"/>
      <c r="ADY296" s="23"/>
      <c r="ADZ296" s="23"/>
      <c r="AEA296" s="23"/>
      <c r="AEB296" s="23"/>
      <c r="AEC296" s="23"/>
      <c r="AED296" s="23"/>
      <c r="AEE296" s="23"/>
      <c r="AEF296" s="23"/>
      <c r="AEG296" s="23"/>
      <c r="AEH296" s="23"/>
      <c r="AEI296" s="23"/>
      <c r="AEJ296" s="23"/>
      <c r="AEK296" s="23"/>
      <c r="AEL296" s="23"/>
      <c r="AEM296" s="23"/>
      <c r="AEN296" s="23"/>
      <c r="AEO296" s="23"/>
      <c r="AEP296" s="23"/>
      <c r="AEQ296" s="23"/>
      <c r="AER296" s="23"/>
      <c r="AES296" s="23"/>
      <c r="AET296" s="23"/>
      <c r="AEU296" s="23"/>
      <c r="AEV296" s="23"/>
      <c r="AEW296" s="23"/>
      <c r="AEX296" s="23"/>
      <c r="AEY296" s="23"/>
      <c r="AEZ296" s="23"/>
      <c r="AFA296" s="23"/>
      <c r="AFB296" s="23"/>
      <c r="AFC296" s="23"/>
      <c r="AFD296" s="23"/>
      <c r="AFE296" s="23"/>
      <c r="AFF296" s="23"/>
      <c r="AFG296" s="23"/>
      <c r="AFH296" s="23"/>
      <c r="AFI296" s="23"/>
      <c r="AFJ296" s="23"/>
      <c r="AFK296" s="23"/>
      <c r="AFL296" s="23"/>
      <c r="AFM296" s="23"/>
      <c r="AFN296" s="23"/>
      <c r="AFO296" s="23"/>
      <c r="AFP296" s="23"/>
      <c r="AFQ296" s="23"/>
      <c r="AFR296" s="23"/>
      <c r="AFS296" s="23"/>
      <c r="AFT296" s="23"/>
      <c r="AFU296" s="23"/>
      <c r="AFV296" s="23"/>
      <c r="AFW296" s="23"/>
      <c r="AFX296" s="23"/>
      <c r="AFY296" s="23"/>
      <c r="AFZ296" s="23"/>
      <c r="AGA296" s="23"/>
      <c r="AGB296" s="23"/>
      <c r="AGC296" s="23"/>
      <c r="AGD296" s="23"/>
      <c r="AGE296" s="23"/>
      <c r="AGF296" s="23"/>
      <c r="AGG296" s="23"/>
      <c r="AGH296" s="23"/>
      <c r="AGI296" s="23"/>
      <c r="AGJ296" s="23"/>
      <c r="AGK296" s="23"/>
      <c r="AGL296" s="23"/>
      <c r="AGM296" s="23"/>
      <c r="AGN296" s="23"/>
      <c r="AGO296" s="23"/>
      <c r="AGP296" s="23"/>
      <c r="AGQ296" s="23"/>
      <c r="AGR296" s="23"/>
      <c r="AGS296" s="23"/>
      <c r="AGT296" s="23"/>
      <c r="AGU296" s="23"/>
      <c r="AGV296" s="23"/>
      <c r="AGW296" s="23"/>
      <c r="AGX296" s="23"/>
      <c r="AGY296" s="23"/>
      <c r="AGZ296" s="23"/>
      <c r="AHA296" s="23"/>
      <c r="AHB296" s="23"/>
      <c r="AHC296" s="23"/>
      <c r="AHD296" s="23"/>
      <c r="AHE296" s="23"/>
      <c r="AHF296" s="23"/>
      <c r="AHG296" s="23"/>
      <c r="AHH296" s="23"/>
      <c r="AHI296" s="23"/>
      <c r="AHJ296" s="23"/>
      <c r="AHK296" s="23"/>
      <c r="AHL296" s="23"/>
      <c r="AHM296" s="23"/>
      <c r="AHN296" s="23"/>
      <c r="AHO296" s="23"/>
      <c r="AHP296" s="23"/>
      <c r="AHQ296" s="23"/>
      <c r="AHR296" s="23"/>
      <c r="AHS296" s="23"/>
      <c r="AHT296" s="23"/>
      <c r="AHU296" s="23"/>
      <c r="AHV296" s="23"/>
      <c r="AHW296" s="23"/>
      <c r="AHX296" s="23"/>
      <c r="AHY296" s="23"/>
      <c r="AHZ296" s="23"/>
      <c r="AIA296" s="23"/>
      <c r="AIB296" s="23"/>
      <c r="AIC296" s="23"/>
      <c r="AID296" s="23"/>
      <c r="AIE296" s="23"/>
      <c r="AIF296" s="23"/>
      <c r="AIG296" s="23"/>
      <c r="AIH296" s="23"/>
      <c r="AII296" s="23"/>
      <c r="AIJ296" s="23"/>
      <c r="AIK296" s="23"/>
      <c r="AIL296" s="23"/>
      <c r="AIM296" s="23"/>
      <c r="AIN296" s="23"/>
      <c r="AIO296" s="23"/>
      <c r="AIP296" s="23"/>
      <c r="AIQ296" s="23"/>
      <c r="AIR296" s="23"/>
      <c r="AIS296" s="23"/>
      <c r="AIT296" s="23"/>
      <c r="AIU296" s="23"/>
      <c r="AIV296" s="23"/>
      <c r="AIW296" s="23"/>
      <c r="AIX296" s="23"/>
      <c r="AIY296" s="23"/>
      <c r="AIZ296" s="23"/>
      <c r="AJA296" s="23"/>
      <c r="AJB296" s="23"/>
      <c r="AJC296" s="23"/>
      <c r="AJD296" s="23"/>
      <c r="AJE296" s="23"/>
      <c r="AJF296" s="23"/>
      <c r="AJG296" s="23"/>
      <c r="AJH296" s="23"/>
      <c r="AJI296" s="23"/>
      <c r="AJJ296" s="23"/>
      <c r="AJK296" s="23"/>
      <c r="AJL296" s="23"/>
      <c r="AJM296" s="23"/>
      <c r="AJN296" s="23"/>
      <c r="AJO296" s="23"/>
      <c r="AJP296" s="23"/>
      <c r="AJQ296" s="23"/>
      <c r="AJR296" s="23"/>
      <c r="AJS296" s="23"/>
      <c r="AJT296" s="23"/>
      <c r="AJU296" s="23"/>
      <c r="AJV296" s="23"/>
      <c r="AJW296" s="23"/>
      <c r="AJX296" s="23"/>
      <c r="AJY296" s="23"/>
      <c r="AJZ296" s="23"/>
      <c r="AKA296" s="23"/>
      <c r="AKB296" s="23"/>
      <c r="AKC296" s="23"/>
      <c r="AKD296" s="23"/>
      <c r="AKE296" s="23"/>
      <c r="AKF296" s="23"/>
      <c r="AKG296" s="23"/>
      <c r="AKH296" s="23"/>
      <c r="AKI296" s="23"/>
      <c r="AKJ296" s="23"/>
      <c r="AKK296" s="23"/>
      <c r="AKL296" s="23"/>
      <c r="AKM296" s="23"/>
      <c r="AKN296" s="23"/>
      <c r="AKO296" s="23"/>
      <c r="AKP296" s="23"/>
      <c r="AKQ296" s="23"/>
      <c r="AKR296" s="23"/>
      <c r="AKS296" s="23"/>
      <c r="AKT296" s="23"/>
      <c r="AKU296" s="23"/>
      <c r="AKV296" s="23"/>
      <c r="AKW296" s="23"/>
      <c r="AKX296" s="23"/>
      <c r="AKY296" s="23"/>
      <c r="AKZ296" s="23"/>
      <c r="ALA296" s="23"/>
      <c r="ALB296" s="23"/>
      <c r="ALC296" s="23"/>
      <c r="ALD296" s="23"/>
      <c r="ALE296" s="23"/>
      <c r="ALF296" s="23"/>
      <c r="ALG296" s="23"/>
      <c r="ALH296" s="23"/>
      <c r="ALI296" s="23"/>
      <c r="ALJ296" s="23"/>
      <c r="ALK296" s="23"/>
      <c r="ALL296" s="23"/>
      <c r="ALM296" s="23"/>
      <c r="ALN296" s="23"/>
      <c r="ALO296" s="23"/>
      <c r="ALP296" s="23"/>
      <c r="ALQ296" s="23"/>
      <c r="ALR296" s="23"/>
      <c r="ALS296" s="23"/>
      <c r="ALT296" s="23"/>
      <c r="ALU296" s="23"/>
      <c r="ALV296" s="23"/>
      <c r="ALW296" s="23"/>
      <c r="ALX296" s="23"/>
      <c r="ALY296" s="23"/>
      <c r="ALZ296" s="23"/>
      <c r="AMA296" s="23"/>
      <c r="AMB296" s="23"/>
      <c r="AMC296" s="23"/>
      <c r="AMD296" s="23"/>
      <c r="AME296" s="23"/>
      <c r="AMF296" s="23"/>
      <c r="AMG296" s="23"/>
      <c r="AMH296" s="23"/>
      <c r="AMI296" s="23"/>
      <c r="AMJ296" s="23"/>
      <c r="AMK296" s="23"/>
      <c r="AML296" s="23"/>
      <c r="AMM296" s="23"/>
      <c r="AMN296" s="23"/>
    </row>
    <row r="297" s="366" customFormat="true" ht="15" hidden="false" customHeight="false" outlineLevel="0" collapsed="false">
      <c r="A297" s="361" t="s">
        <v>2020</v>
      </c>
      <c r="B297" s="362"/>
      <c r="C297" s="363" t="n">
        <v>45000</v>
      </c>
      <c r="D297" s="362" t="s">
        <v>2021</v>
      </c>
      <c r="E297" s="362" t="s">
        <v>2022</v>
      </c>
      <c r="F297" s="362" t="s">
        <v>1685</v>
      </c>
      <c r="G297" s="364" t="s">
        <v>2023</v>
      </c>
      <c r="H297" s="362" t="s">
        <v>2024</v>
      </c>
      <c r="I297" s="362"/>
      <c r="J297" s="362" t="s">
        <v>15</v>
      </c>
      <c r="K297" s="362"/>
      <c r="L297" s="362" t="s">
        <v>2025</v>
      </c>
      <c r="M297" s="365"/>
      <c r="N297" s="364"/>
      <c r="O297" s="32"/>
      <c r="P297" s="32"/>
      <c r="Q297" s="276"/>
      <c r="R297" s="23"/>
      <c r="S297" s="23"/>
      <c r="T297" s="23"/>
      <c r="U297" s="23"/>
      <c r="V297" s="23"/>
      <c r="W297" s="23"/>
      <c r="X297" s="23"/>
      <c r="Y297" s="23"/>
      <c r="Z297" s="23"/>
      <c r="AA297" s="23"/>
      <c r="AB297" s="23"/>
      <c r="AC297" s="23"/>
      <c r="AD297" s="23"/>
      <c r="AE297" s="23"/>
      <c r="AF297" s="23"/>
      <c r="AG297" s="23"/>
      <c r="AH297" s="23"/>
      <c r="AI297" s="23"/>
      <c r="AJ297" s="23"/>
      <c r="AK297" s="23"/>
      <c r="AL297" s="23"/>
      <c r="AM297" s="23"/>
      <c r="AN297" s="23"/>
      <c r="AO297" s="23"/>
      <c r="AP297" s="23"/>
      <c r="AQ297" s="23"/>
      <c r="AR297" s="23"/>
      <c r="AS297" s="23"/>
      <c r="AT297" s="23"/>
      <c r="AU297" s="23"/>
      <c r="AV297" s="23"/>
      <c r="AW297" s="23"/>
      <c r="AX297" s="23"/>
      <c r="AY297" s="23"/>
      <c r="AZ297" s="23"/>
      <c r="BA297" s="23"/>
      <c r="BB297" s="23"/>
      <c r="BC297" s="23"/>
      <c r="BD297" s="23"/>
      <c r="BE297" s="23"/>
      <c r="BF297" s="23"/>
      <c r="BG297" s="23"/>
      <c r="BH297" s="23"/>
      <c r="BI297" s="23"/>
      <c r="BJ297" s="23"/>
      <c r="BK297" s="23"/>
      <c r="BL297" s="23"/>
      <c r="BM297" s="23"/>
      <c r="BN297" s="23"/>
      <c r="BO297" s="23"/>
      <c r="BP297" s="23"/>
      <c r="BQ297" s="23"/>
      <c r="BR297" s="23"/>
      <c r="BS297" s="23"/>
      <c r="BT297" s="23"/>
      <c r="BU297" s="23"/>
      <c r="BV297" s="23"/>
      <c r="BW297" s="23"/>
      <c r="BX297" s="23"/>
      <c r="BY297" s="23"/>
      <c r="BZ297" s="23"/>
      <c r="CA297" s="23"/>
      <c r="CB297" s="23"/>
      <c r="CC297" s="23"/>
      <c r="CD297" s="23"/>
      <c r="CE297" s="23"/>
      <c r="CF297" s="23"/>
      <c r="CG297" s="23"/>
      <c r="CH297" s="23"/>
      <c r="CI297" s="23"/>
      <c r="CJ297" s="23"/>
      <c r="CK297" s="23"/>
      <c r="CL297" s="23"/>
      <c r="CM297" s="23"/>
      <c r="CN297" s="23"/>
      <c r="CO297" s="23"/>
      <c r="CP297" s="23"/>
      <c r="CQ297" s="23"/>
      <c r="CR297" s="23"/>
      <c r="CS297" s="23"/>
      <c r="CT297" s="23"/>
      <c r="CU297" s="23"/>
      <c r="CV297" s="23"/>
      <c r="CW297" s="23"/>
      <c r="CX297" s="23"/>
      <c r="CY297" s="23"/>
      <c r="CZ297" s="23"/>
      <c r="DA297" s="23"/>
      <c r="DB297" s="23"/>
      <c r="DC297" s="23"/>
      <c r="DD297" s="23"/>
      <c r="DE297" s="23"/>
      <c r="DF297" s="23"/>
      <c r="DG297" s="23"/>
      <c r="DH297" s="23"/>
      <c r="DI297" s="23"/>
      <c r="DJ297" s="23"/>
      <c r="DK297" s="23"/>
      <c r="DL297" s="23"/>
      <c r="DM297" s="23"/>
      <c r="DN297" s="23"/>
      <c r="DO297" s="23"/>
      <c r="DP297" s="23"/>
      <c r="DQ297" s="23"/>
      <c r="DR297" s="23"/>
      <c r="DS297" s="23"/>
      <c r="DT297" s="23"/>
      <c r="DU297" s="23"/>
      <c r="DV297" s="23"/>
      <c r="DW297" s="23"/>
      <c r="DX297" s="23"/>
      <c r="DY297" s="23"/>
      <c r="DZ297" s="23"/>
      <c r="EA297" s="23"/>
      <c r="EB297" s="23"/>
      <c r="EC297" s="23"/>
      <c r="ED297" s="23"/>
      <c r="EE297" s="23"/>
      <c r="EF297" s="23"/>
      <c r="EG297" s="23"/>
      <c r="EH297" s="23"/>
      <c r="EI297" s="23"/>
      <c r="EJ297" s="23"/>
      <c r="EK297" s="23"/>
      <c r="EL297" s="23"/>
      <c r="EM297" s="23"/>
      <c r="EN297" s="23"/>
      <c r="EO297" s="23"/>
      <c r="EP297" s="23"/>
      <c r="EQ297" s="23"/>
      <c r="ER297" s="23"/>
      <c r="ES297" s="23"/>
      <c r="ET297" s="23"/>
      <c r="EU297" s="23"/>
      <c r="EV297" s="23"/>
      <c r="EW297" s="23"/>
      <c r="EX297" s="23"/>
      <c r="EY297" s="23"/>
      <c r="EZ297" s="23"/>
      <c r="FA297" s="23"/>
      <c r="FB297" s="23"/>
      <c r="FC297" s="23"/>
      <c r="FD297" s="23"/>
      <c r="FE297" s="23"/>
      <c r="FF297" s="23"/>
      <c r="FG297" s="23"/>
      <c r="FH297" s="23"/>
      <c r="FI297" s="23"/>
      <c r="FJ297" s="23"/>
      <c r="FK297" s="23"/>
      <c r="FL297" s="23"/>
      <c r="FM297" s="23"/>
      <c r="FN297" s="23"/>
      <c r="FO297" s="23"/>
      <c r="FP297" s="23"/>
      <c r="FQ297" s="23"/>
      <c r="FR297" s="23"/>
      <c r="FS297" s="23"/>
      <c r="FT297" s="23"/>
      <c r="FU297" s="23"/>
      <c r="FV297" s="23"/>
      <c r="FW297" s="23"/>
      <c r="FX297" s="23"/>
      <c r="FY297" s="23"/>
      <c r="FZ297" s="23"/>
      <c r="GA297" s="23"/>
      <c r="GB297" s="23"/>
      <c r="GC297" s="23"/>
      <c r="GD297" s="23"/>
      <c r="GE297" s="23"/>
      <c r="GF297" s="23"/>
      <c r="GG297" s="23"/>
      <c r="GH297" s="23"/>
      <c r="GI297" s="23"/>
      <c r="GJ297" s="23"/>
      <c r="GK297" s="23"/>
      <c r="GL297" s="23"/>
      <c r="GM297" s="23"/>
      <c r="GN297" s="23"/>
      <c r="GO297" s="23"/>
      <c r="GP297" s="23"/>
      <c r="GQ297" s="23"/>
      <c r="GR297" s="23"/>
      <c r="GS297" s="23"/>
      <c r="GT297" s="23"/>
      <c r="GU297" s="23"/>
      <c r="GV297" s="23"/>
      <c r="GW297" s="23"/>
      <c r="GX297" s="23"/>
      <c r="GY297" s="23"/>
      <c r="GZ297" s="23"/>
      <c r="HA297" s="23"/>
      <c r="HB297" s="23"/>
      <c r="HC297" s="23"/>
      <c r="HD297" s="23"/>
      <c r="HE297" s="23"/>
      <c r="HF297" s="23"/>
      <c r="HG297" s="23"/>
      <c r="HH297" s="23"/>
      <c r="HI297" s="23"/>
      <c r="HJ297" s="23"/>
      <c r="HK297" s="23"/>
      <c r="HL297" s="23"/>
      <c r="HM297" s="23"/>
      <c r="HN297" s="23"/>
      <c r="HO297" s="23"/>
      <c r="HP297" s="23"/>
      <c r="HQ297" s="23"/>
      <c r="HR297" s="23"/>
      <c r="HS297" s="23"/>
      <c r="HT297" s="23"/>
      <c r="HU297" s="23"/>
      <c r="HV297" s="23"/>
      <c r="HW297" s="23"/>
      <c r="HX297" s="23"/>
      <c r="HY297" s="23"/>
      <c r="HZ297" s="23"/>
      <c r="IA297" s="23"/>
      <c r="IB297" s="23"/>
      <c r="IC297" s="23"/>
      <c r="ID297" s="23"/>
      <c r="IE297" s="23"/>
      <c r="IF297" s="23"/>
      <c r="IG297" s="23"/>
      <c r="IH297" s="23"/>
      <c r="II297" s="23"/>
      <c r="IJ297" s="23"/>
      <c r="IK297" s="23"/>
      <c r="IL297" s="23"/>
      <c r="IM297" s="23"/>
      <c r="IN297" s="23"/>
      <c r="IO297" s="23"/>
      <c r="IP297" s="23"/>
      <c r="IQ297" s="23"/>
      <c r="IR297" s="23"/>
      <c r="IS297" s="23"/>
      <c r="IT297" s="23"/>
      <c r="IU297" s="23"/>
      <c r="IV297" s="23"/>
      <c r="IW297" s="23"/>
      <c r="IX297" s="23"/>
      <c r="IY297" s="23"/>
      <c r="IZ297" s="23"/>
      <c r="JA297" s="23"/>
      <c r="JB297" s="23"/>
      <c r="JC297" s="23"/>
      <c r="JD297" s="23"/>
      <c r="JE297" s="23"/>
      <c r="JF297" s="23"/>
      <c r="JG297" s="23"/>
      <c r="JH297" s="23"/>
      <c r="JI297" s="23"/>
      <c r="JJ297" s="23"/>
      <c r="JK297" s="23"/>
      <c r="JL297" s="23"/>
      <c r="JM297" s="23"/>
      <c r="JN297" s="23"/>
      <c r="JO297" s="23"/>
      <c r="JP297" s="23"/>
      <c r="JQ297" s="23"/>
      <c r="JR297" s="23"/>
      <c r="JS297" s="23"/>
      <c r="JT297" s="23"/>
      <c r="JU297" s="23"/>
      <c r="JV297" s="23"/>
      <c r="JW297" s="23"/>
      <c r="JX297" s="23"/>
      <c r="JY297" s="23"/>
      <c r="JZ297" s="23"/>
      <c r="KA297" s="23"/>
      <c r="KB297" s="23"/>
      <c r="KC297" s="23"/>
      <c r="KD297" s="23"/>
      <c r="KE297" s="23"/>
      <c r="KF297" s="23"/>
      <c r="KG297" s="23"/>
      <c r="KH297" s="23"/>
      <c r="KI297" s="23"/>
      <c r="KJ297" s="23"/>
      <c r="KK297" s="23"/>
      <c r="KL297" s="23"/>
      <c r="KM297" s="23"/>
      <c r="KN297" s="23"/>
      <c r="KO297" s="23"/>
      <c r="KP297" s="23"/>
      <c r="KQ297" s="23"/>
      <c r="KR297" s="23"/>
      <c r="KS297" s="23"/>
      <c r="KT297" s="23"/>
      <c r="KU297" s="23"/>
      <c r="KV297" s="23"/>
      <c r="KW297" s="23"/>
      <c r="KX297" s="23"/>
      <c r="KY297" s="23"/>
      <c r="KZ297" s="23"/>
      <c r="LA297" s="23"/>
      <c r="LB297" s="23"/>
      <c r="LC297" s="23"/>
      <c r="LD297" s="23"/>
      <c r="LE297" s="23"/>
      <c r="LF297" s="23"/>
      <c r="LG297" s="23"/>
      <c r="LH297" s="23"/>
      <c r="LI297" s="23"/>
      <c r="LJ297" s="23"/>
      <c r="LK297" s="23"/>
      <c r="LL297" s="23"/>
      <c r="LM297" s="23"/>
      <c r="LN297" s="23"/>
      <c r="LO297" s="23"/>
      <c r="LP297" s="23"/>
      <c r="LQ297" s="23"/>
      <c r="LR297" s="23"/>
      <c r="LS297" s="23"/>
      <c r="LT297" s="23"/>
      <c r="LU297" s="23"/>
      <c r="LV297" s="23"/>
      <c r="LW297" s="23"/>
      <c r="LX297" s="23"/>
      <c r="LY297" s="23"/>
      <c r="LZ297" s="23"/>
      <c r="MA297" s="23"/>
      <c r="MB297" s="23"/>
      <c r="MC297" s="23"/>
      <c r="MD297" s="23"/>
      <c r="ME297" s="23"/>
      <c r="MF297" s="23"/>
      <c r="MG297" s="23"/>
      <c r="MH297" s="23"/>
      <c r="MI297" s="23"/>
      <c r="MJ297" s="23"/>
      <c r="MK297" s="23"/>
      <c r="ML297" s="23"/>
      <c r="MM297" s="23"/>
      <c r="MN297" s="23"/>
      <c r="MO297" s="23"/>
      <c r="MP297" s="23"/>
      <c r="MQ297" s="23"/>
      <c r="MR297" s="23"/>
      <c r="MS297" s="23"/>
      <c r="MT297" s="23"/>
      <c r="MU297" s="23"/>
      <c r="MV297" s="23"/>
      <c r="MW297" s="23"/>
      <c r="MX297" s="23"/>
      <c r="MY297" s="23"/>
      <c r="MZ297" s="23"/>
      <c r="NA297" s="23"/>
      <c r="NB297" s="23"/>
      <c r="NC297" s="23"/>
      <c r="ND297" s="23"/>
      <c r="NE297" s="23"/>
      <c r="NF297" s="23"/>
      <c r="NG297" s="23"/>
      <c r="NH297" s="23"/>
      <c r="NI297" s="23"/>
      <c r="NJ297" s="23"/>
      <c r="NK297" s="23"/>
      <c r="NL297" s="23"/>
      <c r="NM297" s="23"/>
      <c r="NN297" s="23"/>
      <c r="NO297" s="23"/>
      <c r="NP297" s="23"/>
      <c r="NQ297" s="23"/>
      <c r="NR297" s="23"/>
      <c r="NS297" s="23"/>
      <c r="NT297" s="23"/>
      <c r="NU297" s="23"/>
      <c r="NV297" s="23"/>
      <c r="NW297" s="23"/>
      <c r="NX297" s="23"/>
      <c r="NY297" s="23"/>
      <c r="NZ297" s="23"/>
      <c r="OA297" s="23"/>
      <c r="OB297" s="23"/>
      <c r="OC297" s="23"/>
      <c r="OD297" s="23"/>
      <c r="OE297" s="23"/>
      <c r="OF297" s="23"/>
      <c r="OG297" s="23"/>
      <c r="OH297" s="23"/>
      <c r="OI297" s="23"/>
      <c r="OJ297" s="23"/>
      <c r="OK297" s="23"/>
      <c r="OL297" s="23"/>
      <c r="OM297" s="23"/>
      <c r="ON297" s="23"/>
      <c r="OO297" s="23"/>
      <c r="OP297" s="23"/>
      <c r="OQ297" s="23"/>
      <c r="OR297" s="23"/>
      <c r="OS297" s="23"/>
      <c r="OT297" s="23"/>
      <c r="OU297" s="23"/>
      <c r="OV297" s="23"/>
      <c r="OW297" s="23"/>
      <c r="OX297" s="23"/>
      <c r="OY297" s="23"/>
      <c r="OZ297" s="23"/>
      <c r="PA297" s="23"/>
      <c r="PB297" s="23"/>
      <c r="PC297" s="23"/>
      <c r="PD297" s="23"/>
      <c r="PE297" s="23"/>
      <c r="PF297" s="23"/>
      <c r="PG297" s="23"/>
      <c r="PH297" s="23"/>
      <c r="PI297" s="23"/>
      <c r="PJ297" s="23"/>
      <c r="PK297" s="23"/>
      <c r="PL297" s="23"/>
      <c r="PM297" s="23"/>
      <c r="PN297" s="23"/>
      <c r="PO297" s="23"/>
      <c r="PP297" s="23"/>
      <c r="PQ297" s="23"/>
      <c r="PR297" s="23"/>
      <c r="PS297" s="23"/>
      <c r="PT297" s="23"/>
      <c r="PU297" s="23"/>
      <c r="PV297" s="23"/>
      <c r="PW297" s="23"/>
      <c r="PX297" s="23"/>
      <c r="PY297" s="23"/>
      <c r="PZ297" s="23"/>
      <c r="QA297" s="23"/>
      <c r="QB297" s="23"/>
      <c r="QC297" s="23"/>
      <c r="QD297" s="23"/>
      <c r="QE297" s="23"/>
      <c r="QF297" s="23"/>
      <c r="QG297" s="23"/>
      <c r="QH297" s="23"/>
      <c r="QI297" s="23"/>
      <c r="QJ297" s="23"/>
      <c r="QK297" s="23"/>
      <c r="QL297" s="23"/>
      <c r="QM297" s="23"/>
      <c r="QN297" s="23"/>
      <c r="QO297" s="23"/>
      <c r="QP297" s="23"/>
      <c r="QQ297" s="23"/>
      <c r="QR297" s="23"/>
      <c r="QS297" s="23"/>
      <c r="QT297" s="23"/>
      <c r="QU297" s="23"/>
      <c r="QV297" s="23"/>
      <c r="QW297" s="23"/>
      <c r="QX297" s="23"/>
      <c r="QY297" s="23"/>
      <c r="QZ297" s="23"/>
      <c r="RA297" s="23"/>
      <c r="RB297" s="23"/>
      <c r="RC297" s="23"/>
      <c r="RD297" s="23"/>
      <c r="RE297" s="23"/>
      <c r="RF297" s="23"/>
      <c r="RG297" s="23"/>
      <c r="RH297" s="23"/>
      <c r="RI297" s="23"/>
      <c r="RJ297" s="23"/>
      <c r="RK297" s="23"/>
      <c r="RL297" s="23"/>
      <c r="RM297" s="23"/>
      <c r="RN297" s="23"/>
      <c r="RO297" s="23"/>
      <c r="RP297" s="23"/>
      <c r="RQ297" s="23"/>
      <c r="RR297" s="23"/>
      <c r="RS297" s="23"/>
      <c r="RT297" s="23"/>
      <c r="RU297" s="23"/>
      <c r="RV297" s="23"/>
      <c r="RW297" s="23"/>
      <c r="RX297" s="23"/>
      <c r="RY297" s="23"/>
      <c r="RZ297" s="23"/>
      <c r="SA297" s="23"/>
      <c r="SB297" s="23"/>
      <c r="SC297" s="23"/>
      <c r="SD297" s="23"/>
      <c r="SE297" s="23"/>
      <c r="SF297" s="23"/>
      <c r="SG297" s="23"/>
      <c r="SH297" s="23"/>
      <c r="SI297" s="23"/>
      <c r="SJ297" s="23"/>
      <c r="SK297" s="23"/>
      <c r="SL297" s="23"/>
      <c r="SM297" s="23"/>
      <c r="SN297" s="23"/>
      <c r="SO297" s="23"/>
      <c r="SP297" s="23"/>
      <c r="SQ297" s="23"/>
      <c r="SR297" s="23"/>
      <c r="SS297" s="23"/>
      <c r="ST297" s="23"/>
      <c r="SU297" s="23"/>
      <c r="SV297" s="23"/>
      <c r="SW297" s="23"/>
      <c r="SX297" s="23"/>
      <c r="SY297" s="23"/>
      <c r="SZ297" s="23"/>
      <c r="TA297" s="23"/>
      <c r="TB297" s="23"/>
      <c r="TC297" s="23"/>
      <c r="TD297" s="23"/>
      <c r="TE297" s="23"/>
      <c r="TF297" s="23"/>
      <c r="TG297" s="23"/>
      <c r="TH297" s="23"/>
      <c r="TI297" s="23"/>
      <c r="TJ297" s="23"/>
      <c r="TK297" s="23"/>
      <c r="TL297" s="23"/>
      <c r="TM297" s="23"/>
      <c r="TN297" s="23"/>
      <c r="TO297" s="23"/>
      <c r="TP297" s="23"/>
      <c r="TQ297" s="23"/>
      <c r="TR297" s="23"/>
      <c r="TS297" s="23"/>
      <c r="TT297" s="23"/>
      <c r="TU297" s="23"/>
      <c r="TV297" s="23"/>
      <c r="TW297" s="23"/>
      <c r="TX297" s="23"/>
      <c r="TY297" s="23"/>
      <c r="TZ297" s="23"/>
      <c r="UA297" s="23"/>
      <c r="UB297" s="23"/>
      <c r="UC297" s="23"/>
      <c r="UD297" s="23"/>
      <c r="UE297" s="23"/>
      <c r="UF297" s="23"/>
      <c r="UG297" s="23"/>
      <c r="UH297" s="23"/>
      <c r="UI297" s="23"/>
      <c r="UJ297" s="23"/>
      <c r="UK297" s="23"/>
      <c r="UL297" s="23"/>
      <c r="UM297" s="23"/>
      <c r="UN297" s="23"/>
      <c r="UO297" s="23"/>
      <c r="UP297" s="23"/>
      <c r="UQ297" s="23"/>
      <c r="UR297" s="23"/>
      <c r="US297" s="23"/>
      <c r="UT297" s="23"/>
      <c r="UU297" s="23"/>
      <c r="UV297" s="23"/>
      <c r="UW297" s="23"/>
      <c r="UX297" s="23"/>
      <c r="UY297" s="23"/>
      <c r="UZ297" s="23"/>
      <c r="VA297" s="23"/>
      <c r="VB297" s="23"/>
      <c r="VC297" s="23"/>
      <c r="VD297" s="23"/>
      <c r="VE297" s="23"/>
      <c r="VF297" s="23"/>
      <c r="VG297" s="23"/>
      <c r="VH297" s="23"/>
      <c r="VI297" s="23"/>
      <c r="VJ297" s="23"/>
      <c r="VK297" s="23"/>
      <c r="VL297" s="23"/>
      <c r="VM297" s="23"/>
      <c r="VN297" s="23"/>
      <c r="VO297" s="23"/>
      <c r="VP297" s="23"/>
      <c r="VQ297" s="23"/>
      <c r="VR297" s="23"/>
      <c r="VS297" s="23"/>
      <c r="VT297" s="23"/>
      <c r="VU297" s="23"/>
      <c r="VV297" s="23"/>
      <c r="VW297" s="23"/>
      <c r="VX297" s="23"/>
      <c r="VY297" s="23"/>
      <c r="VZ297" s="23"/>
      <c r="WA297" s="23"/>
      <c r="WB297" s="23"/>
      <c r="WC297" s="23"/>
      <c r="WD297" s="23"/>
      <c r="WE297" s="23"/>
      <c r="WF297" s="23"/>
      <c r="WG297" s="23"/>
      <c r="WH297" s="23"/>
      <c r="WI297" s="23"/>
      <c r="WJ297" s="23"/>
      <c r="WK297" s="23"/>
      <c r="WL297" s="23"/>
      <c r="WM297" s="23"/>
      <c r="WN297" s="23"/>
      <c r="WO297" s="23"/>
      <c r="WP297" s="23"/>
      <c r="WQ297" s="23"/>
      <c r="WR297" s="23"/>
      <c r="WS297" s="23"/>
      <c r="WT297" s="23"/>
      <c r="WU297" s="23"/>
      <c r="WV297" s="23"/>
      <c r="WW297" s="23"/>
      <c r="WX297" s="23"/>
      <c r="WY297" s="23"/>
      <c r="WZ297" s="23"/>
      <c r="XA297" s="23"/>
      <c r="XB297" s="23"/>
      <c r="XC297" s="23"/>
      <c r="XD297" s="23"/>
      <c r="XE297" s="23"/>
      <c r="XF297" s="23"/>
      <c r="XG297" s="23"/>
      <c r="XH297" s="23"/>
      <c r="XI297" s="23"/>
      <c r="XJ297" s="23"/>
      <c r="XK297" s="23"/>
      <c r="XL297" s="23"/>
      <c r="XM297" s="23"/>
      <c r="XN297" s="23"/>
      <c r="XO297" s="23"/>
      <c r="XP297" s="23"/>
      <c r="XQ297" s="23"/>
      <c r="XR297" s="23"/>
      <c r="XS297" s="23"/>
      <c r="XT297" s="23"/>
      <c r="XU297" s="23"/>
      <c r="XV297" s="23"/>
      <c r="XW297" s="23"/>
      <c r="XX297" s="23"/>
      <c r="XY297" s="23"/>
      <c r="XZ297" s="23"/>
      <c r="YA297" s="23"/>
      <c r="YB297" s="23"/>
      <c r="YC297" s="23"/>
      <c r="YD297" s="23"/>
      <c r="YE297" s="23"/>
      <c r="YF297" s="23"/>
      <c r="YG297" s="23"/>
      <c r="YH297" s="23"/>
      <c r="YI297" s="23"/>
      <c r="YJ297" s="23"/>
      <c r="YK297" s="23"/>
      <c r="YL297" s="23"/>
      <c r="YM297" s="23"/>
      <c r="YN297" s="23"/>
      <c r="YO297" s="23"/>
      <c r="YP297" s="23"/>
      <c r="YQ297" s="23"/>
      <c r="YR297" s="23"/>
      <c r="YS297" s="23"/>
      <c r="YT297" s="23"/>
      <c r="YU297" s="23"/>
      <c r="YV297" s="23"/>
      <c r="YW297" s="23"/>
      <c r="YX297" s="23"/>
      <c r="YY297" s="23"/>
      <c r="YZ297" s="23"/>
      <c r="ZA297" s="23"/>
      <c r="ZB297" s="23"/>
      <c r="ZC297" s="23"/>
      <c r="ZD297" s="23"/>
      <c r="ZE297" s="23"/>
      <c r="ZF297" s="23"/>
      <c r="ZG297" s="23"/>
      <c r="ZH297" s="23"/>
      <c r="ZI297" s="23"/>
      <c r="ZJ297" s="23"/>
      <c r="ZK297" s="23"/>
      <c r="ZL297" s="23"/>
      <c r="ZM297" s="23"/>
      <c r="ZN297" s="23"/>
      <c r="ZO297" s="23"/>
      <c r="ZP297" s="23"/>
      <c r="ZQ297" s="23"/>
      <c r="ZR297" s="23"/>
      <c r="ZS297" s="23"/>
      <c r="ZT297" s="23"/>
      <c r="ZU297" s="23"/>
      <c r="ZV297" s="23"/>
      <c r="ZW297" s="23"/>
      <c r="ZX297" s="23"/>
      <c r="ZY297" s="23"/>
      <c r="ZZ297" s="23"/>
      <c r="AAA297" s="23"/>
      <c r="AAB297" s="23"/>
      <c r="AAC297" s="23"/>
      <c r="AAD297" s="23"/>
      <c r="AAE297" s="23"/>
      <c r="AAF297" s="23"/>
      <c r="AAG297" s="23"/>
      <c r="AAH297" s="23"/>
      <c r="AAI297" s="23"/>
      <c r="AAJ297" s="23"/>
      <c r="AAK297" s="23"/>
      <c r="AAL297" s="23"/>
      <c r="AAM297" s="23"/>
      <c r="AAN297" s="23"/>
      <c r="AAO297" s="23"/>
      <c r="AAP297" s="23"/>
      <c r="AAQ297" s="23"/>
      <c r="AAR297" s="23"/>
      <c r="AAS297" s="23"/>
      <c r="AAT297" s="23"/>
      <c r="AAU297" s="23"/>
      <c r="AAV297" s="23"/>
      <c r="AAW297" s="23"/>
      <c r="AAX297" s="23"/>
      <c r="AAY297" s="23"/>
      <c r="AAZ297" s="23"/>
      <c r="ABA297" s="23"/>
      <c r="ABB297" s="23"/>
      <c r="ABC297" s="23"/>
      <c r="ABD297" s="23"/>
      <c r="ABE297" s="23"/>
      <c r="ABF297" s="23"/>
      <c r="ABG297" s="23"/>
      <c r="ABH297" s="23"/>
      <c r="ABI297" s="23"/>
      <c r="ABJ297" s="23"/>
      <c r="ABK297" s="23"/>
      <c r="ABL297" s="23"/>
      <c r="ABM297" s="23"/>
      <c r="ABN297" s="23"/>
      <c r="ABO297" s="23"/>
      <c r="ABP297" s="23"/>
      <c r="ABQ297" s="23"/>
      <c r="ABR297" s="23"/>
      <c r="ABS297" s="23"/>
      <c r="ABT297" s="23"/>
      <c r="ABU297" s="23"/>
      <c r="ABV297" s="23"/>
      <c r="ABW297" s="23"/>
      <c r="ABX297" s="23"/>
      <c r="ABY297" s="23"/>
      <c r="ABZ297" s="23"/>
      <c r="ACA297" s="23"/>
      <c r="ACB297" s="23"/>
      <c r="ACC297" s="23"/>
      <c r="ACD297" s="23"/>
      <c r="ACE297" s="23"/>
      <c r="ACF297" s="23"/>
      <c r="ACG297" s="23"/>
      <c r="ACH297" s="23"/>
      <c r="ACI297" s="23"/>
      <c r="ACJ297" s="23"/>
      <c r="ACK297" s="23"/>
      <c r="ACL297" s="23"/>
      <c r="ACM297" s="23"/>
      <c r="ACN297" s="23"/>
      <c r="ACO297" s="23"/>
      <c r="ACP297" s="23"/>
      <c r="ACQ297" s="23"/>
      <c r="ACR297" s="23"/>
      <c r="ACS297" s="23"/>
      <c r="ACT297" s="23"/>
      <c r="ACU297" s="23"/>
      <c r="ACV297" s="23"/>
      <c r="ACW297" s="23"/>
      <c r="ACX297" s="23"/>
      <c r="ACY297" s="23"/>
      <c r="ACZ297" s="23"/>
      <c r="ADA297" s="23"/>
      <c r="ADB297" s="23"/>
      <c r="ADC297" s="23"/>
      <c r="ADD297" s="23"/>
      <c r="ADE297" s="23"/>
      <c r="ADF297" s="23"/>
      <c r="ADG297" s="23"/>
      <c r="ADH297" s="23"/>
      <c r="ADI297" s="23"/>
      <c r="ADJ297" s="23"/>
      <c r="ADK297" s="23"/>
      <c r="ADL297" s="23"/>
      <c r="ADM297" s="23"/>
      <c r="ADN297" s="23"/>
      <c r="ADO297" s="23"/>
      <c r="ADP297" s="23"/>
      <c r="ADQ297" s="23"/>
      <c r="ADR297" s="23"/>
      <c r="ADS297" s="23"/>
      <c r="ADT297" s="23"/>
      <c r="ADU297" s="23"/>
      <c r="ADV297" s="23"/>
      <c r="ADW297" s="23"/>
      <c r="ADX297" s="23"/>
      <c r="ADY297" s="23"/>
      <c r="ADZ297" s="23"/>
      <c r="AEA297" s="23"/>
      <c r="AEB297" s="23"/>
      <c r="AEC297" s="23"/>
      <c r="AED297" s="23"/>
      <c r="AEE297" s="23"/>
      <c r="AEF297" s="23"/>
      <c r="AEG297" s="23"/>
      <c r="AEH297" s="23"/>
      <c r="AEI297" s="23"/>
      <c r="AEJ297" s="23"/>
      <c r="AEK297" s="23"/>
      <c r="AEL297" s="23"/>
      <c r="AEM297" s="23"/>
      <c r="AEN297" s="23"/>
      <c r="AEO297" s="23"/>
      <c r="AEP297" s="23"/>
      <c r="AEQ297" s="23"/>
      <c r="AER297" s="23"/>
      <c r="AES297" s="23"/>
      <c r="AET297" s="23"/>
      <c r="AEU297" s="23"/>
      <c r="AEV297" s="23"/>
      <c r="AEW297" s="23"/>
      <c r="AEX297" s="23"/>
      <c r="AEY297" s="23"/>
      <c r="AEZ297" s="23"/>
      <c r="AFA297" s="23"/>
      <c r="AFB297" s="23"/>
      <c r="AFC297" s="23"/>
      <c r="AFD297" s="23"/>
      <c r="AFE297" s="23"/>
      <c r="AFF297" s="23"/>
      <c r="AFG297" s="23"/>
      <c r="AFH297" s="23"/>
      <c r="AFI297" s="23"/>
      <c r="AFJ297" s="23"/>
      <c r="AFK297" s="23"/>
      <c r="AFL297" s="23"/>
      <c r="AFM297" s="23"/>
      <c r="AFN297" s="23"/>
      <c r="AFO297" s="23"/>
      <c r="AFP297" s="23"/>
      <c r="AFQ297" s="23"/>
      <c r="AFR297" s="23"/>
      <c r="AFS297" s="23"/>
      <c r="AFT297" s="23"/>
      <c r="AFU297" s="23"/>
      <c r="AFV297" s="23"/>
      <c r="AFW297" s="23"/>
      <c r="AFX297" s="23"/>
      <c r="AFY297" s="23"/>
      <c r="AFZ297" s="23"/>
      <c r="AGA297" s="23"/>
      <c r="AGB297" s="23"/>
      <c r="AGC297" s="23"/>
      <c r="AGD297" s="23"/>
      <c r="AGE297" s="23"/>
      <c r="AGF297" s="23"/>
      <c r="AGG297" s="23"/>
      <c r="AGH297" s="23"/>
      <c r="AGI297" s="23"/>
      <c r="AGJ297" s="23"/>
      <c r="AGK297" s="23"/>
      <c r="AGL297" s="23"/>
      <c r="AGM297" s="23"/>
      <c r="AGN297" s="23"/>
      <c r="AGO297" s="23"/>
      <c r="AGP297" s="23"/>
      <c r="AGQ297" s="23"/>
      <c r="AGR297" s="23"/>
      <c r="AGS297" s="23"/>
      <c r="AGT297" s="23"/>
      <c r="AGU297" s="23"/>
      <c r="AGV297" s="23"/>
      <c r="AGW297" s="23"/>
      <c r="AGX297" s="23"/>
      <c r="AGY297" s="23"/>
      <c r="AGZ297" s="23"/>
      <c r="AHA297" s="23"/>
      <c r="AHB297" s="23"/>
      <c r="AHC297" s="23"/>
      <c r="AHD297" s="23"/>
      <c r="AHE297" s="23"/>
      <c r="AHF297" s="23"/>
      <c r="AHG297" s="23"/>
      <c r="AHH297" s="23"/>
      <c r="AHI297" s="23"/>
      <c r="AHJ297" s="23"/>
      <c r="AHK297" s="23"/>
      <c r="AHL297" s="23"/>
      <c r="AHM297" s="23"/>
      <c r="AHN297" s="23"/>
      <c r="AHO297" s="23"/>
      <c r="AHP297" s="23"/>
      <c r="AHQ297" s="23"/>
      <c r="AHR297" s="23"/>
      <c r="AHS297" s="23"/>
      <c r="AHT297" s="23"/>
      <c r="AHU297" s="23"/>
      <c r="AHV297" s="23"/>
      <c r="AHW297" s="23"/>
      <c r="AHX297" s="23"/>
      <c r="AHY297" s="23"/>
      <c r="AHZ297" s="23"/>
      <c r="AIA297" s="23"/>
      <c r="AIB297" s="23"/>
      <c r="AIC297" s="23"/>
      <c r="AID297" s="23"/>
      <c r="AIE297" s="23"/>
      <c r="AIF297" s="23"/>
      <c r="AIG297" s="23"/>
      <c r="AIH297" s="23"/>
      <c r="AII297" s="23"/>
      <c r="AIJ297" s="23"/>
      <c r="AIK297" s="23"/>
      <c r="AIL297" s="23"/>
      <c r="AIM297" s="23"/>
      <c r="AIN297" s="23"/>
      <c r="AIO297" s="23"/>
      <c r="AIP297" s="23"/>
      <c r="AIQ297" s="23"/>
      <c r="AIR297" s="23"/>
      <c r="AIS297" s="23"/>
      <c r="AIT297" s="23"/>
      <c r="AIU297" s="23"/>
      <c r="AIV297" s="23"/>
      <c r="AIW297" s="23"/>
      <c r="AIX297" s="23"/>
      <c r="AIY297" s="23"/>
      <c r="AIZ297" s="23"/>
      <c r="AJA297" s="23"/>
      <c r="AJB297" s="23"/>
      <c r="AJC297" s="23"/>
      <c r="AJD297" s="23"/>
      <c r="AJE297" s="23"/>
      <c r="AJF297" s="23"/>
      <c r="AJG297" s="23"/>
      <c r="AJH297" s="23"/>
      <c r="AJI297" s="23"/>
      <c r="AJJ297" s="23"/>
      <c r="AJK297" s="23"/>
      <c r="AJL297" s="23"/>
      <c r="AJM297" s="23"/>
      <c r="AJN297" s="23"/>
      <c r="AJO297" s="23"/>
      <c r="AJP297" s="23"/>
      <c r="AJQ297" s="23"/>
      <c r="AJR297" s="23"/>
      <c r="AJS297" s="23"/>
      <c r="AJT297" s="23"/>
      <c r="AJU297" s="23"/>
      <c r="AJV297" s="23"/>
      <c r="AJW297" s="23"/>
      <c r="AJX297" s="23"/>
      <c r="AJY297" s="23"/>
      <c r="AJZ297" s="23"/>
      <c r="AKA297" s="23"/>
      <c r="AKB297" s="23"/>
      <c r="AKC297" s="23"/>
      <c r="AKD297" s="23"/>
      <c r="AKE297" s="23"/>
      <c r="AKF297" s="23"/>
      <c r="AKG297" s="23"/>
      <c r="AKH297" s="23"/>
      <c r="AKI297" s="23"/>
      <c r="AKJ297" s="23"/>
      <c r="AKK297" s="23"/>
      <c r="AKL297" s="23"/>
      <c r="AKM297" s="23"/>
      <c r="AKN297" s="23"/>
      <c r="AKO297" s="23"/>
      <c r="AKP297" s="23"/>
      <c r="AKQ297" s="23"/>
      <c r="AKR297" s="23"/>
      <c r="AKS297" s="23"/>
      <c r="AKT297" s="23"/>
      <c r="AKU297" s="23"/>
      <c r="AKV297" s="23"/>
      <c r="AKW297" s="23"/>
      <c r="AKX297" s="23"/>
      <c r="AKY297" s="23"/>
      <c r="AKZ297" s="23"/>
      <c r="ALA297" s="23"/>
      <c r="ALB297" s="23"/>
      <c r="ALC297" s="23"/>
      <c r="ALD297" s="23"/>
      <c r="ALE297" s="23"/>
      <c r="ALF297" s="23"/>
      <c r="ALG297" s="23"/>
      <c r="ALH297" s="23"/>
      <c r="ALI297" s="23"/>
      <c r="ALJ297" s="23"/>
      <c r="ALK297" s="23"/>
      <c r="ALL297" s="23"/>
      <c r="ALM297" s="23"/>
      <c r="ALN297" s="23"/>
      <c r="ALO297" s="23"/>
      <c r="ALP297" s="23"/>
      <c r="ALQ297" s="23"/>
      <c r="ALR297" s="23"/>
      <c r="ALS297" s="23"/>
      <c r="ALT297" s="23"/>
      <c r="ALU297" s="23"/>
      <c r="ALV297" s="23"/>
      <c r="ALW297" s="23"/>
      <c r="ALX297" s="23"/>
      <c r="ALY297" s="23"/>
      <c r="ALZ297" s="23"/>
      <c r="AMA297" s="23"/>
      <c r="AMB297" s="23"/>
      <c r="AMC297" s="23"/>
      <c r="AMD297" s="23"/>
      <c r="AME297" s="23"/>
      <c r="AMF297" s="23"/>
      <c r="AMG297" s="23"/>
      <c r="AMH297" s="23"/>
      <c r="AMI297" s="23"/>
      <c r="AMJ297" s="23"/>
      <c r="AMK297" s="23"/>
      <c r="AML297" s="23"/>
      <c r="AMM297" s="23"/>
      <c r="AMN297" s="23"/>
    </row>
    <row r="298" s="372" customFormat="true" ht="15" hidden="false" customHeight="false" outlineLevel="0" collapsed="false">
      <c r="A298" s="367" t="s">
        <v>2026</v>
      </c>
      <c r="B298" s="368"/>
      <c r="C298" s="369" t="n">
        <v>45002</v>
      </c>
      <c r="D298" s="368" t="s">
        <v>2027</v>
      </c>
      <c r="E298" s="368" t="s">
        <v>2028</v>
      </c>
      <c r="F298" s="368" t="s">
        <v>297</v>
      </c>
      <c r="G298" s="370" t="s">
        <v>2029</v>
      </c>
      <c r="H298" s="368" t="s">
        <v>162</v>
      </c>
      <c r="I298" s="368"/>
      <c r="J298" s="368" t="s">
        <v>15</v>
      </c>
      <c r="K298" s="368"/>
      <c r="L298" s="368" t="s">
        <v>1883</v>
      </c>
      <c r="M298" s="371"/>
      <c r="N298" s="370"/>
      <c r="O298" s="32"/>
      <c r="P298" s="32"/>
      <c r="Q298" s="276"/>
      <c r="R298" s="23"/>
      <c r="S298" s="23"/>
      <c r="T298" s="23"/>
      <c r="U298" s="23"/>
      <c r="V298" s="23"/>
      <c r="W298" s="23"/>
      <c r="X298" s="23"/>
      <c r="Y298" s="23"/>
      <c r="Z298" s="23"/>
      <c r="AA298" s="23"/>
      <c r="AB298" s="23"/>
      <c r="AC298" s="23"/>
      <c r="AD298" s="23"/>
      <c r="AE298" s="23"/>
      <c r="AF298" s="23"/>
      <c r="AG298" s="23"/>
      <c r="AH298" s="23"/>
      <c r="AI298" s="23"/>
      <c r="AJ298" s="23"/>
      <c r="AK298" s="23"/>
      <c r="AL298" s="23"/>
      <c r="AM298" s="23"/>
      <c r="AN298" s="23"/>
      <c r="AO298" s="23"/>
      <c r="AP298" s="23"/>
      <c r="AQ298" s="23"/>
      <c r="AR298" s="23"/>
      <c r="AS298" s="23"/>
      <c r="AT298" s="23"/>
      <c r="AU298" s="23"/>
      <c r="AV298" s="23"/>
      <c r="AW298" s="23"/>
      <c r="AX298" s="23"/>
      <c r="AY298" s="23"/>
      <c r="AZ298" s="23"/>
      <c r="BA298" s="23"/>
      <c r="BB298" s="23"/>
      <c r="BC298" s="23"/>
      <c r="BD298" s="23"/>
      <c r="BE298" s="23"/>
      <c r="BF298" s="23"/>
      <c r="BG298" s="23"/>
      <c r="BH298" s="23"/>
      <c r="BI298" s="23"/>
      <c r="BJ298" s="23"/>
      <c r="BK298" s="23"/>
      <c r="BL298" s="23"/>
      <c r="BM298" s="23"/>
      <c r="BN298" s="23"/>
      <c r="BO298" s="23"/>
      <c r="BP298" s="23"/>
      <c r="BQ298" s="23"/>
      <c r="BR298" s="23"/>
      <c r="BS298" s="23"/>
      <c r="BT298" s="23"/>
      <c r="BU298" s="23"/>
      <c r="BV298" s="23"/>
      <c r="BW298" s="23"/>
      <c r="BX298" s="23"/>
      <c r="BY298" s="23"/>
      <c r="BZ298" s="23"/>
      <c r="CA298" s="23"/>
      <c r="CB298" s="23"/>
      <c r="CC298" s="23"/>
      <c r="CD298" s="23"/>
      <c r="CE298" s="23"/>
      <c r="CF298" s="23"/>
      <c r="CG298" s="23"/>
      <c r="CH298" s="23"/>
      <c r="CI298" s="23"/>
      <c r="CJ298" s="23"/>
      <c r="CK298" s="23"/>
      <c r="CL298" s="23"/>
      <c r="CM298" s="23"/>
      <c r="CN298" s="23"/>
      <c r="CO298" s="23"/>
      <c r="CP298" s="23"/>
      <c r="CQ298" s="23"/>
      <c r="CR298" s="23"/>
      <c r="CS298" s="23"/>
      <c r="CT298" s="23"/>
      <c r="CU298" s="23"/>
      <c r="CV298" s="23"/>
      <c r="CW298" s="23"/>
      <c r="CX298" s="23"/>
      <c r="CY298" s="23"/>
      <c r="CZ298" s="23"/>
      <c r="DA298" s="23"/>
      <c r="DB298" s="23"/>
      <c r="DC298" s="23"/>
      <c r="DD298" s="23"/>
      <c r="DE298" s="23"/>
      <c r="DF298" s="23"/>
      <c r="DG298" s="23"/>
      <c r="DH298" s="23"/>
      <c r="DI298" s="23"/>
      <c r="DJ298" s="23"/>
      <c r="DK298" s="23"/>
      <c r="DL298" s="23"/>
      <c r="DM298" s="23"/>
      <c r="DN298" s="23"/>
      <c r="DO298" s="23"/>
      <c r="DP298" s="23"/>
      <c r="DQ298" s="23"/>
      <c r="DR298" s="23"/>
      <c r="DS298" s="23"/>
      <c r="DT298" s="23"/>
      <c r="DU298" s="23"/>
      <c r="DV298" s="23"/>
      <c r="DW298" s="23"/>
      <c r="DX298" s="23"/>
      <c r="DY298" s="23"/>
      <c r="DZ298" s="23"/>
      <c r="EA298" s="23"/>
      <c r="EB298" s="23"/>
      <c r="EC298" s="23"/>
      <c r="ED298" s="23"/>
      <c r="EE298" s="23"/>
      <c r="EF298" s="23"/>
      <c r="EG298" s="23"/>
      <c r="EH298" s="23"/>
      <c r="EI298" s="23"/>
      <c r="EJ298" s="23"/>
      <c r="EK298" s="23"/>
      <c r="EL298" s="23"/>
      <c r="EM298" s="23"/>
      <c r="EN298" s="23"/>
      <c r="EO298" s="23"/>
      <c r="EP298" s="23"/>
      <c r="EQ298" s="23"/>
      <c r="ER298" s="23"/>
      <c r="ES298" s="23"/>
      <c r="ET298" s="23"/>
      <c r="EU298" s="23"/>
      <c r="EV298" s="23"/>
      <c r="EW298" s="23"/>
      <c r="EX298" s="23"/>
      <c r="EY298" s="23"/>
      <c r="EZ298" s="23"/>
      <c r="FA298" s="23"/>
      <c r="FB298" s="23"/>
      <c r="FC298" s="23"/>
      <c r="FD298" s="23"/>
      <c r="FE298" s="23"/>
      <c r="FF298" s="23"/>
      <c r="FG298" s="23"/>
      <c r="FH298" s="23"/>
      <c r="FI298" s="23"/>
      <c r="FJ298" s="23"/>
      <c r="FK298" s="23"/>
      <c r="FL298" s="23"/>
      <c r="FM298" s="23"/>
      <c r="FN298" s="23"/>
      <c r="FO298" s="23"/>
      <c r="FP298" s="23"/>
      <c r="FQ298" s="23"/>
      <c r="FR298" s="23"/>
      <c r="FS298" s="23"/>
      <c r="FT298" s="23"/>
      <c r="FU298" s="23"/>
      <c r="FV298" s="23"/>
      <c r="FW298" s="23"/>
      <c r="FX298" s="23"/>
      <c r="FY298" s="23"/>
      <c r="FZ298" s="23"/>
      <c r="GA298" s="23"/>
      <c r="GB298" s="23"/>
      <c r="GC298" s="23"/>
      <c r="GD298" s="23"/>
      <c r="GE298" s="23"/>
      <c r="GF298" s="23"/>
      <c r="GG298" s="23"/>
      <c r="GH298" s="23"/>
      <c r="GI298" s="23"/>
      <c r="GJ298" s="23"/>
      <c r="GK298" s="23"/>
      <c r="GL298" s="23"/>
      <c r="GM298" s="23"/>
      <c r="GN298" s="23"/>
      <c r="GO298" s="23"/>
      <c r="GP298" s="23"/>
      <c r="GQ298" s="23"/>
      <c r="GR298" s="23"/>
      <c r="GS298" s="23"/>
      <c r="GT298" s="23"/>
      <c r="GU298" s="23"/>
      <c r="GV298" s="23"/>
      <c r="GW298" s="23"/>
      <c r="GX298" s="23"/>
      <c r="GY298" s="23"/>
      <c r="GZ298" s="23"/>
      <c r="HA298" s="23"/>
      <c r="HB298" s="23"/>
      <c r="HC298" s="23"/>
      <c r="HD298" s="23"/>
      <c r="HE298" s="23"/>
      <c r="HF298" s="23"/>
      <c r="HG298" s="23"/>
      <c r="HH298" s="23"/>
      <c r="HI298" s="23"/>
      <c r="HJ298" s="23"/>
      <c r="HK298" s="23"/>
      <c r="HL298" s="23"/>
      <c r="HM298" s="23"/>
      <c r="HN298" s="23"/>
      <c r="HO298" s="23"/>
      <c r="HP298" s="23"/>
      <c r="HQ298" s="23"/>
      <c r="HR298" s="23"/>
      <c r="HS298" s="23"/>
      <c r="HT298" s="23"/>
      <c r="HU298" s="23"/>
      <c r="HV298" s="23"/>
      <c r="HW298" s="23"/>
      <c r="HX298" s="23"/>
      <c r="HY298" s="23"/>
      <c r="HZ298" s="23"/>
      <c r="IA298" s="23"/>
      <c r="IB298" s="23"/>
      <c r="IC298" s="23"/>
      <c r="ID298" s="23"/>
      <c r="IE298" s="23"/>
      <c r="IF298" s="23"/>
      <c r="IG298" s="23"/>
      <c r="IH298" s="23"/>
      <c r="II298" s="23"/>
      <c r="IJ298" s="23"/>
      <c r="IK298" s="23"/>
      <c r="IL298" s="23"/>
      <c r="IM298" s="23"/>
      <c r="IN298" s="23"/>
      <c r="IO298" s="23"/>
      <c r="IP298" s="23"/>
      <c r="IQ298" s="23"/>
      <c r="IR298" s="23"/>
      <c r="IS298" s="23"/>
      <c r="IT298" s="23"/>
      <c r="IU298" s="23"/>
      <c r="IV298" s="23"/>
      <c r="IW298" s="23"/>
      <c r="IX298" s="23"/>
      <c r="IY298" s="23"/>
      <c r="IZ298" s="23"/>
      <c r="JA298" s="23"/>
      <c r="JB298" s="23"/>
      <c r="JC298" s="23"/>
      <c r="JD298" s="23"/>
      <c r="JE298" s="23"/>
      <c r="JF298" s="23"/>
      <c r="JG298" s="23"/>
      <c r="JH298" s="23"/>
      <c r="JI298" s="23"/>
      <c r="JJ298" s="23"/>
      <c r="JK298" s="23"/>
      <c r="JL298" s="23"/>
      <c r="JM298" s="23"/>
      <c r="JN298" s="23"/>
      <c r="JO298" s="23"/>
      <c r="JP298" s="23"/>
      <c r="JQ298" s="23"/>
      <c r="JR298" s="23"/>
      <c r="JS298" s="23"/>
      <c r="JT298" s="23"/>
      <c r="JU298" s="23"/>
      <c r="JV298" s="23"/>
      <c r="JW298" s="23"/>
      <c r="JX298" s="23"/>
      <c r="JY298" s="23"/>
      <c r="JZ298" s="23"/>
      <c r="KA298" s="23"/>
      <c r="KB298" s="23"/>
      <c r="KC298" s="23"/>
      <c r="KD298" s="23"/>
      <c r="KE298" s="23"/>
      <c r="KF298" s="23"/>
      <c r="KG298" s="23"/>
      <c r="KH298" s="23"/>
      <c r="KI298" s="23"/>
      <c r="KJ298" s="23"/>
      <c r="KK298" s="23"/>
      <c r="KL298" s="23"/>
      <c r="KM298" s="23"/>
      <c r="KN298" s="23"/>
      <c r="KO298" s="23"/>
      <c r="KP298" s="23"/>
      <c r="KQ298" s="23"/>
      <c r="KR298" s="23"/>
      <c r="KS298" s="23"/>
      <c r="KT298" s="23"/>
      <c r="KU298" s="23"/>
      <c r="KV298" s="23"/>
      <c r="KW298" s="23"/>
      <c r="KX298" s="23"/>
      <c r="KY298" s="23"/>
      <c r="KZ298" s="23"/>
      <c r="LA298" s="23"/>
      <c r="LB298" s="23"/>
      <c r="LC298" s="23"/>
      <c r="LD298" s="23"/>
      <c r="LE298" s="23"/>
      <c r="LF298" s="23"/>
      <c r="LG298" s="23"/>
      <c r="LH298" s="23"/>
      <c r="LI298" s="23"/>
      <c r="LJ298" s="23"/>
      <c r="LK298" s="23"/>
      <c r="LL298" s="23"/>
      <c r="LM298" s="23"/>
      <c r="LN298" s="23"/>
      <c r="LO298" s="23"/>
      <c r="LP298" s="23"/>
      <c r="LQ298" s="23"/>
      <c r="LR298" s="23"/>
      <c r="LS298" s="23"/>
      <c r="LT298" s="23"/>
      <c r="LU298" s="23"/>
      <c r="LV298" s="23"/>
      <c r="LW298" s="23"/>
      <c r="LX298" s="23"/>
      <c r="LY298" s="23"/>
      <c r="LZ298" s="23"/>
      <c r="MA298" s="23"/>
      <c r="MB298" s="23"/>
      <c r="MC298" s="23"/>
      <c r="MD298" s="23"/>
      <c r="ME298" s="23"/>
      <c r="MF298" s="23"/>
      <c r="MG298" s="23"/>
      <c r="MH298" s="23"/>
      <c r="MI298" s="23"/>
      <c r="MJ298" s="23"/>
      <c r="MK298" s="23"/>
      <c r="ML298" s="23"/>
      <c r="MM298" s="23"/>
      <c r="MN298" s="23"/>
      <c r="MO298" s="23"/>
      <c r="MP298" s="23"/>
      <c r="MQ298" s="23"/>
      <c r="MR298" s="23"/>
      <c r="MS298" s="23"/>
      <c r="MT298" s="23"/>
      <c r="MU298" s="23"/>
      <c r="MV298" s="23"/>
      <c r="MW298" s="23"/>
      <c r="MX298" s="23"/>
      <c r="MY298" s="23"/>
      <c r="MZ298" s="23"/>
      <c r="NA298" s="23"/>
      <c r="NB298" s="23"/>
      <c r="NC298" s="23"/>
      <c r="ND298" s="23"/>
      <c r="NE298" s="23"/>
      <c r="NF298" s="23"/>
      <c r="NG298" s="23"/>
      <c r="NH298" s="23"/>
      <c r="NI298" s="23"/>
      <c r="NJ298" s="23"/>
      <c r="NK298" s="23"/>
      <c r="NL298" s="23"/>
      <c r="NM298" s="23"/>
      <c r="NN298" s="23"/>
      <c r="NO298" s="23"/>
      <c r="NP298" s="23"/>
      <c r="NQ298" s="23"/>
      <c r="NR298" s="23"/>
      <c r="NS298" s="23"/>
      <c r="NT298" s="23"/>
      <c r="NU298" s="23"/>
      <c r="NV298" s="23"/>
      <c r="NW298" s="23"/>
      <c r="NX298" s="23"/>
      <c r="NY298" s="23"/>
      <c r="NZ298" s="23"/>
      <c r="OA298" s="23"/>
      <c r="OB298" s="23"/>
      <c r="OC298" s="23"/>
      <c r="OD298" s="23"/>
      <c r="OE298" s="23"/>
      <c r="OF298" s="23"/>
      <c r="OG298" s="23"/>
      <c r="OH298" s="23"/>
      <c r="OI298" s="23"/>
      <c r="OJ298" s="23"/>
      <c r="OK298" s="23"/>
      <c r="OL298" s="23"/>
      <c r="OM298" s="23"/>
      <c r="ON298" s="23"/>
      <c r="OO298" s="23"/>
      <c r="OP298" s="23"/>
      <c r="OQ298" s="23"/>
      <c r="OR298" s="23"/>
      <c r="OS298" s="23"/>
      <c r="OT298" s="23"/>
      <c r="OU298" s="23"/>
      <c r="OV298" s="23"/>
      <c r="OW298" s="23"/>
      <c r="OX298" s="23"/>
      <c r="OY298" s="23"/>
      <c r="OZ298" s="23"/>
      <c r="PA298" s="23"/>
      <c r="PB298" s="23"/>
      <c r="PC298" s="23"/>
      <c r="PD298" s="23"/>
      <c r="PE298" s="23"/>
      <c r="PF298" s="23"/>
      <c r="PG298" s="23"/>
      <c r="PH298" s="23"/>
      <c r="PI298" s="23"/>
      <c r="PJ298" s="23"/>
      <c r="PK298" s="23"/>
      <c r="PL298" s="23"/>
      <c r="PM298" s="23"/>
      <c r="PN298" s="23"/>
      <c r="PO298" s="23"/>
      <c r="PP298" s="23"/>
      <c r="PQ298" s="23"/>
      <c r="PR298" s="23"/>
      <c r="PS298" s="23"/>
      <c r="PT298" s="23"/>
      <c r="PU298" s="23"/>
      <c r="PV298" s="23"/>
      <c r="PW298" s="23"/>
      <c r="PX298" s="23"/>
      <c r="PY298" s="23"/>
      <c r="PZ298" s="23"/>
      <c r="QA298" s="23"/>
      <c r="QB298" s="23"/>
      <c r="QC298" s="23"/>
      <c r="QD298" s="23"/>
      <c r="QE298" s="23"/>
      <c r="QF298" s="23"/>
      <c r="QG298" s="23"/>
      <c r="QH298" s="23"/>
      <c r="QI298" s="23"/>
      <c r="QJ298" s="23"/>
      <c r="QK298" s="23"/>
      <c r="QL298" s="23"/>
      <c r="QM298" s="23"/>
      <c r="QN298" s="23"/>
      <c r="QO298" s="23"/>
      <c r="QP298" s="23"/>
      <c r="QQ298" s="23"/>
      <c r="QR298" s="23"/>
      <c r="QS298" s="23"/>
      <c r="QT298" s="23"/>
      <c r="QU298" s="23"/>
      <c r="QV298" s="23"/>
      <c r="QW298" s="23"/>
      <c r="QX298" s="23"/>
      <c r="QY298" s="23"/>
      <c r="QZ298" s="23"/>
      <c r="RA298" s="23"/>
      <c r="RB298" s="23"/>
      <c r="RC298" s="23"/>
      <c r="RD298" s="23"/>
      <c r="RE298" s="23"/>
      <c r="RF298" s="23"/>
      <c r="RG298" s="23"/>
      <c r="RH298" s="23"/>
      <c r="RI298" s="23"/>
      <c r="RJ298" s="23"/>
      <c r="RK298" s="23"/>
      <c r="RL298" s="23"/>
      <c r="RM298" s="23"/>
      <c r="RN298" s="23"/>
      <c r="RO298" s="23"/>
      <c r="RP298" s="23"/>
      <c r="RQ298" s="23"/>
      <c r="RR298" s="23"/>
      <c r="RS298" s="23"/>
      <c r="RT298" s="23"/>
      <c r="RU298" s="23"/>
      <c r="RV298" s="23"/>
      <c r="RW298" s="23"/>
      <c r="RX298" s="23"/>
      <c r="RY298" s="23"/>
      <c r="RZ298" s="23"/>
      <c r="SA298" s="23"/>
      <c r="SB298" s="23"/>
      <c r="SC298" s="23"/>
      <c r="SD298" s="23"/>
      <c r="SE298" s="23"/>
      <c r="SF298" s="23"/>
      <c r="SG298" s="23"/>
      <c r="SH298" s="23"/>
      <c r="SI298" s="23"/>
      <c r="SJ298" s="23"/>
      <c r="SK298" s="23"/>
      <c r="SL298" s="23"/>
      <c r="SM298" s="23"/>
      <c r="SN298" s="23"/>
      <c r="SO298" s="23"/>
      <c r="SP298" s="23"/>
      <c r="SQ298" s="23"/>
      <c r="SR298" s="23"/>
      <c r="SS298" s="23"/>
      <c r="ST298" s="23"/>
      <c r="SU298" s="23"/>
      <c r="SV298" s="23"/>
      <c r="SW298" s="23"/>
      <c r="SX298" s="23"/>
      <c r="SY298" s="23"/>
      <c r="SZ298" s="23"/>
      <c r="TA298" s="23"/>
      <c r="TB298" s="23"/>
      <c r="TC298" s="23"/>
      <c r="TD298" s="23"/>
      <c r="TE298" s="23"/>
      <c r="TF298" s="23"/>
      <c r="TG298" s="23"/>
      <c r="TH298" s="23"/>
      <c r="TI298" s="23"/>
      <c r="TJ298" s="23"/>
      <c r="TK298" s="23"/>
      <c r="TL298" s="23"/>
      <c r="TM298" s="23"/>
      <c r="TN298" s="23"/>
      <c r="TO298" s="23"/>
      <c r="TP298" s="23"/>
      <c r="TQ298" s="23"/>
      <c r="TR298" s="23"/>
      <c r="TS298" s="23"/>
      <c r="TT298" s="23"/>
      <c r="TU298" s="23"/>
      <c r="TV298" s="23"/>
      <c r="TW298" s="23"/>
      <c r="TX298" s="23"/>
      <c r="TY298" s="23"/>
      <c r="TZ298" s="23"/>
      <c r="UA298" s="23"/>
      <c r="UB298" s="23"/>
      <c r="UC298" s="23"/>
      <c r="UD298" s="23"/>
      <c r="UE298" s="23"/>
      <c r="UF298" s="23"/>
      <c r="UG298" s="23"/>
      <c r="UH298" s="23"/>
      <c r="UI298" s="23"/>
      <c r="UJ298" s="23"/>
      <c r="UK298" s="23"/>
      <c r="UL298" s="23"/>
      <c r="UM298" s="23"/>
      <c r="UN298" s="23"/>
      <c r="UO298" s="23"/>
      <c r="UP298" s="23"/>
      <c r="UQ298" s="23"/>
      <c r="UR298" s="23"/>
      <c r="US298" s="23"/>
      <c r="UT298" s="23"/>
      <c r="UU298" s="23"/>
      <c r="UV298" s="23"/>
      <c r="UW298" s="23"/>
      <c r="UX298" s="23"/>
      <c r="UY298" s="23"/>
      <c r="UZ298" s="23"/>
      <c r="VA298" s="23"/>
      <c r="VB298" s="23"/>
      <c r="VC298" s="23"/>
      <c r="VD298" s="23"/>
      <c r="VE298" s="23"/>
      <c r="VF298" s="23"/>
      <c r="VG298" s="23"/>
      <c r="VH298" s="23"/>
      <c r="VI298" s="23"/>
      <c r="VJ298" s="23"/>
      <c r="VK298" s="23"/>
      <c r="VL298" s="23"/>
      <c r="VM298" s="23"/>
      <c r="VN298" s="23"/>
      <c r="VO298" s="23"/>
      <c r="VP298" s="23"/>
      <c r="VQ298" s="23"/>
      <c r="VR298" s="23"/>
      <c r="VS298" s="23"/>
      <c r="VT298" s="23"/>
      <c r="VU298" s="23"/>
      <c r="VV298" s="23"/>
      <c r="VW298" s="23"/>
      <c r="VX298" s="23"/>
      <c r="VY298" s="23"/>
      <c r="VZ298" s="23"/>
      <c r="WA298" s="23"/>
      <c r="WB298" s="23"/>
      <c r="WC298" s="23"/>
      <c r="WD298" s="23"/>
      <c r="WE298" s="23"/>
      <c r="WF298" s="23"/>
      <c r="WG298" s="23"/>
      <c r="WH298" s="23"/>
      <c r="WI298" s="23"/>
      <c r="WJ298" s="23"/>
      <c r="WK298" s="23"/>
      <c r="WL298" s="23"/>
      <c r="WM298" s="23"/>
      <c r="WN298" s="23"/>
      <c r="WO298" s="23"/>
      <c r="WP298" s="23"/>
      <c r="WQ298" s="23"/>
      <c r="WR298" s="23"/>
      <c r="WS298" s="23"/>
      <c r="WT298" s="23"/>
      <c r="WU298" s="23"/>
      <c r="WV298" s="23"/>
      <c r="WW298" s="23"/>
      <c r="WX298" s="23"/>
      <c r="WY298" s="23"/>
      <c r="WZ298" s="23"/>
      <c r="XA298" s="23"/>
      <c r="XB298" s="23"/>
      <c r="XC298" s="23"/>
      <c r="XD298" s="23"/>
      <c r="XE298" s="23"/>
      <c r="XF298" s="23"/>
      <c r="XG298" s="23"/>
      <c r="XH298" s="23"/>
      <c r="XI298" s="23"/>
      <c r="XJ298" s="23"/>
      <c r="XK298" s="23"/>
      <c r="XL298" s="23"/>
      <c r="XM298" s="23"/>
      <c r="XN298" s="23"/>
      <c r="XO298" s="23"/>
      <c r="XP298" s="23"/>
      <c r="XQ298" s="23"/>
      <c r="XR298" s="23"/>
      <c r="XS298" s="23"/>
      <c r="XT298" s="23"/>
      <c r="XU298" s="23"/>
      <c r="XV298" s="23"/>
      <c r="XW298" s="23"/>
      <c r="XX298" s="23"/>
      <c r="XY298" s="23"/>
      <c r="XZ298" s="23"/>
      <c r="YA298" s="23"/>
      <c r="YB298" s="23"/>
      <c r="YC298" s="23"/>
      <c r="YD298" s="23"/>
      <c r="YE298" s="23"/>
      <c r="YF298" s="23"/>
      <c r="YG298" s="23"/>
      <c r="YH298" s="23"/>
      <c r="YI298" s="23"/>
      <c r="YJ298" s="23"/>
      <c r="YK298" s="23"/>
      <c r="YL298" s="23"/>
      <c r="YM298" s="23"/>
      <c r="YN298" s="23"/>
      <c r="YO298" s="23"/>
      <c r="YP298" s="23"/>
      <c r="YQ298" s="23"/>
      <c r="YR298" s="23"/>
      <c r="YS298" s="23"/>
      <c r="YT298" s="23"/>
      <c r="YU298" s="23"/>
      <c r="YV298" s="23"/>
      <c r="YW298" s="23"/>
      <c r="YX298" s="23"/>
      <c r="YY298" s="23"/>
      <c r="YZ298" s="23"/>
      <c r="ZA298" s="23"/>
      <c r="ZB298" s="23"/>
      <c r="ZC298" s="23"/>
      <c r="ZD298" s="23"/>
      <c r="ZE298" s="23"/>
      <c r="ZF298" s="23"/>
      <c r="ZG298" s="23"/>
      <c r="ZH298" s="23"/>
      <c r="ZI298" s="23"/>
      <c r="ZJ298" s="23"/>
      <c r="ZK298" s="23"/>
      <c r="ZL298" s="23"/>
      <c r="ZM298" s="23"/>
      <c r="ZN298" s="23"/>
      <c r="ZO298" s="23"/>
      <c r="ZP298" s="23"/>
      <c r="ZQ298" s="23"/>
      <c r="ZR298" s="23"/>
      <c r="ZS298" s="23"/>
      <c r="ZT298" s="23"/>
      <c r="ZU298" s="23"/>
      <c r="ZV298" s="23"/>
      <c r="ZW298" s="23"/>
      <c r="ZX298" s="23"/>
      <c r="ZY298" s="23"/>
      <c r="ZZ298" s="23"/>
      <c r="AAA298" s="23"/>
      <c r="AAB298" s="23"/>
      <c r="AAC298" s="23"/>
      <c r="AAD298" s="23"/>
      <c r="AAE298" s="23"/>
      <c r="AAF298" s="23"/>
      <c r="AAG298" s="23"/>
      <c r="AAH298" s="23"/>
      <c r="AAI298" s="23"/>
      <c r="AAJ298" s="23"/>
      <c r="AAK298" s="23"/>
      <c r="AAL298" s="23"/>
      <c r="AAM298" s="23"/>
      <c r="AAN298" s="23"/>
      <c r="AAO298" s="23"/>
      <c r="AAP298" s="23"/>
      <c r="AAQ298" s="23"/>
      <c r="AAR298" s="23"/>
      <c r="AAS298" s="23"/>
      <c r="AAT298" s="23"/>
      <c r="AAU298" s="23"/>
      <c r="AAV298" s="23"/>
      <c r="AAW298" s="23"/>
      <c r="AAX298" s="23"/>
      <c r="AAY298" s="23"/>
      <c r="AAZ298" s="23"/>
      <c r="ABA298" s="23"/>
      <c r="ABB298" s="23"/>
      <c r="ABC298" s="23"/>
      <c r="ABD298" s="23"/>
      <c r="ABE298" s="23"/>
      <c r="ABF298" s="23"/>
      <c r="ABG298" s="23"/>
      <c r="ABH298" s="23"/>
      <c r="ABI298" s="23"/>
      <c r="ABJ298" s="23"/>
      <c r="ABK298" s="23"/>
      <c r="ABL298" s="23"/>
      <c r="ABM298" s="23"/>
      <c r="ABN298" s="23"/>
      <c r="ABO298" s="23"/>
      <c r="ABP298" s="23"/>
      <c r="ABQ298" s="23"/>
      <c r="ABR298" s="23"/>
      <c r="ABS298" s="23"/>
      <c r="ABT298" s="23"/>
      <c r="ABU298" s="23"/>
      <c r="ABV298" s="23"/>
      <c r="ABW298" s="23"/>
      <c r="ABX298" s="23"/>
      <c r="ABY298" s="23"/>
      <c r="ABZ298" s="23"/>
      <c r="ACA298" s="23"/>
      <c r="ACB298" s="23"/>
      <c r="ACC298" s="23"/>
      <c r="ACD298" s="23"/>
      <c r="ACE298" s="23"/>
      <c r="ACF298" s="23"/>
      <c r="ACG298" s="23"/>
      <c r="ACH298" s="23"/>
      <c r="ACI298" s="23"/>
      <c r="ACJ298" s="23"/>
      <c r="ACK298" s="23"/>
      <c r="ACL298" s="23"/>
      <c r="ACM298" s="23"/>
      <c r="ACN298" s="23"/>
      <c r="ACO298" s="23"/>
      <c r="ACP298" s="23"/>
      <c r="ACQ298" s="23"/>
      <c r="ACR298" s="23"/>
      <c r="ACS298" s="23"/>
      <c r="ACT298" s="23"/>
      <c r="ACU298" s="23"/>
      <c r="ACV298" s="23"/>
      <c r="ACW298" s="23"/>
      <c r="ACX298" s="23"/>
      <c r="ACY298" s="23"/>
      <c r="ACZ298" s="23"/>
      <c r="ADA298" s="23"/>
      <c r="ADB298" s="23"/>
      <c r="ADC298" s="23"/>
      <c r="ADD298" s="23"/>
      <c r="ADE298" s="23"/>
      <c r="ADF298" s="23"/>
      <c r="ADG298" s="23"/>
      <c r="ADH298" s="23"/>
      <c r="ADI298" s="23"/>
      <c r="ADJ298" s="23"/>
      <c r="ADK298" s="23"/>
      <c r="ADL298" s="23"/>
      <c r="ADM298" s="23"/>
      <c r="ADN298" s="23"/>
      <c r="ADO298" s="23"/>
      <c r="ADP298" s="23"/>
      <c r="ADQ298" s="23"/>
      <c r="ADR298" s="23"/>
      <c r="ADS298" s="23"/>
      <c r="ADT298" s="23"/>
      <c r="ADU298" s="23"/>
      <c r="ADV298" s="23"/>
      <c r="ADW298" s="23"/>
      <c r="ADX298" s="23"/>
      <c r="ADY298" s="23"/>
      <c r="ADZ298" s="23"/>
      <c r="AEA298" s="23"/>
      <c r="AEB298" s="23"/>
      <c r="AEC298" s="23"/>
      <c r="AED298" s="23"/>
      <c r="AEE298" s="23"/>
      <c r="AEF298" s="23"/>
      <c r="AEG298" s="23"/>
      <c r="AEH298" s="23"/>
      <c r="AEI298" s="23"/>
      <c r="AEJ298" s="23"/>
      <c r="AEK298" s="23"/>
      <c r="AEL298" s="23"/>
      <c r="AEM298" s="23"/>
      <c r="AEN298" s="23"/>
      <c r="AEO298" s="23"/>
      <c r="AEP298" s="23"/>
      <c r="AEQ298" s="23"/>
      <c r="AER298" s="23"/>
      <c r="AES298" s="23"/>
      <c r="AET298" s="23"/>
      <c r="AEU298" s="23"/>
      <c r="AEV298" s="23"/>
      <c r="AEW298" s="23"/>
      <c r="AEX298" s="23"/>
      <c r="AEY298" s="23"/>
      <c r="AEZ298" s="23"/>
      <c r="AFA298" s="23"/>
      <c r="AFB298" s="23"/>
      <c r="AFC298" s="23"/>
      <c r="AFD298" s="23"/>
      <c r="AFE298" s="23"/>
      <c r="AFF298" s="23"/>
      <c r="AFG298" s="23"/>
      <c r="AFH298" s="23"/>
      <c r="AFI298" s="23"/>
      <c r="AFJ298" s="23"/>
      <c r="AFK298" s="23"/>
      <c r="AFL298" s="23"/>
      <c r="AFM298" s="23"/>
      <c r="AFN298" s="23"/>
      <c r="AFO298" s="23"/>
      <c r="AFP298" s="23"/>
      <c r="AFQ298" s="23"/>
      <c r="AFR298" s="23"/>
      <c r="AFS298" s="23"/>
      <c r="AFT298" s="23"/>
      <c r="AFU298" s="23"/>
      <c r="AFV298" s="23"/>
      <c r="AFW298" s="23"/>
      <c r="AFX298" s="23"/>
      <c r="AFY298" s="23"/>
      <c r="AFZ298" s="23"/>
      <c r="AGA298" s="23"/>
      <c r="AGB298" s="23"/>
      <c r="AGC298" s="23"/>
      <c r="AGD298" s="23"/>
      <c r="AGE298" s="23"/>
      <c r="AGF298" s="23"/>
      <c r="AGG298" s="23"/>
      <c r="AGH298" s="23"/>
      <c r="AGI298" s="23"/>
      <c r="AGJ298" s="23"/>
      <c r="AGK298" s="23"/>
      <c r="AGL298" s="23"/>
      <c r="AGM298" s="23"/>
      <c r="AGN298" s="23"/>
      <c r="AGO298" s="23"/>
      <c r="AGP298" s="23"/>
      <c r="AGQ298" s="23"/>
      <c r="AGR298" s="23"/>
      <c r="AGS298" s="23"/>
      <c r="AGT298" s="23"/>
      <c r="AGU298" s="23"/>
      <c r="AGV298" s="23"/>
      <c r="AGW298" s="23"/>
      <c r="AGX298" s="23"/>
      <c r="AGY298" s="23"/>
      <c r="AGZ298" s="23"/>
      <c r="AHA298" s="23"/>
      <c r="AHB298" s="23"/>
      <c r="AHC298" s="23"/>
      <c r="AHD298" s="23"/>
      <c r="AHE298" s="23"/>
      <c r="AHF298" s="23"/>
      <c r="AHG298" s="23"/>
      <c r="AHH298" s="23"/>
      <c r="AHI298" s="23"/>
      <c r="AHJ298" s="23"/>
      <c r="AHK298" s="23"/>
      <c r="AHL298" s="23"/>
      <c r="AHM298" s="23"/>
      <c r="AHN298" s="23"/>
      <c r="AHO298" s="23"/>
      <c r="AHP298" s="23"/>
      <c r="AHQ298" s="23"/>
      <c r="AHR298" s="23"/>
      <c r="AHS298" s="23"/>
      <c r="AHT298" s="23"/>
      <c r="AHU298" s="23"/>
      <c r="AHV298" s="23"/>
      <c r="AHW298" s="23"/>
      <c r="AHX298" s="23"/>
      <c r="AHY298" s="23"/>
      <c r="AHZ298" s="23"/>
      <c r="AIA298" s="23"/>
      <c r="AIB298" s="23"/>
      <c r="AIC298" s="23"/>
      <c r="AID298" s="23"/>
      <c r="AIE298" s="23"/>
      <c r="AIF298" s="23"/>
      <c r="AIG298" s="23"/>
      <c r="AIH298" s="23"/>
      <c r="AII298" s="23"/>
      <c r="AIJ298" s="23"/>
      <c r="AIK298" s="23"/>
      <c r="AIL298" s="23"/>
      <c r="AIM298" s="23"/>
      <c r="AIN298" s="23"/>
      <c r="AIO298" s="23"/>
      <c r="AIP298" s="23"/>
      <c r="AIQ298" s="23"/>
      <c r="AIR298" s="23"/>
      <c r="AIS298" s="23"/>
      <c r="AIT298" s="23"/>
      <c r="AIU298" s="23"/>
      <c r="AIV298" s="23"/>
      <c r="AIW298" s="23"/>
      <c r="AIX298" s="23"/>
      <c r="AIY298" s="23"/>
      <c r="AIZ298" s="23"/>
      <c r="AJA298" s="23"/>
      <c r="AJB298" s="23"/>
      <c r="AJC298" s="23"/>
      <c r="AJD298" s="23"/>
      <c r="AJE298" s="23"/>
      <c r="AJF298" s="23"/>
      <c r="AJG298" s="23"/>
      <c r="AJH298" s="23"/>
      <c r="AJI298" s="23"/>
      <c r="AJJ298" s="23"/>
      <c r="AJK298" s="23"/>
      <c r="AJL298" s="23"/>
      <c r="AJM298" s="23"/>
      <c r="AJN298" s="23"/>
      <c r="AJO298" s="23"/>
      <c r="AJP298" s="23"/>
      <c r="AJQ298" s="23"/>
      <c r="AJR298" s="23"/>
      <c r="AJS298" s="23"/>
      <c r="AJT298" s="23"/>
      <c r="AJU298" s="23"/>
      <c r="AJV298" s="23"/>
      <c r="AJW298" s="23"/>
      <c r="AJX298" s="23"/>
      <c r="AJY298" s="23"/>
      <c r="AJZ298" s="23"/>
      <c r="AKA298" s="23"/>
      <c r="AKB298" s="23"/>
      <c r="AKC298" s="23"/>
      <c r="AKD298" s="23"/>
      <c r="AKE298" s="23"/>
      <c r="AKF298" s="23"/>
      <c r="AKG298" s="23"/>
      <c r="AKH298" s="23"/>
      <c r="AKI298" s="23"/>
      <c r="AKJ298" s="23"/>
      <c r="AKK298" s="23"/>
      <c r="AKL298" s="23"/>
      <c r="AKM298" s="23"/>
      <c r="AKN298" s="23"/>
      <c r="AKO298" s="23"/>
      <c r="AKP298" s="23"/>
      <c r="AKQ298" s="23"/>
      <c r="AKR298" s="23"/>
      <c r="AKS298" s="23"/>
      <c r="AKT298" s="23"/>
      <c r="AKU298" s="23"/>
      <c r="AKV298" s="23"/>
      <c r="AKW298" s="23"/>
      <c r="AKX298" s="23"/>
      <c r="AKY298" s="23"/>
      <c r="AKZ298" s="23"/>
      <c r="ALA298" s="23"/>
      <c r="ALB298" s="23"/>
      <c r="ALC298" s="23"/>
      <c r="ALD298" s="23"/>
      <c r="ALE298" s="23"/>
      <c r="ALF298" s="23"/>
      <c r="ALG298" s="23"/>
      <c r="ALH298" s="23"/>
      <c r="ALI298" s="23"/>
      <c r="ALJ298" s="23"/>
      <c r="ALK298" s="23"/>
      <c r="ALL298" s="23"/>
      <c r="ALM298" s="23"/>
      <c r="ALN298" s="23"/>
      <c r="ALO298" s="23"/>
      <c r="ALP298" s="23"/>
      <c r="ALQ298" s="23"/>
      <c r="ALR298" s="23"/>
      <c r="ALS298" s="23"/>
      <c r="ALT298" s="23"/>
      <c r="ALU298" s="23"/>
      <c r="ALV298" s="23"/>
      <c r="ALW298" s="23"/>
      <c r="ALX298" s="23"/>
      <c r="ALY298" s="23"/>
      <c r="ALZ298" s="23"/>
      <c r="AMA298" s="23"/>
      <c r="AMB298" s="23"/>
      <c r="AMC298" s="23"/>
      <c r="AMD298" s="23"/>
      <c r="AME298" s="23"/>
      <c r="AMF298" s="23"/>
      <c r="AMG298" s="23"/>
      <c r="AMH298" s="23"/>
      <c r="AMI298" s="23"/>
      <c r="AMJ298" s="23"/>
      <c r="AMK298" s="23"/>
      <c r="AML298" s="23"/>
      <c r="AMM298" s="23"/>
      <c r="AMN298" s="23"/>
    </row>
    <row r="299" s="378" customFormat="true" ht="30" hidden="false" customHeight="false" outlineLevel="0" collapsed="false">
      <c r="A299" s="373" t="s">
        <v>2030</v>
      </c>
      <c r="B299" s="374"/>
      <c r="C299" s="375" t="n">
        <v>45005</v>
      </c>
      <c r="D299" s="374" t="s">
        <v>2031</v>
      </c>
      <c r="E299" s="374" t="s">
        <v>2032</v>
      </c>
      <c r="F299" s="374" t="s">
        <v>1112</v>
      </c>
      <c r="G299" s="376" t="s">
        <v>2033</v>
      </c>
      <c r="H299" s="374" t="s">
        <v>658</v>
      </c>
      <c r="I299" s="374"/>
      <c r="J299" s="374" t="s">
        <v>15</v>
      </c>
      <c r="K299" s="374"/>
      <c r="L299" s="374"/>
      <c r="M299" s="377"/>
      <c r="N299" s="376"/>
      <c r="O299" s="32"/>
      <c r="P299" s="32"/>
      <c r="Q299" s="276"/>
      <c r="R299" s="23"/>
      <c r="S299" s="23"/>
      <c r="T299" s="23"/>
      <c r="U299" s="23"/>
      <c r="V299" s="23"/>
      <c r="W299" s="23"/>
      <c r="X299" s="23"/>
      <c r="Y299" s="23"/>
      <c r="Z299" s="23"/>
      <c r="AA299" s="23"/>
      <c r="AB299" s="23"/>
      <c r="AC299" s="23"/>
      <c r="AD299" s="23"/>
      <c r="AE299" s="23"/>
      <c r="AF299" s="23"/>
      <c r="AG299" s="23"/>
      <c r="AH299" s="23"/>
      <c r="AI299" s="23"/>
      <c r="AJ299" s="23"/>
      <c r="AK299" s="23"/>
      <c r="AL299" s="23"/>
      <c r="AM299" s="23"/>
      <c r="AN299" s="23"/>
      <c r="AO299" s="23"/>
      <c r="AP299" s="23"/>
      <c r="AQ299" s="23"/>
      <c r="AR299" s="23"/>
      <c r="AS299" s="23"/>
      <c r="AT299" s="23"/>
      <c r="AU299" s="23"/>
      <c r="AV299" s="23"/>
      <c r="AW299" s="23"/>
      <c r="AX299" s="23"/>
      <c r="AY299" s="23"/>
      <c r="AZ299" s="23"/>
      <c r="BA299" s="23"/>
      <c r="BB299" s="23"/>
      <c r="BC299" s="23"/>
      <c r="BD299" s="23"/>
      <c r="BE299" s="23"/>
      <c r="BF299" s="23"/>
      <c r="BG299" s="23"/>
      <c r="BH299" s="23"/>
      <c r="BI299" s="23"/>
      <c r="BJ299" s="23"/>
      <c r="BK299" s="23"/>
      <c r="BL299" s="23"/>
      <c r="BM299" s="23"/>
      <c r="BN299" s="23"/>
      <c r="BO299" s="23"/>
      <c r="BP299" s="23"/>
      <c r="BQ299" s="23"/>
      <c r="BR299" s="23"/>
      <c r="BS299" s="23"/>
      <c r="BT299" s="23"/>
      <c r="BU299" s="23"/>
      <c r="BV299" s="23"/>
      <c r="BW299" s="23"/>
      <c r="BX299" s="23"/>
      <c r="BY299" s="23"/>
      <c r="BZ299" s="23"/>
      <c r="CA299" s="23"/>
      <c r="CB299" s="23"/>
      <c r="CC299" s="23"/>
      <c r="CD299" s="23"/>
      <c r="CE299" s="23"/>
      <c r="CF299" s="23"/>
      <c r="CG299" s="23"/>
      <c r="CH299" s="23"/>
      <c r="CI299" s="23"/>
      <c r="CJ299" s="23"/>
      <c r="CK299" s="23"/>
      <c r="CL299" s="23"/>
      <c r="CM299" s="23"/>
      <c r="CN299" s="23"/>
      <c r="CO299" s="23"/>
      <c r="CP299" s="23"/>
      <c r="CQ299" s="23"/>
      <c r="CR299" s="23"/>
      <c r="CS299" s="23"/>
      <c r="CT299" s="23"/>
      <c r="CU299" s="23"/>
      <c r="CV299" s="23"/>
      <c r="CW299" s="23"/>
      <c r="CX299" s="23"/>
      <c r="CY299" s="23"/>
      <c r="CZ299" s="23"/>
      <c r="DA299" s="23"/>
      <c r="DB299" s="23"/>
      <c r="DC299" s="23"/>
      <c r="DD299" s="23"/>
      <c r="DE299" s="23"/>
      <c r="DF299" s="23"/>
      <c r="DG299" s="23"/>
      <c r="DH299" s="23"/>
      <c r="DI299" s="23"/>
      <c r="DJ299" s="23"/>
      <c r="DK299" s="23"/>
      <c r="DL299" s="23"/>
      <c r="DM299" s="23"/>
      <c r="DN299" s="23"/>
      <c r="DO299" s="23"/>
      <c r="DP299" s="23"/>
      <c r="DQ299" s="23"/>
      <c r="DR299" s="23"/>
      <c r="DS299" s="23"/>
      <c r="DT299" s="23"/>
      <c r="DU299" s="23"/>
      <c r="DV299" s="23"/>
      <c r="DW299" s="23"/>
      <c r="DX299" s="23"/>
      <c r="DY299" s="23"/>
      <c r="DZ299" s="23"/>
      <c r="EA299" s="23"/>
      <c r="EB299" s="23"/>
      <c r="EC299" s="23"/>
      <c r="ED299" s="23"/>
      <c r="EE299" s="23"/>
      <c r="EF299" s="23"/>
      <c r="EG299" s="23"/>
      <c r="EH299" s="23"/>
      <c r="EI299" s="23"/>
      <c r="EJ299" s="23"/>
      <c r="EK299" s="23"/>
      <c r="EL299" s="23"/>
      <c r="EM299" s="23"/>
      <c r="EN299" s="23"/>
      <c r="EO299" s="23"/>
      <c r="EP299" s="23"/>
      <c r="EQ299" s="23"/>
      <c r="ER299" s="23"/>
      <c r="ES299" s="23"/>
      <c r="ET299" s="23"/>
      <c r="EU299" s="23"/>
      <c r="EV299" s="23"/>
      <c r="EW299" s="23"/>
      <c r="EX299" s="23"/>
      <c r="EY299" s="23"/>
      <c r="EZ299" s="23"/>
      <c r="FA299" s="23"/>
      <c r="FB299" s="23"/>
      <c r="FC299" s="23"/>
      <c r="FD299" s="23"/>
      <c r="FE299" s="23"/>
      <c r="FF299" s="23"/>
      <c r="FG299" s="23"/>
      <c r="FH299" s="23"/>
      <c r="FI299" s="23"/>
      <c r="FJ299" s="23"/>
      <c r="FK299" s="23"/>
      <c r="FL299" s="23"/>
      <c r="FM299" s="23"/>
      <c r="FN299" s="23"/>
      <c r="FO299" s="23"/>
      <c r="FP299" s="23"/>
      <c r="FQ299" s="23"/>
      <c r="FR299" s="23"/>
      <c r="FS299" s="23"/>
      <c r="FT299" s="23"/>
      <c r="FU299" s="23"/>
      <c r="FV299" s="23"/>
      <c r="FW299" s="23"/>
      <c r="FX299" s="23"/>
      <c r="FY299" s="23"/>
      <c r="FZ299" s="23"/>
      <c r="GA299" s="23"/>
      <c r="GB299" s="23"/>
      <c r="GC299" s="23"/>
      <c r="GD299" s="23"/>
      <c r="GE299" s="23"/>
      <c r="GF299" s="23"/>
      <c r="GG299" s="23"/>
      <c r="GH299" s="23"/>
      <c r="GI299" s="23"/>
      <c r="GJ299" s="23"/>
      <c r="GK299" s="23"/>
      <c r="GL299" s="23"/>
      <c r="GM299" s="23"/>
      <c r="GN299" s="23"/>
      <c r="GO299" s="23"/>
      <c r="GP299" s="23"/>
      <c r="GQ299" s="23"/>
      <c r="GR299" s="23"/>
      <c r="GS299" s="23"/>
      <c r="GT299" s="23"/>
      <c r="GU299" s="23"/>
      <c r="GV299" s="23"/>
      <c r="GW299" s="23"/>
      <c r="GX299" s="23"/>
      <c r="GY299" s="23"/>
      <c r="GZ299" s="23"/>
      <c r="HA299" s="23"/>
      <c r="HB299" s="23"/>
      <c r="HC299" s="23"/>
      <c r="HD299" s="23"/>
      <c r="HE299" s="23"/>
      <c r="HF299" s="23"/>
      <c r="HG299" s="23"/>
      <c r="HH299" s="23"/>
      <c r="HI299" s="23"/>
      <c r="HJ299" s="23"/>
      <c r="HK299" s="23"/>
      <c r="HL299" s="23"/>
      <c r="HM299" s="23"/>
      <c r="HN299" s="23"/>
      <c r="HO299" s="23"/>
      <c r="HP299" s="23"/>
      <c r="HQ299" s="23"/>
      <c r="HR299" s="23"/>
      <c r="HS299" s="23"/>
      <c r="HT299" s="23"/>
      <c r="HU299" s="23"/>
      <c r="HV299" s="23"/>
      <c r="HW299" s="23"/>
      <c r="HX299" s="23"/>
      <c r="HY299" s="23"/>
      <c r="HZ299" s="23"/>
      <c r="IA299" s="23"/>
      <c r="IB299" s="23"/>
      <c r="IC299" s="23"/>
      <c r="ID299" s="23"/>
      <c r="IE299" s="23"/>
      <c r="IF299" s="23"/>
      <c r="IG299" s="23"/>
      <c r="IH299" s="23"/>
      <c r="II299" s="23"/>
      <c r="IJ299" s="23"/>
      <c r="IK299" s="23"/>
      <c r="IL299" s="23"/>
      <c r="IM299" s="23"/>
      <c r="IN299" s="23"/>
      <c r="IO299" s="23"/>
      <c r="IP299" s="23"/>
      <c r="IQ299" s="23"/>
      <c r="IR299" s="23"/>
      <c r="IS299" s="23"/>
      <c r="IT299" s="23"/>
      <c r="IU299" s="23"/>
      <c r="IV299" s="23"/>
      <c r="IW299" s="23"/>
      <c r="IX299" s="23"/>
      <c r="IY299" s="23"/>
      <c r="IZ299" s="23"/>
      <c r="JA299" s="23"/>
      <c r="JB299" s="23"/>
      <c r="JC299" s="23"/>
      <c r="JD299" s="23"/>
      <c r="JE299" s="23"/>
      <c r="JF299" s="23"/>
      <c r="JG299" s="23"/>
      <c r="JH299" s="23"/>
      <c r="JI299" s="23"/>
      <c r="JJ299" s="23"/>
      <c r="JK299" s="23"/>
      <c r="JL299" s="23"/>
      <c r="JM299" s="23"/>
      <c r="JN299" s="23"/>
      <c r="JO299" s="23"/>
      <c r="JP299" s="23"/>
      <c r="JQ299" s="23"/>
      <c r="JR299" s="23"/>
      <c r="JS299" s="23"/>
      <c r="JT299" s="23"/>
      <c r="JU299" s="23"/>
      <c r="JV299" s="23"/>
      <c r="JW299" s="23"/>
      <c r="JX299" s="23"/>
      <c r="JY299" s="23"/>
      <c r="JZ299" s="23"/>
      <c r="KA299" s="23"/>
      <c r="KB299" s="23"/>
      <c r="KC299" s="23"/>
      <c r="KD299" s="23"/>
      <c r="KE299" s="23"/>
      <c r="KF299" s="23"/>
      <c r="KG299" s="23"/>
      <c r="KH299" s="23"/>
      <c r="KI299" s="23"/>
      <c r="KJ299" s="23"/>
      <c r="KK299" s="23"/>
      <c r="KL299" s="23"/>
      <c r="KM299" s="23"/>
      <c r="KN299" s="23"/>
      <c r="KO299" s="23"/>
      <c r="KP299" s="23"/>
      <c r="KQ299" s="23"/>
      <c r="KR299" s="23"/>
      <c r="KS299" s="23"/>
      <c r="KT299" s="23"/>
      <c r="KU299" s="23"/>
      <c r="KV299" s="23"/>
      <c r="KW299" s="23"/>
      <c r="KX299" s="23"/>
      <c r="KY299" s="23"/>
      <c r="KZ299" s="23"/>
      <c r="LA299" s="23"/>
      <c r="LB299" s="23"/>
      <c r="LC299" s="23"/>
      <c r="LD299" s="23"/>
      <c r="LE299" s="23"/>
      <c r="LF299" s="23"/>
      <c r="LG299" s="23"/>
      <c r="LH299" s="23"/>
      <c r="LI299" s="23"/>
      <c r="LJ299" s="23"/>
      <c r="LK299" s="23"/>
      <c r="LL299" s="23"/>
      <c r="LM299" s="23"/>
      <c r="LN299" s="23"/>
      <c r="LO299" s="23"/>
      <c r="LP299" s="23"/>
      <c r="LQ299" s="23"/>
      <c r="LR299" s="23"/>
      <c r="LS299" s="23"/>
      <c r="LT299" s="23"/>
      <c r="LU299" s="23"/>
      <c r="LV299" s="23"/>
      <c r="LW299" s="23"/>
      <c r="LX299" s="23"/>
      <c r="LY299" s="23"/>
      <c r="LZ299" s="23"/>
      <c r="MA299" s="23"/>
      <c r="MB299" s="23"/>
      <c r="MC299" s="23"/>
      <c r="MD299" s="23"/>
      <c r="ME299" s="23"/>
      <c r="MF299" s="23"/>
      <c r="MG299" s="23"/>
      <c r="MH299" s="23"/>
      <c r="MI299" s="23"/>
      <c r="MJ299" s="23"/>
      <c r="MK299" s="23"/>
      <c r="ML299" s="23"/>
      <c r="MM299" s="23"/>
      <c r="MN299" s="23"/>
      <c r="MO299" s="23"/>
      <c r="MP299" s="23"/>
      <c r="MQ299" s="23"/>
      <c r="MR299" s="23"/>
      <c r="MS299" s="23"/>
      <c r="MT299" s="23"/>
      <c r="MU299" s="23"/>
      <c r="MV299" s="23"/>
      <c r="MW299" s="23"/>
      <c r="MX299" s="23"/>
      <c r="MY299" s="23"/>
      <c r="MZ299" s="23"/>
      <c r="NA299" s="23"/>
      <c r="NB299" s="23"/>
      <c r="NC299" s="23"/>
      <c r="ND299" s="23"/>
      <c r="NE299" s="23"/>
      <c r="NF299" s="23"/>
      <c r="NG299" s="23"/>
      <c r="NH299" s="23"/>
      <c r="NI299" s="23"/>
      <c r="NJ299" s="23"/>
      <c r="NK299" s="23"/>
      <c r="NL299" s="23"/>
      <c r="NM299" s="23"/>
      <c r="NN299" s="23"/>
      <c r="NO299" s="23"/>
      <c r="NP299" s="23"/>
      <c r="NQ299" s="23"/>
      <c r="NR299" s="23"/>
      <c r="NS299" s="23"/>
      <c r="NT299" s="23"/>
      <c r="NU299" s="23"/>
      <c r="NV299" s="23"/>
      <c r="NW299" s="23"/>
      <c r="NX299" s="23"/>
      <c r="NY299" s="23"/>
      <c r="NZ299" s="23"/>
      <c r="OA299" s="23"/>
      <c r="OB299" s="23"/>
      <c r="OC299" s="23"/>
      <c r="OD299" s="23"/>
      <c r="OE299" s="23"/>
      <c r="OF299" s="23"/>
      <c r="OG299" s="23"/>
      <c r="OH299" s="23"/>
      <c r="OI299" s="23"/>
      <c r="OJ299" s="23"/>
      <c r="OK299" s="23"/>
      <c r="OL299" s="23"/>
      <c r="OM299" s="23"/>
      <c r="ON299" s="23"/>
      <c r="OO299" s="23"/>
      <c r="OP299" s="23"/>
      <c r="OQ299" s="23"/>
      <c r="OR299" s="23"/>
      <c r="OS299" s="23"/>
      <c r="OT299" s="23"/>
      <c r="OU299" s="23"/>
      <c r="OV299" s="23"/>
      <c r="OW299" s="23"/>
      <c r="OX299" s="23"/>
      <c r="OY299" s="23"/>
      <c r="OZ299" s="23"/>
      <c r="PA299" s="23"/>
      <c r="PB299" s="23"/>
      <c r="PC299" s="23"/>
      <c r="PD299" s="23"/>
      <c r="PE299" s="23"/>
      <c r="PF299" s="23"/>
      <c r="PG299" s="23"/>
      <c r="PH299" s="23"/>
      <c r="PI299" s="23"/>
      <c r="PJ299" s="23"/>
      <c r="PK299" s="23"/>
      <c r="PL299" s="23"/>
      <c r="PM299" s="23"/>
      <c r="PN299" s="23"/>
      <c r="PO299" s="23"/>
      <c r="PP299" s="23"/>
      <c r="PQ299" s="23"/>
      <c r="PR299" s="23"/>
      <c r="PS299" s="23"/>
      <c r="PT299" s="23"/>
      <c r="PU299" s="23"/>
      <c r="PV299" s="23"/>
      <c r="PW299" s="23"/>
      <c r="PX299" s="23"/>
      <c r="PY299" s="23"/>
      <c r="PZ299" s="23"/>
      <c r="QA299" s="23"/>
      <c r="QB299" s="23"/>
      <c r="QC299" s="23"/>
      <c r="QD299" s="23"/>
      <c r="QE299" s="23"/>
      <c r="QF299" s="23"/>
      <c r="QG299" s="23"/>
      <c r="QH299" s="23"/>
      <c r="QI299" s="23"/>
      <c r="QJ299" s="23"/>
      <c r="QK299" s="23"/>
      <c r="QL299" s="23"/>
      <c r="QM299" s="23"/>
      <c r="QN299" s="23"/>
      <c r="QO299" s="23"/>
      <c r="QP299" s="23"/>
      <c r="QQ299" s="23"/>
      <c r="QR299" s="23"/>
      <c r="QS299" s="23"/>
      <c r="QT299" s="23"/>
      <c r="QU299" s="23"/>
      <c r="QV299" s="23"/>
      <c r="QW299" s="23"/>
      <c r="QX299" s="23"/>
      <c r="QY299" s="23"/>
      <c r="QZ299" s="23"/>
      <c r="RA299" s="23"/>
      <c r="RB299" s="23"/>
      <c r="RC299" s="23"/>
      <c r="RD299" s="23"/>
      <c r="RE299" s="23"/>
      <c r="RF299" s="23"/>
      <c r="RG299" s="23"/>
      <c r="RH299" s="23"/>
      <c r="RI299" s="23"/>
      <c r="RJ299" s="23"/>
      <c r="RK299" s="23"/>
      <c r="RL299" s="23"/>
      <c r="RM299" s="23"/>
      <c r="RN299" s="23"/>
      <c r="RO299" s="23"/>
      <c r="RP299" s="23"/>
      <c r="RQ299" s="23"/>
      <c r="RR299" s="23"/>
      <c r="RS299" s="23"/>
      <c r="RT299" s="23"/>
      <c r="RU299" s="23"/>
      <c r="RV299" s="23"/>
      <c r="RW299" s="23"/>
      <c r="RX299" s="23"/>
      <c r="RY299" s="23"/>
      <c r="RZ299" s="23"/>
      <c r="SA299" s="23"/>
      <c r="SB299" s="23"/>
      <c r="SC299" s="23"/>
      <c r="SD299" s="23"/>
      <c r="SE299" s="23"/>
      <c r="SF299" s="23"/>
      <c r="SG299" s="23"/>
      <c r="SH299" s="23"/>
      <c r="SI299" s="23"/>
      <c r="SJ299" s="23"/>
      <c r="SK299" s="23"/>
      <c r="SL299" s="23"/>
      <c r="SM299" s="23"/>
      <c r="SN299" s="23"/>
      <c r="SO299" s="23"/>
      <c r="SP299" s="23"/>
      <c r="SQ299" s="23"/>
      <c r="SR299" s="23"/>
      <c r="SS299" s="23"/>
      <c r="ST299" s="23"/>
      <c r="SU299" s="23"/>
      <c r="SV299" s="23"/>
      <c r="SW299" s="23"/>
      <c r="SX299" s="23"/>
      <c r="SY299" s="23"/>
      <c r="SZ299" s="23"/>
      <c r="TA299" s="23"/>
      <c r="TB299" s="23"/>
      <c r="TC299" s="23"/>
      <c r="TD299" s="23"/>
      <c r="TE299" s="23"/>
      <c r="TF299" s="23"/>
      <c r="TG299" s="23"/>
      <c r="TH299" s="23"/>
      <c r="TI299" s="23"/>
      <c r="TJ299" s="23"/>
      <c r="TK299" s="23"/>
      <c r="TL299" s="23"/>
      <c r="TM299" s="23"/>
      <c r="TN299" s="23"/>
      <c r="TO299" s="23"/>
      <c r="TP299" s="23"/>
      <c r="TQ299" s="23"/>
      <c r="TR299" s="23"/>
      <c r="TS299" s="23"/>
      <c r="TT299" s="23"/>
      <c r="TU299" s="23"/>
      <c r="TV299" s="23"/>
      <c r="TW299" s="23"/>
      <c r="TX299" s="23"/>
      <c r="TY299" s="23"/>
      <c r="TZ299" s="23"/>
      <c r="UA299" s="23"/>
      <c r="UB299" s="23"/>
      <c r="UC299" s="23"/>
      <c r="UD299" s="23"/>
      <c r="UE299" s="23"/>
      <c r="UF299" s="23"/>
      <c r="UG299" s="23"/>
      <c r="UH299" s="23"/>
      <c r="UI299" s="23"/>
      <c r="UJ299" s="23"/>
      <c r="UK299" s="23"/>
      <c r="UL299" s="23"/>
      <c r="UM299" s="23"/>
      <c r="UN299" s="23"/>
      <c r="UO299" s="23"/>
      <c r="UP299" s="23"/>
      <c r="UQ299" s="23"/>
      <c r="UR299" s="23"/>
      <c r="US299" s="23"/>
      <c r="UT299" s="23"/>
      <c r="UU299" s="23"/>
      <c r="UV299" s="23"/>
      <c r="UW299" s="23"/>
      <c r="UX299" s="23"/>
      <c r="UY299" s="23"/>
      <c r="UZ299" s="23"/>
      <c r="VA299" s="23"/>
      <c r="VB299" s="23"/>
      <c r="VC299" s="23"/>
      <c r="VD299" s="23"/>
      <c r="VE299" s="23"/>
      <c r="VF299" s="23"/>
      <c r="VG299" s="23"/>
      <c r="VH299" s="23"/>
      <c r="VI299" s="23"/>
      <c r="VJ299" s="23"/>
      <c r="VK299" s="23"/>
      <c r="VL299" s="23"/>
      <c r="VM299" s="23"/>
      <c r="VN299" s="23"/>
      <c r="VO299" s="23"/>
      <c r="VP299" s="23"/>
      <c r="VQ299" s="23"/>
      <c r="VR299" s="23"/>
      <c r="VS299" s="23"/>
      <c r="VT299" s="23"/>
      <c r="VU299" s="23"/>
      <c r="VV299" s="23"/>
      <c r="VW299" s="23"/>
      <c r="VX299" s="23"/>
      <c r="VY299" s="23"/>
      <c r="VZ299" s="23"/>
      <c r="WA299" s="23"/>
      <c r="WB299" s="23"/>
      <c r="WC299" s="23"/>
      <c r="WD299" s="23"/>
      <c r="WE299" s="23"/>
      <c r="WF299" s="23"/>
      <c r="WG299" s="23"/>
      <c r="WH299" s="23"/>
      <c r="WI299" s="23"/>
      <c r="WJ299" s="23"/>
      <c r="WK299" s="23"/>
      <c r="WL299" s="23"/>
      <c r="WM299" s="23"/>
      <c r="WN299" s="23"/>
      <c r="WO299" s="23"/>
      <c r="WP299" s="23"/>
      <c r="WQ299" s="23"/>
      <c r="WR299" s="23"/>
      <c r="WS299" s="23"/>
      <c r="WT299" s="23"/>
      <c r="WU299" s="23"/>
      <c r="WV299" s="23"/>
      <c r="WW299" s="23"/>
      <c r="WX299" s="23"/>
      <c r="WY299" s="23"/>
      <c r="WZ299" s="23"/>
      <c r="XA299" s="23"/>
      <c r="XB299" s="23"/>
      <c r="XC299" s="23"/>
      <c r="XD299" s="23"/>
      <c r="XE299" s="23"/>
      <c r="XF299" s="23"/>
      <c r="XG299" s="23"/>
      <c r="XH299" s="23"/>
      <c r="XI299" s="23"/>
      <c r="XJ299" s="23"/>
      <c r="XK299" s="23"/>
      <c r="XL299" s="23"/>
      <c r="XM299" s="23"/>
      <c r="XN299" s="23"/>
      <c r="XO299" s="23"/>
      <c r="XP299" s="23"/>
      <c r="XQ299" s="23"/>
      <c r="XR299" s="23"/>
      <c r="XS299" s="23"/>
      <c r="XT299" s="23"/>
      <c r="XU299" s="23"/>
      <c r="XV299" s="23"/>
      <c r="XW299" s="23"/>
      <c r="XX299" s="23"/>
      <c r="XY299" s="23"/>
      <c r="XZ299" s="23"/>
      <c r="YA299" s="23"/>
      <c r="YB299" s="23"/>
      <c r="YC299" s="23"/>
      <c r="YD299" s="23"/>
      <c r="YE299" s="23"/>
      <c r="YF299" s="23"/>
      <c r="YG299" s="23"/>
      <c r="YH299" s="23"/>
      <c r="YI299" s="23"/>
      <c r="YJ299" s="23"/>
      <c r="YK299" s="23"/>
      <c r="YL299" s="23"/>
      <c r="YM299" s="23"/>
      <c r="YN299" s="23"/>
      <c r="YO299" s="23"/>
      <c r="YP299" s="23"/>
      <c r="YQ299" s="23"/>
      <c r="YR299" s="23"/>
      <c r="YS299" s="23"/>
      <c r="YT299" s="23"/>
      <c r="YU299" s="23"/>
      <c r="YV299" s="23"/>
      <c r="YW299" s="23"/>
      <c r="YX299" s="23"/>
      <c r="YY299" s="23"/>
      <c r="YZ299" s="23"/>
      <c r="ZA299" s="23"/>
      <c r="ZB299" s="23"/>
      <c r="ZC299" s="23"/>
      <c r="ZD299" s="23"/>
      <c r="ZE299" s="23"/>
      <c r="ZF299" s="23"/>
      <c r="ZG299" s="23"/>
      <c r="ZH299" s="23"/>
      <c r="ZI299" s="23"/>
      <c r="ZJ299" s="23"/>
      <c r="ZK299" s="23"/>
      <c r="ZL299" s="23"/>
      <c r="ZM299" s="23"/>
      <c r="ZN299" s="23"/>
      <c r="ZO299" s="23"/>
      <c r="ZP299" s="23"/>
      <c r="ZQ299" s="23"/>
      <c r="ZR299" s="23"/>
      <c r="ZS299" s="23"/>
      <c r="ZT299" s="23"/>
      <c r="ZU299" s="23"/>
      <c r="ZV299" s="23"/>
      <c r="ZW299" s="23"/>
      <c r="ZX299" s="23"/>
      <c r="ZY299" s="23"/>
      <c r="ZZ299" s="23"/>
      <c r="AAA299" s="23"/>
      <c r="AAB299" s="23"/>
      <c r="AAC299" s="23"/>
      <c r="AAD299" s="23"/>
      <c r="AAE299" s="23"/>
      <c r="AAF299" s="23"/>
      <c r="AAG299" s="23"/>
      <c r="AAH299" s="23"/>
      <c r="AAI299" s="23"/>
      <c r="AAJ299" s="23"/>
      <c r="AAK299" s="23"/>
      <c r="AAL299" s="23"/>
      <c r="AAM299" s="23"/>
      <c r="AAN299" s="23"/>
      <c r="AAO299" s="23"/>
      <c r="AAP299" s="23"/>
      <c r="AAQ299" s="23"/>
      <c r="AAR299" s="23"/>
      <c r="AAS299" s="23"/>
      <c r="AAT299" s="23"/>
      <c r="AAU299" s="23"/>
      <c r="AAV299" s="23"/>
      <c r="AAW299" s="23"/>
      <c r="AAX299" s="23"/>
      <c r="AAY299" s="23"/>
      <c r="AAZ299" s="23"/>
      <c r="ABA299" s="23"/>
      <c r="ABB299" s="23"/>
      <c r="ABC299" s="23"/>
      <c r="ABD299" s="23"/>
      <c r="ABE299" s="23"/>
      <c r="ABF299" s="23"/>
      <c r="ABG299" s="23"/>
      <c r="ABH299" s="23"/>
      <c r="ABI299" s="23"/>
      <c r="ABJ299" s="23"/>
      <c r="ABK299" s="23"/>
      <c r="ABL299" s="23"/>
      <c r="ABM299" s="23"/>
      <c r="ABN299" s="23"/>
      <c r="ABO299" s="23"/>
      <c r="ABP299" s="23"/>
      <c r="ABQ299" s="23"/>
      <c r="ABR299" s="23"/>
      <c r="ABS299" s="23"/>
      <c r="ABT299" s="23"/>
      <c r="ABU299" s="23"/>
      <c r="ABV299" s="23"/>
      <c r="ABW299" s="23"/>
      <c r="ABX299" s="23"/>
      <c r="ABY299" s="23"/>
      <c r="ABZ299" s="23"/>
      <c r="ACA299" s="23"/>
      <c r="ACB299" s="23"/>
      <c r="ACC299" s="23"/>
      <c r="ACD299" s="23"/>
      <c r="ACE299" s="23"/>
      <c r="ACF299" s="23"/>
      <c r="ACG299" s="23"/>
      <c r="ACH299" s="23"/>
      <c r="ACI299" s="23"/>
      <c r="ACJ299" s="23"/>
      <c r="ACK299" s="23"/>
      <c r="ACL299" s="23"/>
      <c r="ACM299" s="23"/>
      <c r="ACN299" s="23"/>
      <c r="ACO299" s="23"/>
      <c r="ACP299" s="23"/>
      <c r="ACQ299" s="23"/>
      <c r="ACR299" s="23"/>
      <c r="ACS299" s="23"/>
      <c r="ACT299" s="23"/>
      <c r="ACU299" s="23"/>
      <c r="ACV299" s="23"/>
      <c r="ACW299" s="23"/>
      <c r="ACX299" s="23"/>
      <c r="ACY299" s="23"/>
      <c r="ACZ299" s="23"/>
      <c r="ADA299" s="23"/>
      <c r="ADB299" s="23"/>
      <c r="ADC299" s="23"/>
      <c r="ADD299" s="23"/>
      <c r="ADE299" s="23"/>
      <c r="ADF299" s="23"/>
      <c r="ADG299" s="23"/>
      <c r="ADH299" s="23"/>
      <c r="ADI299" s="23"/>
      <c r="ADJ299" s="23"/>
      <c r="ADK299" s="23"/>
      <c r="ADL299" s="23"/>
      <c r="ADM299" s="23"/>
      <c r="ADN299" s="23"/>
      <c r="ADO299" s="23"/>
      <c r="ADP299" s="23"/>
      <c r="ADQ299" s="23"/>
      <c r="ADR299" s="23"/>
      <c r="ADS299" s="23"/>
      <c r="ADT299" s="23"/>
      <c r="ADU299" s="23"/>
      <c r="ADV299" s="23"/>
      <c r="ADW299" s="23"/>
      <c r="ADX299" s="23"/>
      <c r="ADY299" s="23"/>
      <c r="ADZ299" s="23"/>
      <c r="AEA299" s="23"/>
      <c r="AEB299" s="23"/>
      <c r="AEC299" s="23"/>
      <c r="AED299" s="23"/>
      <c r="AEE299" s="23"/>
      <c r="AEF299" s="23"/>
      <c r="AEG299" s="23"/>
      <c r="AEH299" s="23"/>
      <c r="AEI299" s="23"/>
      <c r="AEJ299" s="23"/>
      <c r="AEK299" s="23"/>
      <c r="AEL299" s="23"/>
      <c r="AEM299" s="23"/>
      <c r="AEN299" s="23"/>
      <c r="AEO299" s="23"/>
      <c r="AEP299" s="23"/>
      <c r="AEQ299" s="23"/>
      <c r="AER299" s="23"/>
      <c r="AES299" s="23"/>
      <c r="AET299" s="23"/>
      <c r="AEU299" s="23"/>
      <c r="AEV299" s="23"/>
      <c r="AEW299" s="23"/>
      <c r="AEX299" s="23"/>
      <c r="AEY299" s="23"/>
      <c r="AEZ299" s="23"/>
      <c r="AFA299" s="23"/>
      <c r="AFB299" s="23"/>
      <c r="AFC299" s="23"/>
      <c r="AFD299" s="23"/>
      <c r="AFE299" s="23"/>
      <c r="AFF299" s="23"/>
      <c r="AFG299" s="23"/>
      <c r="AFH299" s="23"/>
      <c r="AFI299" s="23"/>
      <c r="AFJ299" s="23"/>
      <c r="AFK299" s="23"/>
      <c r="AFL299" s="23"/>
      <c r="AFM299" s="23"/>
      <c r="AFN299" s="23"/>
      <c r="AFO299" s="23"/>
      <c r="AFP299" s="23"/>
      <c r="AFQ299" s="23"/>
      <c r="AFR299" s="23"/>
      <c r="AFS299" s="23"/>
      <c r="AFT299" s="23"/>
      <c r="AFU299" s="23"/>
      <c r="AFV299" s="23"/>
      <c r="AFW299" s="23"/>
      <c r="AFX299" s="23"/>
      <c r="AFY299" s="23"/>
      <c r="AFZ299" s="23"/>
      <c r="AGA299" s="23"/>
      <c r="AGB299" s="23"/>
      <c r="AGC299" s="23"/>
      <c r="AGD299" s="23"/>
      <c r="AGE299" s="23"/>
      <c r="AGF299" s="23"/>
      <c r="AGG299" s="23"/>
      <c r="AGH299" s="23"/>
      <c r="AGI299" s="23"/>
      <c r="AGJ299" s="23"/>
      <c r="AGK299" s="23"/>
      <c r="AGL299" s="23"/>
      <c r="AGM299" s="23"/>
      <c r="AGN299" s="23"/>
      <c r="AGO299" s="23"/>
      <c r="AGP299" s="23"/>
      <c r="AGQ299" s="23"/>
      <c r="AGR299" s="23"/>
      <c r="AGS299" s="23"/>
      <c r="AGT299" s="23"/>
      <c r="AGU299" s="23"/>
      <c r="AGV299" s="23"/>
      <c r="AGW299" s="23"/>
      <c r="AGX299" s="23"/>
      <c r="AGY299" s="23"/>
      <c r="AGZ299" s="23"/>
      <c r="AHA299" s="23"/>
      <c r="AHB299" s="23"/>
      <c r="AHC299" s="23"/>
      <c r="AHD299" s="23"/>
      <c r="AHE299" s="23"/>
      <c r="AHF299" s="23"/>
      <c r="AHG299" s="23"/>
      <c r="AHH299" s="23"/>
      <c r="AHI299" s="23"/>
      <c r="AHJ299" s="23"/>
      <c r="AHK299" s="23"/>
      <c r="AHL299" s="23"/>
      <c r="AHM299" s="23"/>
      <c r="AHN299" s="23"/>
      <c r="AHO299" s="23"/>
      <c r="AHP299" s="23"/>
      <c r="AHQ299" s="23"/>
      <c r="AHR299" s="23"/>
      <c r="AHS299" s="23"/>
      <c r="AHT299" s="23"/>
      <c r="AHU299" s="23"/>
      <c r="AHV299" s="23"/>
      <c r="AHW299" s="23"/>
      <c r="AHX299" s="23"/>
      <c r="AHY299" s="23"/>
      <c r="AHZ299" s="23"/>
      <c r="AIA299" s="23"/>
      <c r="AIB299" s="23"/>
      <c r="AIC299" s="23"/>
      <c r="AID299" s="23"/>
      <c r="AIE299" s="23"/>
      <c r="AIF299" s="23"/>
      <c r="AIG299" s="23"/>
      <c r="AIH299" s="23"/>
      <c r="AII299" s="23"/>
      <c r="AIJ299" s="23"/>
      <c r="AIK299" s="23"/>
      <c r="AIL299" s="23"/>
      <c r="AIM299" s="23"/>
      <c r="AIN299" s="23"/>
      <c r="AIO299" s="23"/>
      <c r="AIP299" s="23"/>
      <c r="AIQ299" s="23"/>
      <c r="AIR299" s="23"/>
      <c r="AIS299" s="23"/>
      <c r="AIT299" s="23"/>
      <c r="AIU299" s="23"/>
      <c r="AIV299" s="23"/>
      <c r="AIW299" s="23"/>
      <c r="AIX299" s="23"/>
      <c r="AIY299" s="23"/>
      <c r="AIZ299" s="23"/>
      <c r="AJA299" s="23"/>
      <c r="AJB299" s="23"/>
      <c r="AJC299" s="23"/>
      <c r="AJD299" s="23"/>
      <c r="AJE299" s="23"/>
      <c r="AJF299" s="23"/>
      <c r="AJG299" s="23"/>
      <c r="AJH299" s="23"/>
      <c r="AJI299" s="23"/>
      <c r="AJJ299" s="23"/>
      <c r="AJK299" s="23"/>
      <c r="AJL299" s="23"/>
      <c r="AJM299" s="23"/>
      <c r="AJN299" s="23"/>
      <c r="AJO299" s="23"/>
      <c r="AJP299" s="23"/>
      <c r="AJQ299" s="23"/>
      <c r="AJR299" s="23"/>
      <c r="AJS299" s="23"/>
      <c r="AJT299" s="23"/>
      <c r="AJU299" s="23"/>
      <c r="AJV299" s="23"/>
      <c r="AJW299" s="23"/>
      <c r="AJX299" s="23"/>
      <c r="AJY299" s="23"/>
      <c r="AJZ299" s="23"/>
      <c r="AKA299" s="23"/>
      <c r="AKB299" s="23"/>
      <c r="AKC299" s="23"/>
      <c r="AKD299" s="23"/>
      <c r="AKE299" s="23"/>
      <c r="AKF299" s="23"/>
      <c r="AKG299" s="23"/>
      <c r="AKH299" s="23"/>
      <c r="AKI299" s="23"/>
      <c r="AKJ299" s="23"/>
      <c r="AKK299" s="23"/>
      <c r="AKL299" s="23"/>
      <c r="AKM299" s="23"/>
      <c r="AKN299" s="23"/>
      <c r="AKO299" s="23"/>
      <c r="AKP299" s="23"/>
      <c r="AKQ299" s="23"/>
      <c r="AKR299" s="23"/>
      <c r="AKS299" s="23"/>
      <c r="AKT299" s="23"/>
      <c r="AKU299" s="23"/>
      <c r="AKV299" s="23"/>
      <c r="AKW299" s="23"/>
      <c r="AKX299" s="23"/>
      <c r="AKY299" s="23"/>
      <c r="AKZ299" s="23"/>
      <c r="ALA299" s="23"/>
      <c r="ALB299" s="23"/>
      <c r="ALC299" s="23"/>
      <c r="ALD299" s="23"/>
      <c r="ALE299" s="23"/>
      <c r="ALF299" s="23"/>
      <c r="ALG299" s="23"/>
      <c r="ALH299" s="23"/>
      <c r="ALI299" s="23"/>
      <c r="ALJ299" s="23"/>
      <c r="ALK299" s="23"/>
      <c r="ALL299" s="23"/>
      <c r="ALM299" s="23"/>
      <c r="ALN299" s="23"/>
      <c r="ALO299" s="23"/>
      <c r="ALP299" s="23"/>
      <c r="ALQ299" s="23"/>
      <c r="ALR299" s="23"/>
      <c r="ALS299" s="23"/>
      <c r="ALT299" s="23"/>
      <c r="ALU299" s="23"/>
      <c r="ALV299" s="23"/>
      <c r="ALW299" s="23"/>
      <c r="ALX299" s="23"/>
      <c r="ALY299" s="23"/>
      <c r="ALZ299" s="23"/>
      <c r="AMA299" s="23"/>
      <c r="AMB299" s="23"/>
      <c r="AMC299" s="23"/>
      <c r="AMD299" s="23"/>
      <c r="AME299" s="23"/>
      <c r="AMF299" s="23"/>
      <c r="AMG299" s="23"/>
      <c r="AMH299" s="23"/>
      <c r="AMI299" s="23"/>
      <c r="AMJ299" s="23"/>
      <c r="AMK299" s="23"/>
      <c r="AML299" s="23"/>
      <c r="AMM299" s="23"/>
      <c r="AMN299" s="23"/>
    </row>
    <row r="300" s="378" customFormat="true" ht="30" hidden="false" customHeight="false" outlineLevel="0" collapsed="false">
      <c r="A300" s="373" t="s">
        <v>2034</v>
      </c>
      <c r="B300" s="374"/>
      <c r="C300" s="375" t="n">
        <v>45005</v>
      </c>
      <c r="D300" s="374" t="s">
        <v>2035</v>
      </c>
      <c r="E300" s="374" t="s">
        <v>2036</v>
      </c>
      <c r="F300" s="374" t="s">
        <v>65</v>
      </c>
      <c r="G300" s="376" t="s">
        <v>2037</v>
      </c>
      <c r="H300" s="374" t="s">
        <v>658</v>
      </c>
      <c r="I300" s="374"/>
      <c r="J300" s="374" t="s">
        <v>15</v>
      </c>
      <c r="K300" s="374"/>
      <c r="L300" s="374"/>
      <c r="M300" s="377"/>
      <c r="N300" s="376" t="s">
        <v>2038</v>
      </c>
      <c r="O300" s="32"/>
      <c r="P300" s="32"/>
      <c r="Q300" s="276"/>
      <c r="R300" s="23"/>
      <c r="S300" s="23"/>
      <c r="T300" s="23"/>
      <c r="U300" s="23"/>
      <c r="V300" s="23"/>
      <c r="W300" s="23"/>
      <c r="X300" s="23"/>
      <c r="Y300" s="23"/>
      <c r="Z300" s="23"/>
      <c r="AA300" s="23"/>
      <c r="AB300" s="23"/>
      <c r="AC300" s="23"/>
      <c r="AD300" s="23"/>
      <c r="AE300" s="23"/>
      <c r="AF300" s="23"/>
      <c r="AG300" s="23"/>
      <c r="AH300" s="23"/>
      <c r="AI300" s="23"/>
      <c r="AJ300" s="23"/>
      <c r="AK300" s="23"/>
      <c r="AL300" s="23"/>
      <c r="AM300" s="23"/>
      <c r="AN300" s="23"/>
      <c r="AO300" s="23"/>
      <c r="AP300" s="23"/>
      <c r="AQ300" s="23"/>
      <c r="AR300" s="23"/>
      <c r="AS300" s="23"/>
      <c r="AT300" s="23"/>
      <c r="AU300" s="23"/>
      <c r="AV300" s="23"/>
      <c r="AW300" s="23"/>
      <c r="AX300" s="23"/>
      <c r="AY300" s="23"/>
      <c r="AZ300" s="23"/>
      <c r="BA300" s="23"/>
      <c r="BB300" s="23"/>
      <c r="BC300" s="23"/>
      <c r="BD300" s="23"/>
      <c r="BE300" s="23"/>
      <c r="BF300" s="23"/>
      <c r="BG300" s="23"/>
      <c r="BH300" s="23"/>
      <c r="BI300" s="23"/>
      <c r="BJ300" s="23"/>
      <c r="BK300" s="23"/>
      <c r="BL300" s="23"/>
      <c r="BM300" s="23"/>
      <c r="BN300" s="23"/>
      <c r="BO300" s="23"/>
      <c r="BP300" s="23"/>
      <c r="BQ300" s="23"/>
      <c r="BR300" s="23"/>
      <c r="BS300" s="23"/>
      <c r="BT300" s="23"/>
      <c r="BU300" s="23"/>
      <c r="BV300" s="23"/>
      <c r="BW300" s="23"/>
      <c r="BX300" s="23"/>
      <c r="BY300" s="23"/>
      <c r="BZ300" s="23"/>
      <c r="CA300" s="23"/>
      <c r="CB300" s="23"/>
      <c r="CC300" s="23"/>
      <c r="CD300" s="23"/>
      <c r="CE300" s="23"/>
      <c r="CF300" s="23"/>
      <c r="CG300" s="23"/>
      <c r="CH300" s="23"/>
      <c r="CI300" s="23"/>
      <c r="CJ300" s="23"/>
      <c r="CK300" s="23"/>
      <c r="CL300" s="23"/>
      <c r="CM300" s="23"/>
      <c r="CN300" s="23"/>
      <c r="CO300" s="23"/>
      <c r="CP300" s="23"/>
      <c r="CQ300" s="23"/>
      <c r="CR300" s="23"/>
      <c r="CS300" s="23"/>
      <c r="CT300" s="23"/>
      <c r="CU300" s="23"/>
      <c r="CV300" s="23"/>
      <c r="CW300" s="23"/>
      <c r="CX300" s="23"/>
      <c r="CY300" s="23"/>
      <c r="CZ300" s="23"/>
      <c r="DA300" s="23"/>
      <c r="DB300" s="23"/>
      <c r="DC300" s="23"/>
      <c r="DD300" s="23"/>
      <c r="DE300" s="23"/>
      <c r="DF300" s="23"/>
      <c r="DG300" s="23"/>
      <c r="DH300" s="23"/>
      <c r="DI300" s="23"/>
      <c r="DJ300" s="23"/>
      <c r="DK300" s="23"/>
      <c r="DL300" s="23"/>
      <c r="DM300" s="23"/>
      <c r="DN300" s="23"/>
      <c r="DO300" s="23"/>
      <c r="DP300" s="23"/>
      <c r="DQ300" s="23"/>
      <c r="DR300" s="23"/>
      <c r="DS300" s="23"/>
      <c r="DT300" s="23"/>
      <c r="DU300" s="23"/>
      <c r="DV300" s="23"/>
      <c r="DW300" s="23"/>
      <c r="DX300" s="23"/>
      <c r="DY300" s="23"/>
      <c r="DZ300" s="23"/>
      <c r="EA300" s="23"/>
      <c r="EB300" s="23"/>
      <c r="EC300" s="23"/>
      <c r="ED300" s="23"/>
      <c r="EE300" s="23"/>
      <c r="EF300" s="23"/>
      <c r="EG300" s="23"/>
      <c r="EH300" s="23"/>
      <c r="EI300" s="23"/>
      <c r="EJ300" s="23"/>
      <c r="EK300" s="23"/>
      <c r="EL300" s="23"/>
      <c r="EM300" s="23"/>
      <c r="EN300" s="23"/>
      <c r="EO300" s="23"/>
      <c r="EP300" s="23"/>
      <c r="EQ300" s="23"/>
      <c r="ER300" s="23"/>
      <c r="ES300" s="23"/>
      <c r="ET300" s="23"/>
      <c r="EU300" s="23"/>
      <c r="EV300" s="23"/>
      <c r="EW300" s="23"/>
      <c r="EX300" s="23"/>
      <c r="EY300" s="23"/>
      <c r="EZ300" s="23"/>
      <c r="FA300" s="23"/>
      <c r="FB300" s="23"/>
      <c r="FC300" s="23"/>
      <c r="FD300" s="23"/>
      <c r="FE300" s="23"/>
      <c r="FF300" s="23"/>
      <c r="FG300" s="23"/>
      <c r="FH300" s="23"/>
      <c r="FI300" s="23"/>
      <c r="FJ300" s="23"/>
      <c r="FK300" s="23"/>
      <c r="FL300" s="23"/>
      <c r="FM300" s="23"/>
      <c r="FN300" s="23"/>
      <c r="FO300" s="23"/>
      <c r="FP300" s="23"/>
      <c r="FQ300" s="23"/>
      <c r="FR300" s="23"/>
      <c r="FS300" s="23"/>
      <c r="FT300" s="23"/>
      <c r="FU300" s="23"/>
      <c r="FV300" s="23"/>
      <c r="FW300" s="23"/>
      <c r="FX300" s="23"/>
      <c r="FY300" s="23"/>
      <c r="FZ300" s="23"/>
      <c r="GA300" s="23"/>
      <c r="GB300" s="23"/>
      <c r="GC300" s="23"/>
      <c r="GD300" s="23"/>
      <c r="GE300" s="23"/>
      <c r="GF300" s="23"/>
      <c r="GG300" s="23"/>
      <c r="GH300" s="23"/>
      <c r="GI300" s="23"/>
      <c r="GJ300" s="23"/>
      <c r="GK300" s="23"/>
      <c r="GL300" s="23"/>
      <c r="GM300" s="23"/>
      <c r="GN300" s="23"/>
      <c r="GO300" s="23"/>
      <c r="GP300" s="23"/>
      <c r="GQ300" s="23"/>
      <c r="GR300" s="23"/>
      <c r="GS300" s="23"/>
      <c r="GT300" s="23"/>
      <c r="GU300" s="23"/>
      <c r="GV300" s="23"/>
      <c r="GW300" s="23"/>
      <c r="GX300" s="23"/>
      <c r="GY300" s="23"/>
      <c r="GZ300" s="23"/>
      <c r="HA300" s="23"/>
      <c r="HB300" s="23"/>
      <c r="HC300" s="23"/>
      <c r="HD300" s="23"/>
      <c r="HE300" s="23"/>
      <c r="HF300" s="23"/>
      <c r="HG300" s="23"/>
      <c r="HH300" s="23"/>
      <c r="HI300" s="23"/>
      <c r="HJ300" s="23"/>
      <c r="HK300" s="23"/>
      <c r="HL300" s="23"/>
      <c r="HM300" s="23"/>
      <c r="HN300" s="23"/>
      <c r="HO300" s="23"/>
      <c r="HP300" s="23"/>
      <c r="HQ300" s="23"/>
      <c r="HR300" s="23"/>
      <c r="HS300" s="23"/>
      <c r="HT300" s="23"/>
      <c r="HU300" s="23"/>
      <c r="HV300" s="23"/>
      <c r="HW300" s="23"/>
      <c r="HX300" s="23"/>
      <c r="HY300" s="23"/>
      <c r="HZ300" s="23"/>
      <c r="IA300" s="23"/>
      <c r="IB300" s="23"/>
      <c r="IC300" s="23"/>
      <c r="ID300" s="23"/>
      <c r="IE300" s="23"/>
      <c r="IF300" s="23"/>
      <c r="IG300" s="23"/>
      <c r="IH300" s="23"/>
      <c r="II300" s="23"/>
      <c r="IJ300" s="23"/>
      <c r="IK300" s="23"/>
      <c r="IL300" s="23"/>
      <c r="IM300" s="23"/>
      <c r="IN300" s="23"/>
      <c r="IO300" s="23"/>
      <c r="IP300" s="23"/>
      <c r="IQ300" s="23"/>
      <c r="IR300" s="23"/>
      <c r="IS300" s="23"/>
      <c r="IT300" s="23"/>
      <c r="IU300" s="23"/>
      <c r="IV300" s="23"/>
      <c r="IW300" s="23"/>
      <c r="IX300" s="23"/>
      <c r="IY300" s="23"/>
      <c r="IZ300" s="23"/>
      <c r="JA300" s="23"/>
      <c r="JB300" s="23"/>
      <c r="JC300" s="23"/>
      <c r="JD300" s="23"/>
      <c r="JE300" s="23"/>
      <c r="JF300" s="23"/>
      <c r="JG300" s="23"/>
      <c r="JH300" s="23"/>
      <c r="JI300" s="23"/>
      <c r="JJ300" s="23"/>
      <c r="JK300" s="23"/>
      <c r="JL300" s="23"/>
      <c r="JM300" s="23"/>
      <c r="JN300" s="23"/>
      <c r="JO300" s="23"/>
      <c r="JP300" s="23"/>
      <c r="JQ300" s="23"/>
      <c r="JR300" s="23"/>
      <c r="JS300" s="23"/>
      <c r="JT300" s="23"/>
      <c r="JU300" s="23"/>
      <c r="JV300" s="23"/>
      <c r="JW300" s="23"/>
      <c r="JX300" s="23"/>
      <c r="JY300" s="23"/>
      <c r="JZ300" s="23"/>
      <c r="KA300" s="23"/>
      <c r="KB300" s="23"/>
      <c r="KC300" s="23"/>
      <c r="KD300" s="23"/>
      <c r="KE300" s="23"/>
      <c r="KF300" s="23"/>
      <c r="KG300" s="23"/>
      <c r="KH300" s="23"/>
      <c r="KI300" s="23"/>
      <c r="KJ300" s="23"/>
      <c r="KK300" s="23"/>
      <c r="KL300" s="23"/>
      <c r="KM300" s="23"/>
      <c r="KN300" s="23"/>
      <c r="KO300" s="23"/>
      <c r="KP300" s="23"/>
      <c r="KQ300" s="23"/>
      <c r="KR300" s="23"/>
      <c r="KS300" s="23"/>
      <c r="KT300" s="23"/>
      <c r="KU300" s="23"/>
      <c r="KV300" s="23"/>
      <c r="KW300" s="23"/>
      <c r="KX300" s="23"/>
      <c r="KY300" s="23"/>
      <c r="KZ300" s="23"/>
      <c r="LA300" s="23"/>
      <c r="LB300" s="23"/>
      <c r="LC300" s="23"/>
      <c r="LD300" s="23"/>
      <c r="LE300" s="23"/>
      <c r="LF300" s="23"/>
      <c r="LG300" s="23"/>
      <c r="LH300" s="23"/>
      <c r="LI300" s="23"/>
      <c r="LJ300" s="23"/>
      <c r="LK300" s="23"/>
      <c r="LL300" s="23"/>
      <c r="LM300" s="23"/>
      <c r="LN300" s="23"/>
      <c r="LO300" s="23"/>
      <c r="LP300" s="23"/>
      <c r="LQ300" s="23"/>
      <c r="LR300" s="23"/>
      <c r="LS300" s="23"/>
      <c r="LT300" s="23"/>
      <c r="LU300" s="23"/>
      <c r="LV300" s="23"/>
      <c r="LW300" s="23"/>
      <c r="LX300" s="23"/>
      <c r="LY300" s="23"/>
      <c r="LZ300" s="23"/>
      <c r="MA300" s="23"/>
      <c r="MB300" s="23"/>
      <c r="MC300" s="23"/>
      <c r="MD300" s="23"/>
      <c r="ME300" s="23"/>
      <c r="MF300" s="23"/>
      <c r="MG300" s="23"/>
      <c r="MH300" s="23"/>
      <c r="MI300" s="23"/>
      <c r="MJ300" s="23"/>
      <c r="MK300" s="23"/>
      <c r="ML300" s="23"/>
      <c r="MM300" s="23"/>
      <c r="MN300" s="23"/>
      <c r="MO300" s="23"/>
      <c r="MP300" s="23"/>
      <c r="MQ300" s="23"/>
      <c r="MR300" s="23"/>
      <c r="MS300" s="23"/>
      <c r="MT300" s="23"/>
      <c r="MU300" s="23"/>
      <c r="MV300" s="23"/>
      <c r="MW300" s="23"/>
      <c r="MX300" s="23"/>
      <c r="MY300" s="23"/>
      <c r="MZ300" s="23"/>
      <c r="NA300" s="23"/>
      <c r="NB300" s="23"/>
      <c r="NC300" s="23"/>
      <c r="ND300" s="23"/>
      <c r="NE300" s="23"/>
      <c r="NF300" s="23"/>
      <c r="NG300" s="23"/>
      <c r="NH300" s="23"/>
      <c r="NI300" s="23"/>
      <c r="NJ300" s="23"/>
      <c r="NK300" s="23"/>
      <c r="NL300" s="23"/>
      <c r="NM300" s="23"/>
      <c r="NN300" s="23"/>
      <c r="NO300" s="23"/>
      <c r="NP300" s="23"/>
      <c r="NQ300" s="23"/>
      <c r="NR300" s="23"/>
      <c r="NS300" s="23"/>
      <c r="NT300" s="23"/>
      <c r="NU300" s="23"/>
      <c r="NV300" s="23"/>
      <c r="NW300" s="23"/>
      <c r="NX300" s="23"/>
      <c r="NY300" s="23"/>
      <c r="NZ300" s="23"/>
      <c r="OA300" s="23"/>
      <c r="OB300" s="23"/>
      <c r="OC300" s="23"/>
      <c r="OD300" s="23"/>
      <c r="OE300" s="23"/>
      <c r="OF300" s="23"/>
      <c r="OG300" s="23"/>
      <c r="OH300" s="23"/>
      <c r="OI300" s="23"/>
      <c r="OJ300" s="23"/>
      <c r="OK300" s="23"/>
      <c r="OL300" s="23"/>
      <c r="OM300" s="23"/>
      <c r="ON300" s="23"/>
      <c r="OO300" s="23"/>
      <c r="OP300" s="23"/>
      <c r="OQ300" s="23"/>
      <c r="OR300" s="23"/>
      <c r="OS300" s="23"/>
      <c r="OT300" s="23"/>
      <c r="OU300" s="23"/>
      <c r="OV300" s="23"/>
      <c r="OW300" s="23"/>
      <c r="OX300" s="23"/>
      <c r="OY300" s="23"/>
      <c r="OZ300" s="23"/>
      <c r="PA300" s="23"/>
      <c r="PB300" s="23"/>
      <c r="PC300" s="23"/>
      <c r="PD300" s="23"/>
      <c r="PE300" s="23"/>
      <c r="PF300" s="23"/>
      <c r="PG300" s="23"/>
      <c r="PH300" s="23"/>
      <c r="PI300" s="23"/>
      <c r="PJ300" s="23"/>
      <c r="PK300" s="23"/>
      <c r="PL300" s="23"/>
      <c r="PM300" s="23"/>
      <c r="PN300" s="23"/>
      <c r="PO300" s="23"/>
      <c r="PP300" s="23"/>
      <c r="PQ300" s="23"/>
      <c r="PR300" s="23"/>
      <c r="PS300" s="23"/>
      <c r="PT300" s="23"/>
      <c r="PU300" s="23"/>
      <c r="PV300" s="23"/>
      <c r="PW300" s="23"/>
      <c r="PX300" s="23"/>
      <c r="PY300" s="23"/>
      <c r="PZ300" s="23"/>
      <c r="QA300" s="23"/>
      <c r="QB300" s="23"/>
      <c r="QC300" s="23"/>
      <c r="QD300" s="23"/>
      <c r="QE300" s="23"/>
      <c r="QF300" s="23"/>
      <c r="QG300" s="23"/>
      <c r="QH300" s="23"/>
      <c r="QI300" s="23"/>
      <c r="QJ300" s="23"/>
      <c r="QK300" s="23"/>
      <c r="QL300" s="23"/>
      <c r="QM300" s="23"/>
      <c r="QN300" s="23"/>
      <c r="QO300" s="23"/>
      <c r="QP300" s="23"/>
      <c r="QQ300" s="23"/>
      <c r="QR300" s="23"/>
      <c r="QS300" s="23"/>
      <c r="QT300" s="23"/>
      <c r="QU300" s="23"/>
      <c r="QV300" s="23"/>
      <c r="QW300" s="23"/>
      <c r="QX300" s="23"/>
      <c r="QY300" s="23"/>
      <c r="QZ300" s="23"/>
      <c r="RA300" s="23"/>
      <c r="RB300" s="23"/>
      <c r="RC300" s="23"/>
      <c r="RD300" s="23"/>
      <c r="RE300" s="23"/>
      <c r="RF300" s="23"/>
      <c r="RG300" s="23"/>
      <c r="RH300" s="23"/>
      <c r="RI300" s="23"/>
      <c r="RJ300" s="23"/>
      <c r="RK300" s="23"/>
      <c r="RL300" s="23"/>
      <c r="RM300" s="23"/>
      <c r="RN300" s="23"/>
      <c r="RO300" s="23"/>
      <c r="RP300" s="23"/>
      <c r="RQ300" s="23"/>
      <c r="RR300" s="23"/>
      <c r="RS300" s="23"/>
      <c r="RT300" s="23"/>
      <c r="RU300" s="23"/>
      <c r="RV300" s="23"/>
      <c r="RW300" s="23"/>
      <c r="RX300" s="23"/>
      <c r="RY300" s="23"/>
      <c r="RZ300" s="23"/>
      <c r="SA300" s="23"/>
      <c r="SB300" s="23"/>
      <c r="SC300" s="23"/>
      <c r="SD300" s="23"/>
      <c r="SE300" s="23"/>
      <c r="SF300" s="23"/>
      <c r="SG300" s="23"/>
      <c r="SH300" s="23"/>
      <c r="SI300" s="23"/>
      <c r="SJ300" s="23"/>
      <c r="SK300" s="23"/>
      <c r="SL300" s="23"/>
      <c r="SM300" s="23"/>
      <c r="SN300" s="23"/>
      <c r="SO300" s="23"/>
      <c r="SP300" s="23"/>
      <c r="SQ300" s="23"/>
      <c r="SR300" s="23"/>
      <c r="SS300" s="23"/>
      <c r="ST300" s="23"/>
      <c r="SU300" s="23"/>
      <c r="SV300" s="23"/>
      <c r="SW300" s="23"/>
      <c r="SX300" s="23"/>
      <c r="SY300" s="23"/>
      <c r="SZ300" s="23"/>
      <c r="TA300" s="23"/>
      <c r="TB300" s="23"/>
      <c r="TC300" s="23"/>
      <c r="TD300" s="23"/>
      <c r="TE300" s="23"/>
      <c r="TF300" s="23"/>
      <c r="TG300" s="23"/>
      <c r="TH300" s="23"/>
      <c r="TI300" s="23"/>
      <c r="TJ300" s="23"/>
      <c r="TK300" s="23"/>
      <c r="TL300" s="23"/>
      <c r="TM300" s="23"/>
      <c r="TN300" s="23"/>
      <c r="TO300" s="23"/>
      <c r="TP300" s="23"/>
      <c r="TQ300" s="23"/>
      <c r="TR300" s="23"/>
      <c r="TS300" s="23"/>
      <c r="TT300" s="23"/>
      <c r="TU300" s="23"/>
      <c r="TV300" s="23"/>
      <c r="TW300" s="23"/>
      <c r="TX300" s="23"/>
      <c r="TY300" s="23"/>
      <c r="TZ300" s="23"/>
      <c r="UA300" s="23"/>
      <c r="UB300" s="23"/>
      <c r="UC300" s="23"/>
      <c r="UD300" s="23"/>
      <c r="UE300" s="23"/>
      <c r="UF300" s="23"/>
      <c r="UG300" s="23"/>
      <c r="UH300" s="23"/>
      <c r="UI300" s="23"/>
      <c r="UJ300" s="23"/>
      <c r="UK300" s="23"/>
      <c r="UL300" s="23"/>
      <c r="UM300" s="23"/>
      <c r="UN300" s="23"/>
      <c r="UO300" s="23"/>
      <c r="UP300" s="23"/>
      <c r="UQ300" s="23"/>
      <c r="UR300" s="23"/>
      <c r="US300" s="23"/>
      <c r="UT300" s="23"/>
      <c r="UU300" s="23"/>
      <c r="UV300" s="23"/>
      <c r="UW300" s="23"/>
      <c r="UX300" s="23"/>
      <c r="UY300" s="23"/>
      <c r="UZ300" s="23"/>
      <c r="VA300" s="23"/>
      <c r="VB300" s="23"/>
      <c r="VC300" s="23"/>
      <c r="VD300" s="23"/>
      <c r="VE300" s="23"/>
      <c r="VF300" s="23"/>
      <c r="VG300" s="23"/>
      <c r="VH300" s="23"/>
      <c r="VI300" s="23"/>
      <c r="VJ300" s="23"/>
      <c r="VK300" s="23"/>
      <c r="VL300" s="23"/>
      <c r="VM300" s="23"/>
      <c r="VN300" s="23"/>
      <c r="VO300" s="23"/>
      <c r="VP300" s="23"/>
      <c r="VQ300" s="23"/>
      <c r="VR300" s="23"/>
      <c r="VS300" s="23"/>
      <c r="VT300" s="23"/>
      <c r="VU300" s="23"/>
      <c r="VV300" s="23"/>
      <c r="VW300" s="23"/>
      <c r="VX300" s="23"/>
      <c r="VY300" s="23"/>
      <c r="VZ300" s="23"/>
      <c r="WA300" s="23"/>
      <c r="WB300" s="23"/>
      <c r="WC300" s="23"/>
      <c r="WD300" s="23"/>
      <c r="WE300" s="23"/>
      <c r="WF300" s="23"/>
      <c r="WG300" s="23"/>
      <c r="WH300" s="23"/>
      <c r="WI300" s="23"/>
      <c r="WJ300" s="23"/>
      <c r="WK300" s="23"/>
      <c r="WL300" s="23"/>
      <c r="WM300" s="23"/>
      <c r="WN300" s="23"/>
      <c r="WO300" s="23"/>
      <c r="WP300" s="23"/>
      <c r="WQ300" s="23"/>
      <c r="WR300" s="23"/>
      <c r="WS300" s="23"/>
      <c r="WT300" s="23"/>
      <c r="WU300" s="23"/>
      <c r="WV300" s="23"/>
      <c r="WW300" s="23"/>
      <c r="WX300" s="23"/>
      <c r="WY300" s="23"/>
      <c r="WZ300" s="23"/>
      <c r="XA300" s="23"/>
      <c r="XB300" s="23"/>
      <c r="XC300" s="23"/>
      <c r="XD300" s="23"/>
      <c r="XE300" s="23"/>
      <c r="XF300" s="23"/>
      <c r="XG300" s="23"/>
      <c r="XH300" s="23"/>
      <c r="XI300" s="23"/>
      <c r="XJ300" s="23"/>
      <c r="XK300" s="23"/>
      <c r="XL300" s="23"/>
      <c r="XM300" s="23"/>
      <c r="XN300" s="23"/>
      <c r="XO300" s="23"/>
      <c r="XP300" s="23"/>
      <c r="XQ300" s="23"/>
      <c r="XR300" s="23"/>
      <c r="XS300" s="23"/>
      <c r="XT300" s="23"/>
      <c r="XU300" s="23"/>
      <c r="XV300" s="23"/>
      <c r="XW300" s="23"/>
      <c r="XX300" s="23"/>
      <c r="XY300" s="23"/>
      <c r="XZ300" s="23"/>
      <c r="YA300" s="23"/>
      <c r="YB300" s="23"/>
      <c r="YC300" s="23"/>
      <c r="YD300" s="23"/>
      <c r="YE300" s="23"/>
      <c r="YF300" s="23"/>
      <c r="YG300" s="23"/>
      <c r="YH300" s="23"/>
      <c r="YI300" s="23"/>
      <c r="YJ300" s="23"/>
      <c r="YK300" s="23"/>
      <c r="YL300" s="23"/>
      <c r="YM300" s="23"/>
      <c r="YN300" s="23"/>
      <c r="YO300" s="23"/>
      <c r="YP300" s="23"/>
      <c r="YQ300" s="23"/>
      <c r="YR300" s="23"/>
      <c r="YS300" s="23"/>
      <c r="YT300" s="23"/>
      <c r="YU300" s="23"/>
      <c r="YV300" s="23"/>
      <c r="YW300" s="23"/>
      <c r="YX300" s="23"/>
      <c r="YY300" s="23"/>
      <c r="YZ300" s="23"/>
      <c r="ZA300" s="23"/>
      <c r="ZB300" s="23"/>
      <c r="ZC300" s="23"/>
      <c r="ZD300" s="23"/>
      <c r="ZE300" s="23"/>
      <c r="ZF300" s="23"/>
      <c r="ZG300" s="23"/>
      <c r="ZH300" s="23"/>
      <c r="ZI300" s="23"/>
      <c r="ZJ300" s="23"/>
      <c r="ZK300" s="23"/>
      <c r="ZL300" s="23"/>
      <c r="ZM300" s="23"/>
      <c r="ZN300" s="23"/>
      <c r="ZO300" s="23"/>
      <c r="ZP300" s="23"/>
      <c r="ZQ300" s="23"/>
      <c r="ZR300" s="23"/>
      <c r="ZS300" s="23"/>
      <c r="ZT300" s="23"/>
      <c r="ZU300" s="23"/>
      <c r="ZV300" s="23"/>
      <c r="ZW300" s="23"/>
      <c r="ZX300" s="23"/>
      <c r="ZY300" s="23"/>
      <c r="ZZ300" s="23"/>
      <c r="AAA300" s="23"/>
      <c r="AAB300" s="23"/>
      <c r="AAC300" s="23"/>
      <c r="AAD300" s="23"/>
      <c r="AAE300" s="23"/>
      <c r="AAF300" s="23"/>
      <c r="AAG300" s="23"/>
      <c r="AAH300" s="23"/>
      <c r="AAI300" s="23"/>
      <c r="AAJ300" s="23"/>
      <c r="AAK300" s="23"/>
      <c r="AAL300" s="23"/>
      <c r="AAM300" s="23"/>
      <c r="AAN300" s="23"/>
      <c r="AAO300" s="23"/>
      <c r="AAP300" s="23"/>
      <c r="AAQ300" s="23"/>
      <c r="AAR300" s="23"/>
      <c r="AAS300" s="23"/>
      <c r="AAT300" s="23"/>
      <c r="AAU300" s="23"/>
      <c r="AAV300" s="23"/>
      <c r="AAW300" s="23"/>
      <c r="AAX300" s="23"/>
      <c r="AAY300" s="23"/>
      <c r="AAZ300" s="23"/>
      <c r="ABA300" s="23"/>
      <c r="ABB300" s="23"/>
      <c r="ABC300" s="23"/>
      <c r="ABD300" s="23"/>
      <c r="ABE300" s="23"/>
      <c r="ABF300" s="23"/>
      <c r="ABG300" s="23"/>
      <c r="ABH300" s="23"/>
      <c r="ABI300" s="23"/>
      <c r="ABJ300" s="23"/>
      <c r="ABK300" s="23"/>
      <c r="ABL300" s="23"/>
      <c r="ABM300" s="23"/>
      <c r="ABN300" s="23"/>
      <c r="ABO300" s="23"/>
      <c r="ABP300" s="23"/>
      <c r="ABQ300" s="23"/>
      <c r="ABR300" s="23"/>
      <c r="ABS300" s="23"/>
      <c r="ABT300" s="23"/>
      <c r="ABU300" s="23"/>
      <c r="ABV300" s="23"/>
      <c r="ABW300" s="23"/>
      <c r="ABX300" s="23"/>
      <c r="ABY300" s="23"/>
      <c r="ABZ300" s="23"/>
      <c r="ACA300" s="23"/>
      <c r="ACB300" s="23"/>
      <c r="ACC300" s="23"/>
      <c r="ACD300" s="23"/>
      <c r="ACE300" s="23"/>
      <c r="ACF300" s="23"/>
      <c r="ACG300" s="23"/>
      <c r="ACH300" s="23"/>
      <c r="ACI300" s="23"/>
      <c r="ACJ300" s="23"/>
      <c r="ACK300" s="23"/>
      <c r="ACL300" s="23"/>
      <c r="ACM300" s="23"/>
      <c r="ACN300" s="23"/>
      <c r="ACO300" s="23"/>
      <c r="ACP300" s="23"/>
      <c r="ACQ300" s="23"/>
      <c r="ACR300" s="23"/>
      <c r="ACS300" s="23"/>
      <c r="ACT300" s="23"/>
      <c r="ACU300" s="23"/>
      <c r="ACV300" s="23"/>
      <c r="ACW300" s="23"/>
      <c r="ACX300" s="23"/>
      <c r="ACY300" s="23"/>
      <c r="ACZ300" s="23"/>
      <c r="ADA300" s="23"/>
      <c r="ADB300" s="23"/>
      <c r="ADC300" s="23"/>
      <c r="ADD300" s="23"/>
      <c r="ADE300" s="23"/>
      <c r="ADF300" s="23"/>
      <c r="ADG300" s="23"/>
      <c r="ADH300" s="23"/>
      <c r="ADI300" s="23"/>
      <c r="ADJ300" s="23"/>
      <c r="ADK300" s="23"/>
      <c r="ADL300" s="23"/>
      <c r="ADM300" s="23"/>
      <c r="ADN300" s="23"/>
      <c r="ADO300" s="23"/>
      <c r="ADP300" s="23"/>
      <c r="ADQ300" s="23"/>
      <c r="ADR300" s="23"/>
      <c r="ADS300" s="23"/>
      <c r="ADT300" s="23"/>
      <c r="ADU300" s="23"/>
      <c r="ADV300" s="23"/>
      <c r="ADW300" s="23"/>
      <c r="ADX300" s="23"/>
      <c r="ADY300" s="23"/>
      <c r="ADZ300" s="23"/>
      <c r="AEA300" s="23"/>
      <c r="AEB300" s="23"/>
      <c r="AEC300" s="23"/>
      <c r="AED300" s="23"/>
      <c r="AEE300" s="23"/>
      <c r="AEF300" s="23"/>
      <c r="AEG300" s="23"/>
      <c r="AEH300" s="23"/>
      <c r="AEI300" s="23"/>
      <c r="AEJ300" s="23"/>
      <c r="AEK300" s="23"/>
      <c r="AEL300" s="23"/>
      <c r="AEM300" s="23"/>
      <c r="AEN300" s="23"/>
      <c r="AEO300" s="23"/>
      <c r="AEP300" s="23"/>
      <c r="AEQ300" s="23"/>
      <c r="AER300" s="23"/>
      <c r="AES300" s="23"/>
      <c r="AET300" s="23"/>
      <c r="AEU300" s="23"/>
      <c r="AEV300" s="23"/>
      <c r="AEW300" s="23"/>
      <c r="AEX300" s="23"/>
      <c r="AEY300" s="23"/>
      <c r="AEZ300" s="23"/>
      <c r="AFA300" s="23"/>
      <c r="AFB300" s="23"/>
      <c r="AFC300" s="23"/>
      <c r="AFD300" s="23"/>
      <c r="AFE300" s="23"/>
      <c r="AFF300" s="23"/>
      <c r="AFG300" s="23"/>
      <c r="AFH300" s="23"/>
      <c r="AFI300" s="23"/>
      <c r="AFJ300" s="23"/>
      <c r="AFK300" s="23"/>
      <c r="AFL300" s="23"/>
      <c r="AFM300" s="23"/>
      <c r="AFN300" s="23"/>
      <c r="AFO300" s="23"/>
      <c r="AFP300" s="23"/>
      <c r="AFQ300" s="23"/>
      <c r="AFR300" s="23"/>
      <c r="AFS300" s="23"/>
      <c r="AFT300" s="23"/>
      <c r="AFU300" s="23"/>
      <c r="AFV300" s="23"/>
      <c r="AFW300" s="23"/>
      <c r="AFX300" s="23"/>
      <c r="AFY300" s="23"/>
      <c r="AFZ300" s="23"/>
      <c r="AGA300" s="23"/>
      <c r="AGB300" s="23"/>
      <c r="AGC300" s="23"/>
      <c r="AGD300" s="23"/>
      <c r="AGE300" s="23"/>
      <c r="AGF300" s="23"/>
      <c r="AGG300" s="23"/>
      <c r="AGH300" s="23"/>
      <c r="AGI300" s="23"/>
      <c r="AGJ300" s="23"/>
      <c r="AGK300" s="23"/>
      <c r="AGL300" s="23"/>
      <c r="AGM300" s="23"/>
      <c r="AGN300" s="23"/>
      <c r="AGO300" s="23"/>
      <c r="AGP300" s="23"/>
      <c r="AGQ300" s="23"/>
      <c r="AGR300" s="23"/>
      <c r="AGS300" s="23"/>
      <c r="AGT300" s="23"/>
      <c r="AGU300" s="23"/>
      <c r="AGV300" s="23"/>
      <c r="AGW300" s="23"/>
      <c r="AGX300" s="23"/>
      <c r="AGY300" s="23"/>
      <c r="AGZ300" s="23"/>
      <c r="AHA300" s="23"/>
      <c r="AHB300" s="23"/>
      <c r="AHC300" s="23"/>
      <c r="AHD300" s="23"/>
      <c r="AHE300" s="23"/>
      <c r="AHF300" s="23"/>
      <c r="AHG300" s="23"/>
      <c r="AHH300" s="23"/>
      <c r="AHI300" s="23"/>
      <c r="AHJ300" s="23"/>
      <c r="AHK300" s="23"/>
      <c r="AHL300" s="23"/>
      <c r="AHM300" s="23"/>
      <c r="AHN300" s="23"/>
      <c r="AHO300" s="23"/>
      <c r="AHP300" s="23"/>
      <c r="AHQ300" s="23"/>
      <c r="AHR300" s="23"/>
      <c r="AHS300" s="23"/>
      <c r="AHT300" s="23"/>
      <c r="AHU300" s="23"/>
      <c r="AHV300" s="23"/>
      <c r="AHW300" s="23"/>
      <c r="AHX300" s="23"/>
      <c r="AHY300" s="23"/>
      <c r="AHZ300" s="23"/>
      <c r="AIA300" s="23"/>
      <c r="AIB300" s="23"/>
      <c r="AIC300" s="23"/>
      <c r="AID300" s="23"/>
      <c r="AIE300" s="23"/>
      <c r="AIF300" s="23"/>
      <c r="AIG300" s="23"/>
      <c r="AIH300" s="23"/>
      <c r="AII300" s="23"/>
      <c r="AIJ300" s="23"/>
      <c r="AIK300" s="23"/>
      <c r="AIL300" s="23"/>
      <c r="AIM300" s="23"/>
      <c r="AIN300" s="23"/>
      <c r="AIO300" s="23"/>
      <c r="AIP300" s="23"/>
      <c r="AIQ300" s="23"/>
      <c r="AIR300" s="23"/>
      <c r="AIS300" s="23"/>
      <c r="AIT300" s="23"/>
      <c r="AIU300" s="23"/>
      <c r="AIV300" s="23"/>
      <c r="AIW300" s="23"/>
      <c r="AIX300" s="23"/>
      <c r="AIY300" s="23"/>
      <c r="AIZ300" s="23"/>
      <c r="AJA300" s="23"/>
      <c r="AJB300" s="23"/>
      <c r="AJC300" s="23"/>
      <c r="AJD300" s="23"/>
      <c r="AJE300" s="23"/>
      <c r="AJF300" s="23"/>
      <c r="AJG300" s="23"/>
      <c r="AJH300" s="23"/>
      <c r="AJI300" s="23"/>
      <c r="AJJ300" s="23"/>
      <c r="AJK300" s="23"/>
      <c r="AJL300" s="23"/>
      <c r="AJM300" s="23"/>
      <c r="AJN300" s="23"/>
      <c r="AJO300" s="23"/>
      <c r="AJP300" s="23"/>
      <c r="AJQ300" s="23"/>
      <c r="AJR300" s="23"/>
      <c r="AJS300" s="23"/>
      <c r="AJT300" s="23"/>
      <c r="AJU300" s="23"/>
      <c r="AJV300" s="23"/>
      <c r="AJW300" s="23"/>
      <c r="AJX300" s="23"/>
      <c r="AJY300" s="23"/>
      <c r="AJZ300" s="23"/>
      <c r="AKA300" s="23"/>
      <c r="AKB300" s="23"/>
      <c r="AKC300" s="23"/>
      <c r="AKD300" s="23"/>
      <c r="AKE300" s="23"/>
      <c r="AKF300" s="23"/>
      <c r="AKG300" s="23"/>
      <c r="AKH300" s="23"/>
      <c r="AKI300" s="23"/>
      <c r="AKJ300" s="23"/>
      <c r="AKK300" s="23"/>
      <c r="AKL300" s="23"/>
      <c r="AKM300" s="23"/>
      <c r="AKN300" s="23"/>
      <c r="AKO300" s="23"/>
      <c r="AKP300" s="23"/>
      <c r="AKQ300" s="23"/>
      <c r="AKR300" s="23"/>
      <c r="AKS300" s="23"/>
      <c r="AKT300" s="23"/>
      <c r="AKU300" s="23"/>
      <c r="AKV300" s="23"/>
      <c r="AKW300" s="23"/>
      <c r="AKX300" s="23"/>
      <c r="AKY300" s="23"/>
      <c r="AKZ300" s="23"/>
      <c r="ALA300" s="23"/>
      <c r="ALB300" s="23"/>
      <c r="ALC300" s="23"/>
      <c r="ALD300" s="23"/>
      <c r="ALE300" s="23"/>
      <c r="ALF300" s="23"/>
      <c r="ALG300" s="23"/>
      <c r="ALH300" s="23"/>
      <c r="ALI300" s="23"/>
      <c r="ALJ300" s="23"/>
      <c r="ALK300" s="23"/>
      <c r="ALL300" s="23"/>
      <c r="ALM300" s="23"/>
      <c r="ALN300" s="23"/>
      <c r="ALO300" s="23"/>
      <c r="ALP300" s="23"/>
      <c r="ALQ300" s="23"/>
      <c r="ALR300" s="23"/>
      <c r="ALS300" s="23"/>
      <c r="ALT300" s="23"/>
      <c r="ALU300" s="23"/>
      <c r="ALV300" s="23"/>
      <c r="ALW300" s="23"/>
      <c r="ALX300" s="23"/>
      <c r="ALY300" s="23"/>
      <c r="ALZ300" s="23"/>
      <c r="AMA300" s="23"/>
      <c r="AMB300" s="23"/>
      <c r="AMC300" s="23"/>
      <c r="AMD300" s="23"/>
      <c r="AME300" s="23"/>
      <c r="AMF300" s="23"/>
      <c r="AMG300" s="23"/>
      <c r="AMH300" s="23"/>
      <c r="AMI300" s="23"/>
      <c r="AMJ300" s="23"/>
      <c r="AMK300" s="23"/>
      <c r="AML300" s="23"/>
      <c r="AMM300" s="23"/>
      <c r="AMN300" s="23"/>
    </row>
    <row r="301" s="378" customFormat="true" ht="30" hidden="false" customHeight="false" outlineLevel="0" collapsed="false">
      <c r="A301" s="373" t="s">
        <v>2039</v>
      </c>
      <c r="B301" s="374"/>
      <c r="C301" s="375" t="n">
        <v>45005</v>
      </c>
      <c r="D301" s="374" t="s">
        <v>2040</v>
      </c>
      <c r="E301" s="374" t="s">
        <v>2041</v>
      </c>
      <c r="F301" s="374" t="s">
        <v>52</v>
      </c>
      <c r="G301" s="376" t="s">
        <v>2037</v>
      </c>
      <c r="H301" s="374" t="s">
        <v>658</v>
      </c>
      <c r="I301" s="374"/>
      <c r="J301" s="374" t="s">
        <v>15</v>
      </c>
      <c r="K301" s="374"/>
      <c r="L301" s="374"/>
      <c r="M301" s="377"/>
      <c r="N301" s="376" t="s">
        <v>2042</v>
      </c>
      <c r="O301" s="32"/>
      <c r="P301" s="32"/>
      <c r="Q301" s="276"/>
      <c r="R301" s="23"/>
      <c r="S301" s="23"/>
      <c r="T301" s="23"/>
      <c r="U301" s="23"/>
      <c r="V301" s="23"/>
      <c r="W301" s="23"/>
      <c r="X301" s="23"/>
      <c r="Y301" s="23"/>
      <c r="Z301" s="23"/>
      <c r="AA301" s="23"/>
      <c r="AB301" s="23"/>
      <c r="AC301" s="23"/>
      <c r="AD301" s="23"/>
      <c r="AE301" s="23"/>
      <c r="AF301" s="23"/>
      <c r="AG301" s="23"/>
      <c r="AH301" s="23"/>
      <c r="AI301" s="23"/>
      <c r="AJ301" s="23"/>
      <c r="AK301" s="23"/>
      <c r="AL301" s="23"/>
      <c r="AM301" s="23"/>
      <c r="AN301" s="23"/>
      <c r="AO301" s="23"/>
      <c r="AP301" s="23"/>
      <c r="AQ301" s="23"/>
      <c r="AR301" s="23"/>
      <c r="AS301" s="23"/>
      <c r="AT301" s="23"/>
      <c r="AU301" s="23"/>
      <c r="AV301" s="23"/>
      <c r="AW301" s="23"/>
      <c r="AX301" s="23"/>
      <c r="AY301" s="23"/>
      <c r="AZ301" s="23"/>
      <c r="BA301" s="23"/>
      <c r="BB301" s="23"/>
      <c r="BC301" s="23"/>
      <c r="BD301" s="23"/>
      <c r="BE301" s="23"/>
      <c r="BF301" s="23"/>
      <c r="BG301" s="23"/>
      <c r="BH301" s="23"/>
      <c r="BI301" s="23"/>
      <c r="BJ301" s="23"/>
      <c r="BK301" s="23"/>
      <c r="BL301" s="23"/>
      <c r="BM301" s="23"/>
      <c r="BN301" s="23"/>
      <c r="BO301" s="23"/>
      <c r="BP301" s="23"/>
      <c r="BQ301" s="23"/>
      <c r="BR301" s="23"/>
      <c r="BS301" s="23"/>
      <c r="BT301" s="23"/>
      <c r="BU301" s="23"/>
      <c r="BV301" s="23"/>
      <c r="BW301" s="23"/>
      <c r="BX301" s="23"/>
      <c r="BY301" s="23"/>
      <c r="BZ301" s="23"/>
      <c r="CA301" s="23"/>
      <c r="CB301" s="23"/>
      <c r="CC301" s="23"/>
      <c r="CD301" s="23"/>
      <c r="CE301" s="23"/>
      <c r="CF301" s="23"/>
      <c r="CG301" s="23"/>
      <c r="CH301" s="23"/>
      <c r="CI301" s="23"/>
      <c r="CJ301" s="23"/>
      <c r="CK301" s="23"/>
      <c r="CL301" s="23"/>
      <c r="CM301" s="23"/>
      <c r="CN301" s="23"/>
      <c r="CO301" s="23"/>
      <c r="CP301" s="23"/>
      <c r="CQ301" s="23"/>
      <c r="CR301" s="23"/>
      <c r="CS301" s="23"/>
      <c r="CT301" s="23"/>
      <c r="CU301" s="23"/>
      <c r="CV301" s="23"/>
      <c r="CW301" s="23"/>
      <c r="CX301" s="23"/>
      <c r="CY301" s="23"/>
      <c r="CZ301" s="23"/>
      <c r="DA301" s="23"/>
      <c r="DB301" s="23"/>
      <c r="DC301" s="23"/>
      <c r="DD301" s="23"/>
      <c r="DE301" s="23"/>
      <c r="DF301" s="23"/>
      <c r="DG301" s="23"/>
      <c r="DH301" s="23"/>
      <c r="DI301" s="23"/>
      <c r="DJ301" s="23"/>
      <c r="DK301" s="23"/>
      <c r="DL301" s="23"/>
      <c r="DM301" s="23"/>
      <c r="DN301" s="23"/>
      <c r="DO301" s="23"/>
      <c r="DP301" s="23"/>
      <c r="DQ301" s="23"/>
      <c r="DR301" s="23"/>
      <c r="DS301" s="23"/>
      <c r="DT301" s="23"/>
      <c r="DU301" s="23"/>
      <c r="DV301" s="23"/>
      <c r="DW301" s="23"/>
      <c r="DX301" s="23"/>
      <c r="DY301" s="23"/>
      <c r="DZ301" s="23"/>
      <c r="EA301" s="23"/>
      <c r="EB301" s="23"/>
      <c r="EC301" s="23"/>
      <c r="ED301" s="23"/>
      <c r="EE301" s="23"/>
      <c r="EF301" s="23"/>
      <c r="EG301" s="23"/>
      <c r="EH301" s="23"/>
      <c r="EI301" s="23"/>
      <c r="EJ301" s="23"/>
      <c r="EK301" s="23"/>
      <c r="EL301" s="23"/>
      <c r="EM301" s="23"/>
      <c r="EN301" s="23"/>
      <c r="EO301" s="23"/>
      <c r="EP301" s="23"/>
      <c r="EQ301" s="23"/>
      <c r="ER301" s="23"/>
      <c r="ES301" s="23"/>
      <c r="ET301" s="23"/>
      <c r="EU301" s="23"/>
      <c r="EV301" s="23"/>
      <c r="EW301" s="23"/>
      <c r="EX301" s="23"/>
      <c r="EY301" s="23"/>
      <c r="EZ301" s="23"/>
      <c r="FA301" s="23"/>
      <c r="FB301" s="23"/>
      <c r="FC301" s="23"/>
      <c r="FD301" s="23"/>
      <c r="FE301" s="23"/>
      <c r="FF301" s="23"/>
      <c r="FG301" s="23"/>
      <c r="FH301" s="23"/>
      <c r="FI301" s="23"/>
      <c r="FJ301" s="23"/>
      <c r="FK301" s="23"/>
      <c r="FL301" s="23"/>
      <c r="FM301" s="23"/>
      <c r="FN301" s="23"/>
      <c r="FO301" s="23"/>
      <c r="FP301" s="23"/>
      <c r="FQ301" s="23"/>
      <c r="FR301" s="23"/>
      <c r="FS301" s="23"/>
      <c r="FT301" s="23"/>
      <c r="FU301" s="23"/>
      <c r="FV301" s="23"/>
      <c r="FW301" s="23"/>
      <c r="FX301" s="23"/>
      <c r="FY301" s="23"/>
      <c r="FZ301" s="23"/>
      <c r="GA301" s="23"/>
      <c r="GB301" s="23"/>
      <c r="GC301" s="23"/>
      <c r="GD301" s="23"/>
      <c r="GE301" s="23"/>
      <c r="GF301" s="23"/>
      <c r="GG301" s="23"/>
      <c r="GH301" s="23"/>
      <c r="GI301" s="23"/>
      <c r="GJ301" s="23"/>
      <c r="GK301" s="23"/>
      <c r="GL301" s="23"/>
      <c r="GM301" s="23"/>
      <c r="GN301" s="23"/>
      <c r="GO301" s="23"/>
      <c r="GP301" s="23"/>
      <c r="GQ301" s="23"/>
      <c r="GR301" s="23"/>
      <c r="GS301" s="23"/>
      <c r="GT301" s="23"/>
      <c r="GU301" s="23"/>
      <c r="GV301" s="23"/>
      <c r="GW301" s="23"/>
      <c r="GX301" s="23"/>
      <c r="GY301" s="23"/>
      <c r="GZ301" s="23"/>
      <c r="HA301" s="23"/>
      <c r="HB301" s="23"/>
      <c r="HC301" s="23"/>
      <c r="HD301" s="23"/>
      <c r="HE301" s="23"/>
      <c r="HF301" s="23"/>
      <c r="HG301" s="23"/>
      <c r="HH301" s="23"/>
      <c r="HI301" s="23"/>
      <c r="HJ301" s="23"/>
      <c r="HK301" s="23"/>
      <c r="HL301" s="23"/>
      <c r="HM301" s="23"/>
      <c r="HN301" s="23"/>
      <c r="HO301" s="23"/>
      <c r="HP301" s="23"/>
      <c r="HQ301" s="23"/>
      <c r="HR301" s="23"/>
      <c r="HS301" s="23"/>
      <c r="HT301" s="23"/>
      <c r="HU301" s="23"/>
      <c r="HV301" s="23"/>
      <c r="HW301" s="23"/>
      <c r="HX301" s="23"/>
      <c r="HY301" s="23"/>
      <c r="HZ301" s="23"/>
      <c r="IA301" s="23"/>
      <c r="IB301" s="23"/>
      <c r="IC301" s="23"/>
      <c r="ID301" s="23"/>
      <c r="IE301" s="23"/>
      <c r="IF301" s="23"/>
      <c r="IG301" s="23"/>
      <c r="IH301" s="23"/>
      <c r="II301" s="23"/>
      <c r="IJ301" s="23"/>
      <c r="IK301" s="23"/>
      <c r="IL301" s="23"/>
      <c r="IM301" s="23"/>
      <c r="IN301" s="23"/>
      <c r="IO301" s="23"/>
      <c r="IP301" s="23"/>
      <c r="IQ301" s="23"/>
      <c r="IR301" s="23"/>
      <c r="IS301" s="23"/>
      <c r="IT301" s="23"/>
      <c r="IU301" s="23"/>
      <c r="IV301" s="23"/>
      <c r="IW301" s="23"/>
      <c r="IX301" s="23"/>
      <c r="IY301" s="23"/>
      <c r="IZ301" s="23"/>
      <c r="JA301" s="23"/>
      <c r="JB301" s="23"/>
      <c r="JC301" s="23"/>
      <c r="JD301" s="23"/>
      <c r="JE301" s="23"/>
      <c r="JF301" s="23"/>
      <c r="JG301" s="23"/>
      <c r="JH301" s="23"/>
      <c r="JI301" s="23"/>
      <c r="JJ301" s="23"/>
      <c r="JK301" s="23"/>
      <c r="JL301" s="23"/>
      <c r="JM301" s="23"/>
      <c r="JN301" s="23"/>
      <c r="JO301" s="23"/>
      <c r="JP301" s="23"/>
      <c r="JQ301" s="23"/>
      <c r="JR301" s="23"/>
      <c r="JS301" s="23"/>
      <c r="JT301" s="23"/>
      <c r="JU301" s="23"/>
      <c r="JV301" s="23"/>
      <c r="JW301" s="23"/>
      <c r="JX301" s="23"/>
      <c r="JY301" s="23"/>
      <c r="JZ301" s="23"/>
      <c r="KA301" s="23"/>
      <c r="KB301" s="23"/>
      <c r="KC301" s="23"/>
      <c r="KD301" s="23"/>
      <c r="KE301" s="23"/>
      <c r="KF301" s="23"/>
      <c r="KG301" s="23"/>
      <c r="KH301" s="23"/>
      <c r="KI301" s="23"/>
      <c r="KJ301" s="23"/>
      <c r="KK301" s="23"/>
      <c r="KL301" s="23"/>
      <c r="KM301" s="23"/>
      <c r="KN301" s="23"/>
      <c r="KO301" s="23"/>
      <c r="KP301" s="23"/>
      <c r="KQ301" s="23"/>
      <c r="KR301" s="23"/>
      <c r="KS301" s="23"/>
      <c r="KT301" s="23"/>
      <c r="KU301" s="23"/>
      <c r="KV301" s="23"/>
      <c r="KW301" s="23"/>
      <c r="KX301" s="23"/>
      <c r="KY301" s="23"/>
      <c r="KZ301" s="23"/>
      <c r="LA301" s="23"/>
      <c r="LB301" s="23"/>
      <c r="LC301" s="23"/>
      <c r="LD301" s="23"/>
      <c r="LE301" s="23"/>
      <c r="LF301" s="23"/>
      <c r="LG301" s="23"/>
      <c r="LH301" s="23"/>
      <c r="LI301" s="23"/>
      <c r="LJ301" s="23"/>
      <c r="LK301" s="23"/>
      <c r="LL301" s="23"/>
      <c r="LM301" s="23"/>
      <c r="LN301" s="23"/>
      <c r="LO301" s="23"/>
      <c r="LP301" s="23"/>
      <c r="LQ301" s="23"/>
      <c r="LR301" s="23"/>
      <c r="LS301" s="23"/>
      <c r="LT301" s="23"/>
      <c r="LU301" s="23"/>
      <c r="LV301" s="23"/>
      <c r="LW301" s="23"/>
      <c r="LX301" s="23"/>
      <c r="LY301" s="23"/>
      <c r="LZ301" s="23"/>
      <c r="MA301" s="23"/>
      <c r="MB301" s="23"/>
      <c r="MC301" s="23"/>
      <c r="MD301" s="23"/>
      <c r="ME301" s="23"/>
      <c r="MF301" s="23"/>
      <c r="MG301" s="23"/>
      <c r="MH301" s="23"/>
      <c r="MI301" s="23"/>
      <c r="MJ301" s="23"/>
      <c r="MK301" s="23"/>
      <c r="ML301" s="23"/>
      <c r="MM301" s="23"/>
      <c r="MN301" s="23"/>
      <c r="MO301" s="23"/>
      <c r="MP301" s="23"/>
      <c r="MQ301" s="23"/>
      <c r="MR301" s="23"/>
      <c r="MS301" s="23"/>
      <c r="MT301" s="23"/>
      <c r="MU301" s="23"/>
      <c r="MV301" s="23"/>
      <c r="MW301" s="23"/>
      <c r="MX301" s="23"/>
      <c r="MY301" s="23"/>
      <c r="MZ301" s="23"/>
      <c r="NA301" s="23"/>
      <c r="NB301" s="23"/>
      <c r="NC301" s="23"/>
      <c r="ND301" s="23"/>
      <c r="NE301" s="23"/>
      <c r="NF301" s="23"/>
      <c r="NG301" s="23"/>
      <c r="NH301" s="23"/>
      <c r="NI301" s="23"/>
      <c r="NJ301" s="23"/>
      <c r="NK301" s="23"/>
      <c r="NL301" s="23"/>
      <c r="NM301" s="23"/>
      <c r="NN301" s="23"/>
      <c r="NO301" s="23"/>
      <c r="NP301" s="23"/>
      <c r="NQ301" s="23"/>
      <c r="NR301" s="23"/>
      <c r="NS301" s="23"/>
      <c r="NT301" s="23"/>
      <c r="NU301" s="23"/>
      <c r="NV301" s="23"/>
      <c r="NW301" s="23"/>
      <c r="NX301" s="23"/>
      <c r="NY301" s="23"/>
      <c r="NZ301" s="23"/>
      <c r="OA301" s="23"/>
      <c r="OB301" s="23"/>
      <c r="OC301" s="23"/>
      <c r="OD301" s="23"/>
      <c r="OE301" s="23"/>
      <c r="OF301" s="23"/>
      <c r="OG301" s="23"/>
      <c r="OH301" s="23"/>
      <c r="OI301" s="23"/>
      <c r="OJ301" s="23"/>
      <c r="OK301" s="23"/>
      <c r="OL301" s="23"/>
      <c r="OM301" s="23"/>
      <c r="ON301" s="23"/>
      <c r="OO301" s="23"/>
      <c r="OP301" s="23"/>
      <c r="OQ301" s="23"/>
      <c r="OR301" s="23"/>
      <c r="OS301" s="23"/>
      <c r="OT301" s="23"/>
      <c r="OU301" s="23"/>
      <c r="OV301" s="23"/>
      <c r="OW301" s="23"/>
      <c r="OX301" s="23"/>
      <c r="OY301" s="23"/>
      <c r="OZ301" s="23"/>
      <c r="PA301" s="23"/>
      <c r="PB301" s="23"/>
      <c r="PC301" s="23"/>
      <c r="PD301" s="23"/>
      <c r="PE301" s="23"/>
      <c r="PF301" s="23"/>
      <c r="PG301" s="23"/>
      <c r="PH301" s="23"/>
      <c r="PI301" s="23"/>
      <c r="PJ301" s="23"/>
      <c r="PK301" s="23"/>
      <c r="PL301" s="23"/>
      <c r="PM301" s="23"/>
      <c r="PN301" s="23"/>
      <c r="PO301" s="23"/>
      <c r="PP301" s="23"/>
      <c r="PQ301" s="23"/>
      <c r="PR301" s="23"/>
      <c r="PS301" s="23"/>
      <c r="PT301" s="23"/>
      <c r="PU301" s="23"/>
      <c r="PV301" s="23"/>
      <c r="PW301" s="23"/>
      <c r="PX301" s="23"/>
      <c r="PY301" s="23"/>
      <c r="PZ301" s="23"/>
      <c r="QA301" s="23"/>
      <c r="QB301" s="23"/>
      <c r="QC301" s="23"/>
      <c r="QD301" s="23"/>
      <c r="QE301" s="23"/>
      <c r="QF301" s="23"/>
      <c r="QG301" s="23"/>
      <c r="QH301" s="23"/>
      <c r="QI301" s="23"/>
      <c r="QJ301" s="23"/>
      <c r="QK301" s="23"/>
      <c r="QL301" s="23"/>
      <c r="QM301" s="23"/>
      <c r="QN301" s="23"/>
      <c r="QO301" s="23"/>
      <c r="QP301" s="23"/>
      <c r="QQ301" s="23"/>
      <c r="QR301" s="23"/>
      <c r="QS301" s="23"/>
      <c r="QT301" s="23"/>
      <c r="QU301" s="23"/>
      <c r="QV301" s="23"/>
      <c r="QW301" s="23"/>
      <c r="QX301" s="23"/>
      <c r="QY301" s="23"/>
      <c r="QZ301" s="23"/>
      <c r="RA301" s="23"/>
      <c r="RB301" s="23"/>
      <c r="RC301" s="23"/>
      <c r="RD301" s="23"/>
      <c r="RE301" s="23"/>
      <c r="RF301" s="23"/>
      <c r="RG301" s="23"/>
      <c r="RH301" s="23"/>
      <c r="RI301" s="23"/>
      <c r="RJ301" s="23"/>
      <c r="RK301" s="23"/>
      <c r="RL301" s="23"/>
      <c r="RM301" s="23"/>
      <c r="RN301" s="23"/>
      <c r="RO301" s="23"/>
      <c r="RP301" s="23"/>
      <c r="RQ301" s="23"/>
      <c r="RR301" s="23"/>
      <c r="RS301" s="23"/>
      <c r="RT301" s="23"/>
      <c r="RU301" s="23"/>
      <c r="RV301" s="23"/>
      <c r="RW301" s="23"/>
      <c r="RX301" s="23"/>
      <c r="RY301" s="23"/>
      <c r="RZ301" s="23"/>
      <c r="SA301" s="23"/>
      <c r="SB301" s="23"/>
      <c r="SC301" s="23"/>
      <c r="SD301" s="23"/>
      <c r="SE301" s="23"/>
      <c r="SF301" s="23"/>
      <c r="SG301" s="23"/>
      <c r="SH301" s="23"/>
      <c r="SI301" s="23"/>
      <c r="SJ301" s="23"/>
      <c r="SK301" s="23"/>
      <c r="SL301" s="23"/>
      <c r="SM301" s="23"/>
      <c r="SN301" s="23"/>
      <c r="SO301" s="23"/>
      <c r="SP301" s="23"/>
      <c r="SQ301" s="23"/>
      <c r="SR301" s="23"/>
      <c r="SS301" s="23"/>
      <c r="ST301" s="23"/>
      <c r="SU301" s="23"/>
      <c r="SV301" s="23"/>
      <c r="SW301" s="23"/>
      <c r="SX301" s="23"/>
      <c r="SY301" s="23"/>
      <c r="SZ301" s="23"/>
      <c r="TA301" s="23"/>
      <c r="TB301" s="23"/>
      <c r="TC301" s="23"/>
      <c r="TD301" s="23"/>
      <c r="TE301" s="23"/>
      <c r="TF301" s="23"/>
      <c r="TG301" s="23"/>
      <c r="TH301" s="23"/>
      <c r="TI301" s="23"/>
      <c r="TJ301" s="23"/>
      <c r="TK301" s="23"/>
      <c r="TL301" s="23"/>
      <c r="TM301" s="23"/>
      <c r="TN301" s="23"/>
      <c r="TO301" s="23"/>
      <c r="TP301" s="23"/>
      <c r="TQ301" s="23"/>
      <c r="TR301" s="23"/>
      <c r="TS301" s="23"/>
      <c r="TT301" s="23"/>
      <c r="TU301" s="23"/>
      <c r="TV301" s="23"/>
      <c r="TW301" s="23"/>
      <c r="TX301" s="23"/>
      <c r="TY301" s="23"/>
      <c r="TZ301" s="23"/>
      <c r="UA301" s="23"/>
      <c r="UB301" s="23"/>
      <c r="UC301" s="23"/>
      <c r="UD301" s="23"/>
      <c r="UE301" s="23"/>
      <c r="UF301" s="23"/>
      <c r="UG301" s="23"/>
      <c r="UH301" s="23"/>
      <c r="UI301" s="23"/>
      <c r="UJ301" s="23"/>
      <c r="UK301" s="23"/>
      <c r="UL301" s="23"/>
      <c r="UM301" s="23"/>
      <c r="UN301" s="23"/>
      <c r="UO301" s="23"/>
      <c r="UP301" s="23"/>
      <c r="UQ301" s="23"/>
      <c r="UR301" s="23"/>
      <c r="US301" s="23"/>
      <c r="UT301" s="23"/>
      <c r="UU301" s="23"/>
      <c r="UV301" s="23"/>
      <c r="UW301" s="23"/>
      <c r="UX301" s="23"/>
      <c r="UY301" s="23"/>
      <c r="UZ301" s="23"/>
      <c r="VA301" s="23"/>
      <c r="VB301" s="23"/>
      <c r="VC301" s="23"/>
      <c r="VD301" s="23"/>
      <c r="VE301" s="23"/>
      <c r="VF301" s="23"/>
      <c r="VG301" s="23"/>
      <c r="VH301" s="23"/>
      <c r="VI301" s="23"/>
      <c r="VJ301" s="23"/>
      <c r="VK301" s="23"/>
      <c r="VL301" s="23"/>
      <c r="VM301" s="23"/>
      <c r="VN301" s="23"/>
      <c r="VO301" s="23"/>
      <c r="VP301" s="23"/>
      <c r="VQ301" s="23"/>
      <c r="VR301" s="23"/>
      <c r="VS301" s="23"/>
      <c r="VT301" s="23"/>
      <c r="VU301" s="23"/>
      <c r="VV301" s="23"/>
      <c r="VW301" s="23"/>
      <c r="VX301" s="23"/>
      <c r="VY301" s="23"/>
      <c r="VZ301" s="23"/>
      <c r="WA301" s="23"/>
      <c r="WB301" s="23"/>
      <c r="WC301" s="23"/>
      <c r="WD301" s="23"/>
      <c r="WE301" s="23"/>
      <c r="WF301" s="23"/>
      <c r="WG301" s="23"/>
      <c r="WH301" s="23"/>
      <c r="WI301" s="23"/>
      <c r="WJ301" s="23"/>
      <c r="WK301" s="23"/>
      <c r="WL301" s="23"/>
      <c r="WM301" s="23"/>
      <c r="WN301" s="23"/>
      <c r="WO301" s="23"/>
      <c r="WP301" s="23"/>
      <c r="WQ301" s="23"/>
      <c r="WR301" s="23"/>
      <c r="WS301" s="23"/>
      <c r="WT301" s="23"/>
      <c r="WU301" s="23"/>
      <c r="WV301" s="23"/>
      <c r="WW301" s="23"/>
      <c r="WX301" s="23"/>
      <c r="WY301" s="23"/>
      <c r="WZ301" s="23"/>
      <c r="XA301" s="23"/>
      <c r="XB301" s="23"/>
      <c r="XC301" s="23"/>
      <c r="XD301" s="23"/>
      <c r="XE301" s="23"/>
      <c r="XF301" s="23"/>
      <c r="XG301" s="23"/>
      <c r="XH301" s="23"/>
      <c r="XI301" s="23"/>
      <c r="XJ301" s="23"/>
      <c r="XK301" s="23"/>
      <c r="XL301" s="23"/>
      <c r="XM301" s="23"/>
      <c r="XN301" s="23"/>
      <c r="XO301" s="23"/>
      <c r="XP301" s="23"/>
      <c r="XQ301" s="23"/>
      <c r="XR301" s="23"/>
      <c r="XS301" s="23"/>
      <c r="XT301" s="23"/>
      <c r="XU301" s="23"/>
      <c r="XV301" s="23"/>
      <c r="XW301" s="23"/>
      <c r="XX301" s="23"/>
      <c r="XY301" s="23"/>
      <c r="XZ301" s="23"/>
      <c r="YA301" s="23"/>
      <c r="YB301" s="23"/>
      <c r="YC301" s="23"/>
      <c r="YD301" s="23"/>
      <c r="YE301" s="23"/>
      <c r="YF301" s="23"/>
      <c r="YG301" s="23"/>
      <c r="YH301" s="23"/>
      <c r="YI301" s="23"/>
      <c r="YJ301" s="23"/>
      <c r="YK301" s="23"/>
      <c r="YL301" s="23"/>
      <c r="YM301" s="23"/>
      <c r="YN301" s="23"/>
      <c r="YO301" s="23"/>
      <c r="YP301" s="23"/>
      <c r="YQ301" s="23"/>
      <c r="YR301" s="23"/>
      <c r="YS301" s="23"/>
      <c r="YT301" s="23"/>
      <c r="YU301" s="23"/>
      <c r="YV301" s="23"/>
      <c r="YW301" s="23"/>
      <c r="YX301" s="23"/>
      <c r="YY301" s="23"/>
      <c r="YZ301" s="23"/>
      <c r="ZA301" s="23"/>
      <c r="ZB301" s="23"/>
      <c r="ZC301" s="23"/>
      <c r="ZD301" s="23"/>
      <c r="ZE301" s="23"/>
      <c r="ZF301" s="23"/>
      <c r="ZG301" s="23"/>
      <c r="ZH301" s="23"/>
      <c r="ZI301" s="23"/>
      <c r="ZJ301" s="23"/>
      <c r="ZK301" s="23"/>
      <c r="ZL301" s="23"/>
      <c r="ZM301" s="23"/>
      <c r="ZN301" s="23"/>
      <c r="ZO301" s="23"/>
      <c r="ZP301" s="23"/>
      <c r="ZQ301" s="23"/>
      <c r="ZR301" s="23"/>
      <c r="ZS301" s="23"/>
      <c r="ZT301" s="23"/>
      <c r="ZU301" s="23"/>
      <c r="ZV301" s="23"/>
      <c r="ZW301" s="23"/>
      <c r="ZX301" s="23"/>
      <c r="ZY301" s="23"/>
      <c r="ZZ301" s="23"/>
      <c r="AAA301" s="23"/>
      <c r="AAB301" s="23"/>
      <c r="AAC301" s="23"/>
      <c r="AAD301" s="23"/>
      <c r="AAE301" s="23"/>
      <c r="AAF301" s="23"/>
      <c r="AAG301" s="23"/>
      <c r="AAH301" s="23"/>
      <c r="AAI301" s="23"/>
      <c r="AAJ301" s="23"/>
      <c r="AAK301" s="23"/>
      <c r="AAL301" s="23"/>
      <c r="AAM301" s="23"/>
      <c r="AAN301" s="23"/>
      <c r="AAO301" s="23"/>
      <c r="AAP301" s="23"/>
      <c r="AAQ301" s="23"/>
      <c r="AAR301" s="23"/>
      <c r="AAS301" s="23"/>
      <c r="AAT301" s="23"/>
      <c r="AAU301" s="23"/>
      <c r="AAV301" s="23"/>
      <c r="AAW301" s="23"/>
      <c r="AAX301" s="23"/>
      <c r="AAY301" s="23"/>
      <c r="AAZ301" s="23"/>
      <c r="ABA301" s="23"/>
      <c r="ABB301" s="23"/>
      <c r="ABC301" s="23"/>
      <c r="ABD301" s="23"/>
      <c r="ABE301" s="23"/>
      <c r="ABF301" s="23"/>
      <c r="ABG301" s="23"/>
      <c r="ABH301" s="23"/>
      <c r="ABI301" s="23"/>
      <c r="ABJ301" s="23"/>
      <c r="ABK301" s="23"/>
      <c r="ABL301" s="23"/>
      <c r="ABM301" s="23"/>
      <c r="ABN301" s="23"/>
      <c r="ABO301" s="23"/>
      <c r="ABP301" s="23"/>
      <c r="ABQ301" s="23"/>
      <c r="ABR301" s="23"/>
      <c r="ABS301" s="23"/>
      <c r="ABT301" s="23"/>
      <c r="ABU301" s="23"/>
      <c r="ABV301" s="23"/>
      <c r="ABW301" s="23"/>
      <c r="ABX301" s="23"/>
      <c r="ABY301" s="23"/>
      <c r="ABZ301" s="23"/>
      <c r="ACA301" s="23"/>
      <c r="ACB301" s="23"/>
      <c r="ACC301" s="23"/>
      <c r="ACD301" s="23"/>
      <c r="ACE301" s="23"/>
      <c r="ACF301" s="23"/>
      <c r="ACG301" s="23"/>
      <c r="ACH301" s="23"/>
      <c r="ACI301" s="23"/>
      <c r="ACJ301" s="23"/>
      <c r="ACK301" s="23"/>
      <c r="ACL301" s="23"/>
      <c r="ACM301" s="23"/>
      <c r="ACN301" s="23"/>
      <c r="ACO301" s="23"/>
      <c r="ACP301" s="23"/>
      <c r="ACQ301" s="23"/>
      <c r="ACR301" s="23"/>
      <c r="ACS301" s="23"/>
      <c r="ACT301" s="23"/>
      <c r="ACU301" s="23"/>
      <c r="ACV301" s="23"/>
      <c r="ACW301" s="23"/>
      <c r="ACX301" s="23"/>
      <c r="ACY301" s="23"/>
      <c r="ACZ301" s="23"/>
      <c r="ADA301" s="23"/>
      <c r="ADB301" s="23"/>
      <c r="ADC301" s="23"/>
      <c r="ADD301" s="23"/>
      <c r="ADE301" s="23"/>
      <c r="ADF301" s="23"/>
      <c r="ADG301" s="23"/>
      <c r="ADH301" s="23"/>
      <c r="ADI301" s="23"/>
      <c r="ADJ301" s="23"/>
      <c r="ADK301" s="23"/>
      <c r="ADL301" s="23"/>
      <c r="ADM301" s="23"/>
      <c r="ADN301" s="23"/>
      <c r="ADO301" s="23"/>
      <c r="ADP301" s="23"/>
      <c r="ADQ301" s="23"/>
      <c r="ADR301" s="23"/>
      <c r="ADS301" s="23"/>
      <c r="ADT301" s="23"/>
      <c r="ADU301" s="23"/>
      <c r="ADV301" s="23"/>
      <c r="ADW301" s="23"/>
      <c r="ADX301" s="23"/>
      <c r="ADY301" s="23"/>
      <c r="ADZ301" s="23"/>
      <c r="AEA301" s="23"/>
      <c r="AEB301" s="23"/>
      <c r="AEC301" s="23"/>
      <c r="AED301" s="23"/>
      <c r="AEE301" s="23"/>
      <c r="AEF301" s="23"/>
      <c r="AEG301" s="23"/>
      <c r="AEH301" s="23"/>
      <c r="AEI301" s="23"/>
      <c r="AEJ301" s="23"/>
      <c r="AEK301" s="23"/>
      <c r="AEL301" s="23"/>
      <c r="AEM301" s="23"/>
      <c r="AEN301" s="23"/>
      <c r="AEO301" s="23"/>
      <c r="AEP301" s="23"/>
      <c r="AEQ301" s="23"/>
      <c r="AER301" s="23"/>
      <c r="AES301" s="23"/>
      <c r="AET301" s="23"/>
      <c r="AEU301" s="23"/>
      <c r="AEV301" s="23"/>
      <c r="AEW301" s="23"/>
      <c r="AEX301" s="23"/>
      <c r="AEY301" s="23"/>
      <c r="AEZ301" s="23"/>
      <c r="AFA301" s="23"/>
      <c r="AFB301" s="23"/>
      <c r="AFC301" s="23"/>
      <c r="AFD301" s="23"/>
      <c r="AFE301" s="23"/>
      <c r="AFF301" s="23"/>
      <c r="AFG301" s="23"/>
      <c r="AFH301" s="23"/>
      <c r="AFI301" s="23"/>
      <c r="AFJ301" s="23"/>
      <c r="AFK301" s="23"/>
      <c r="AFL301" s="23"/>
      <c r="AFM301" s="23"/>
      <c r="AFN301" s="23"/>
      <c r="AFO301" s="23"/>
      <c r="AFP301" s="23"/>
      <c r="AFQ301" s="23"/>
      <c r="AFR301" s="23"/>
      <c r="AFS301" s="23"/>
      <c r="AFT301" s="23"/>
      <c r="AFU301" s="23"/>
      <c r="AFV301" s="23"/>
      <c r="AFW301" s="23"/>
      <c r="AFX301" s="23"/>
      <c r="AFY301" s="23"/>
      <c r="AFZ301" s="23"/>
      <c r="AGA301" s="23"/>
      <c r="AGB301" s="23"/>
      <c r="AGC301" s="23"/>
      <c r="AGD301" s="23"/>
      <c r="AGE301" s="23"/>
      <c r="AGF301" s="23"/>
      <c r="AGG301" s="23"/>
      <c r="AGH301" s="23"/>
      <c r="AGI301" s="23"/>
      <c r="AGJ301" s="23"/>
      <c r="AGK301" s="23"/>
      <c r="AGL301" s="23"/>
      <c r="AGM301" s="23"/>
      <c r="AGN301" s="23"/>
      <c r="AGO301" s="23"/>
      <c r="AGP301" s="23"/>
      <c r="AGQ301" s="23"/>
      <c r="AGR301" s="23"/>
      <c r="AGS301" s="23"/>
      <c r="AGT301" s="23"/>
      <c r="AGU301" s="23"/>
      <c r="AGV301" s="23"/>
      <c r="AGW301" s="23"/>
      <c r="AGX301" s="23"/>
      <c r="AGY301" s="23"/>
      <c r="AGZ301" s="23"/>
      <c r="AHA301" s="23"/>
      <c r="AHB301" s="23"/>
      <c r="AHC301" s="23"/>
      <c r="AHD301" s="23"/>
      <c r="AHE301" s="23"/>
      <c r="AHF301" s="23"/>
      <c r="AHG301" s="23"/>
      <c r="AHH301" s="23"/>
      <c r="AHI301" s="23"/>
      <c r="AHJ301" s="23"/>
      <c r="AHK301" s="23"/>
      <c r="AHL301" s="23"/>
      <c r="AHM301" s="23"/>
      <c r="AHN301" s="23"/>
      <c r="AHO301" s="23"/>
      <c r="AHP301" s="23"/>
      <c r="AHQ301" s="23"/>
      <c r="AHR301" s="23"/>
      <c r="AHS301" s="23"/>
      <c r="AHT301" s="23"/>
      <c r="AHU301" s="23"/>
      <c r="AHV301" s="23"/>
      <c r="AHW301" s="23"/>
      <c r="AHX301" s="23"/>
      <c r="AHY301" s="23"/>
      <c r="AHZ301" s="23"/>
      <c r="AIA301" s="23"/>
      <c r="AIB301" s="23"/>
      <c r="AIC301" s="23"/>
      <c r="AID301" s="23"/>
      <c r="AIE301" s="23"/>
      <c r="AIF301" s="23"/>
      <c r="AIG301" s="23"/>
      <c r="AIH301" s="23"/>
      <c r="AII301" s="23"/>
      <c r="AIJ301" s="23"/>
      <c r="AIK301" s="23"/>
      <c r="AIL301" s="23"/>
      <c r="AIM301" s="23"/>
      <c r="AIN301" s="23"/>
      <c r="AIO301" s="23"/>
      <c r="AIP301" s="23"/>
      <c r="AIQ301" s="23"/>
      <c r="AIR301" s="23"/>
      <c r="AIS301" s="23"/>
      <c r="AIT301" s="23"/>
      <c r="AIU301" s="23"/>
      <c r="AIV301" s="23"/>
      <c r="AIW301" s="23"/>
      <c r="AIX301" s="23"/>
      <c r="AIY301" s="23"/>
      <c r="AIZ301" s="23"/>
      <c r="AJA301" s="23"/>
      <c r="AJB301" s="23"/>
      <c r="AJC301" s="23"/>
      <c r="AJD301" s="23"/>
      <c r="AJE301" s="23"/>
      <c r="AJF301" s="23"/>
      <c r="AJG301" s="23"/>
      <c r="AJH301" s="23"/>
      <c r="AJI301" s="23"/>
      <c r="AJJ301" s="23"/>
      <c r="AJK301" s="23"/>
      <c r="AJL301" s="23"/>
      <c r="AJM301" s="23"/>
      <c r="AJN301" s="23"/>
      <c r="AJO301" s="23"/>
      <c r="AJP301" s="23"/>
      <c r="AJQ301" s="23"/>
      <c r="AJR301" s="23"/>
      <c r="AJS301" s="23"/>
      <c r="AJT301" s="23"/>
      <c r="AJU301" s="23"/>
      <c r="AJV301" s="23"/>
      <c r="AJW301" s="23"/>
      <c r="AJX301" s="23"/>
      <c r="AJY301" s="23"/>
      <c r="AJZ301" s="23"/>
      <c r="AKA301" s="23"/>
      <c r="AKB301" s="23"/>
      <c r="AKC301" s="23"/>
      <c r="AKD301" s="23"/>
      <c r="AKE301" s="23"/>
      <c r="AKF301" s="23"/>
      <c r="AKG301" s="23"/>
      <c r="AKH301" s="23"/>
      <c r="AKI301" s="23"/>
      <c r="AKJ301" s="23"/>
      <c r="AKK301" s="23"/>
      <c r="AKL301" s="23"/>
      <c r="AKM301" s="23"/>
      <c r="AKN301" s="23"/>
      <c r="AKO301" s="23"/>
      <c r="AKP301" s="23"/>
      <c r="AKQ301" s="23"/>
      <c r="AKR301" s="23"/>
      <c r="AKS301" s="23"/>
      <c r="AKT301" s="23"/>
      <c r="AKU301" s="23"/>
      <c r="AKV301" s="23"/>
      <c r="AKW301" s="23"/>
      <c r="AKX301" s="23"/>
      <c r="AKY301" s="23"/>
      <c r="AKZ301" s="23"/>
      <c r="ALA301" s="23"/>
      <c r="ALB301" s="23"/>
      <c r="ALC301" s="23"/>
      <c r="ALD301" s="23"/>
      <c r="ALE301" s="23"/>
      <c r="ALF301" s="23"/>
      <c r="ALG301" s="23"/>
      <c r="ALH301" s="23"/>
      <c r="ALI301" s="23"/>
      <c r="ALJ301" s="23"/>
      <c r="ALK301" s="23"/>
      <c r="ALL301" s="23"/>
      <c r="ALM301" s="23"/>
      <c r="ALN301" s="23"/>
      <c r="ALO301" s="23"/>
      <c r="ALP301" s="23"/>
      <c r="ALQ301" s="23"/>
      <c r="ALR301" s="23"/>
      <c r="ALS301" s="23"/>
      <c r="ALT301" s="23"/>
      <c r="ALU301" s="23"/>
      <c r="ALV301" s="23"/>
      <c r="ALW301" s="23"/>
      <c r="ALX301" s="23"/>
      <c r="ALY301" s="23"/>
      <c r="ALZ301" s="23"/>
      <c r="AMA301" s="23"/>
      <c r="AMB301" s="23"/>
      <c r="AMC301" s="23"/>
      <c r="AMD301" s="23"/>
      <c r="AME301" s="23"/>
      <c r="AMF301" s="23"/>
      <c r="AMG301" s="23"/>
      <c r="AMH301" s="23"/>
      <c r="AMI301" s="23"/>
      <c r="AMJ301" s="23"/>
      <c r="AMK301" s="23"/>
      <c r="AML301" s="23"/>
      <c r="AMM301" s="23"/>
      <c r="AMN301" s="23"/>
    </row>
    <row r="302" customFormat="false" ht="15" hidden="false" customHeight="false" outlineLevel="0" collapsed="false">
      <c r="A302" s="286" t="s">
        <v>2043</v>
      </c>
      <c r="B302" s="287"/>
      <c r="C302" s="288"/>
      <c r="D302" s="287"/>
      <c r="E302" s="287" t="s">
        <v>2044</v>
      </c>
      <c r="F302" s="287"/>
      <c r="G302" s="58"/>
      <c r="H302" s="287"/>
      <c r="I302" s="287"/>
      <c r="J302" s="287"/>
      <c r="K302" s="287"/>
      <c r="L302" s="287" t="s">
        <v>1883</v>
      </c>
      <c r="M302" s="290"/>
      <c r="N302" s="58"/>
    </row>
    <row r="303" customFormat="false" ht="30" hidden="false" customHeight="false" outlineLevel="0" collapsed="false">
      <c r="A303" s="379" t="s">
        <v>2045</v>
      </c>
      <c r="B303" s="380"/>
      <c r="C303" s="381" t="n">
        <v>45014</v>
      </c>
      <c r="D303" s="380" t="s">
        <v>2046</v>
      </c>
      <c r="E303" s="380" t="s">
        <v>2047</v>
      </c>
      <c r="F303" s="380" t="s">
        <v>878</v>
      </c>
      <c r="G303" s="382" t="s">
        <v>2048</v>
      </c>
      <c r="H303" s="380" t="s">
        <v>125</v>
      </c>
      <c r="I303" s="380"/>
      <c r="J303" s="380" t="s">
        <v>15</v>
      </c>
      <c r="K303" s="380"/>
      <c r="L303" s="380"/>
      <c r="M303" s="383"/>
      <c r="N303" s="382" t="s">
        <v>76</v>
      </c>
    </row>
    <row r="304" customFormat="false" ht="15" hidden="false" customHeight="false" outlineLevel="0" collapsed="false">
      <c r="A304" s="379" t="s">
        <v>2049</v>
      </c>
      <c r="B304" s="380"/>
      <c r="C304" s="381" t="n">
        <v>45014</v>
      </c>
      <c r="D304" s="380" t="s">
        <v>2050</v>
      </c>
      <c r="E304" s="380" t="s">
        <v>2051</v>
      </c>
      <c r="F304" s="380" t="s">
        <v>198</v>
      </c>
      <c r="G304" s="382" t="s">
        <v>274</v>
      </c>
      <c r="H304" s="380" t="s">
        <v>125</v>
      </c>
      <c r="I304" s="380"/>
      <c r="J304" s="380" t="s">
        <v>15</v>
      </c>
      <c r="K304" s="380"/>
      <c r="L304" s="380"/>
      <c r="M304" s="383"/>
      <c r="N304" s="384" t="s">
        <v>2052</v>
      </c>
    </row>
    <row r="305" customFormat="false" ht="45" hidden="false" customHeight="false" outlineLevel="0" collapsed="false">
      <c r="A305" s="286" t="s">
        <v>2053</v>
      </c>
      <c r="B305" s="287" t="s">
        <v>2054</v>
      </c>
      <c r="C305" s="288" t="n">
        <v>45019</v>
      </c>
      <c r="D305" s="287" t="s">
        <v>2055</v>
      </c>
      <c r="E305" s="287" t="s">
        <v>2056</v>
      </c>
      <c r="F305" s="287" t="s">
        <v>132</v>
      </c>
      <c r="G305" s="58" t="s">
        <v>2057</v>
      </c>
      <c r="H305" s="287" t="s">
        <v>2058</v>
      </c>
      <c r="I305" s="287"/>
      <c r="J305" s="287" t="s">
        <v>2059</v>
      </c>
      <c r="K305" s="287"/>
      <c r="L305" s="287" t="s">
        <v>1864</v>
      </c>
      <c r="M305" s="289" t="s">
        <v>2060</v>
      </c>
      <c r="N305" s="58" t="s">
        <v>2061</v>
      </c>
    </row>
    <row r="306" customFormat="false" ht="15" hidden="false" customHeight="false" outlineLevel="0" collapsed="false">
      <c r="A306" s="286" t="s">
        <v>2062</v>
      </c>
      <c r="B306" s="287" t="s">
        <v>2063</v>
      </c>
      <c r="C306" s="288" t="n">
        <v>45028</v>
      </c>
      <c r="D306" s="287" t="s">
        <v>2064</v>
      </c>
      <c r="E306" s="287" t="s">
        <v>2065</v>
      </c>
      <c r="F306" s="287" t="s">
        <v>461</v>
      </c>
      <c r="G306" s="58" t="s">
        <v>2066</v>
      </c>
      <c r="H306" s="287" t="s">
        <v>2067</v>
      </c>
      <c r="I306" s="287" t="s">
        <v>904</v>
      </c>
      <c r="J306" s="287"/>
      <c r="K306" s="287"/>
      <c r="L306" s="287"/>
      <c r="M306" s="385"/>
      <c r="N306" s="58" t="s">
        <v>2068</v>
      </c>
    </row>
    <row r="307" customFormat="false" ht="45" hidden="false" customHeight="false" outlineLevel="0" collapsed="false">
      <c r="A307" s="286" t="s">
        <v>2069</v>
      </c>
      <c r="B307" s="287" t="s">
        <v>2070</v>
      </c>
      <c r="C307" s="288" t="n">
        <v>45034</v>
      </c>
      <c r="D307" s="287" t="s">
        <v>2071</v>
      </c>
      <c r="E307" s="287" t="s">
        <v>2072</v>
      </c>
      <c r="F307" s="287" t="s">
        <v>2073</v>
      </c>
      <c r="G307" s="58" t="s">
        <v>2074</v>
      </c>
      <c r="H307" s="287" t="s">
        <v>2075</v>
      </c>
      <c r="I307" s="287" t="s">
        <v>575</v>
      </c>
      <c r="J307" s="287"/>
      <c r="K307" s="287"/>
      <c r="L307" s="287"/>
      <c r="M307" s="289" t="n">
        <v>45127</v>
      </c>
      <c r="N307" s="58"/>
      <c r="O307" s="32" t="n">
        <v>6</v>
      </c>
      <c r="P307" s="32" t="str">
        <f aca="false">I307</f>
        <v>SERPING1</v>
      </c>
      <c r="Q307" s="276" t="n">
        <v>8</v>
      </c>
      <c r="R307" s="23" t="s">
        <v>37</v>
      </c>
      <c r="S307" s="25" t="s">
        <v>2076</v>
      </c>
    </row>
    <row r="308" customFormat="false" ht="15" hidden="false" customHeight="false" outlineLevel="0" collapsed="false">
      <c r="A308" s="286" t="s">
        <v>2077</v>
      </c>
      <c r="B308" s="287"/>
      <c r="C308" s="288" t="n">
        <v>45049</v>
      </c>
      <c r="D308" s="287" t="s">
        <v>1823</v>
      </c>
      <c r="E308" s="287" t="s">
        <v>1824</v>
      </c>
      <c r="F308" s="287" t="s">
        <v>1825</v>
      </c>
      <c r="G308" s="287" t="s">
        <v>2078</v>
      </c>
      <c r="H308" s="287" t="s">
        <v>125</v>
      </c>
      <c r="I308" s="287"/>
      <c r="J308" s="287" t="s">
        <v>15</v>
      </c>
      <c r="K308" s="287"/>
      <c r="L308" s="287"/>
      <c r="M308" s="290"/>
      <c r="N308" s="58" t="s">
        <v>2079</v>
      </c>
    </row>
    <row r="309" customFormat="false" ht="15" hidden="false" customHeight="false" outlineLevel="0" collapsed="false">
      <c r="A309" s="286" t="s">
        <v>2080</v>
      </c>
      <c r="B309" s="287"/>
      <c r="C309" s="288" t="n">
        <v>45049</v>
      </c>
      <c r="D309" s="287" t="s">
        <v>1823</v>
      </c>
      <c r="E309" s="287" t="s">
        <v>1824</v>
      </c>
      <c r="F309" s="287" t="s">
        <v>1825</v>
      </c>
      <c r="G309" s="58" t="s">
        <v>2081</v>
      </c>
      <c r="H309" s="287" t="s">
        <v>125</v>
      </c>
      <c r="I309" s="287"/>
      <c r="J309" s="287" t="s">
        <v>15</v>
      </c>
      <c r="K309" s="287"/>
      <c r="L309" s="287"/>
      <c r="M309" s="290"/>
      <c r="N309" s="58" t="s">
        <v>2082</v>
      </c>
    </row>
    <row r="310" s="390" customFormat="true" ht="30" hidden="false" customHeight="false" outlineLevel="0" collapsed="false">
      <c r="A310" s="386" t="s">
        <v>2083</v>
      </c>
      <c r="B310" s="387"/>
      <c r="C310" s="388" t="n">
        <v>45049</v>
      </c>
      <c r="D310" s="387" t="s">
        <v>2084</v>
      </c>
      <c r="E310" s="387" t="s">
        <v>2085</v>
      </c>
      <c r="F310" s="387" t="s">
        <v>422</v>
      </c>
      <c r="G310" s="71" t="s">
        <v>2086</v>
      </c>
      <c r="H310" s="387" t="s">
        <v>125</v>
      </c>
      <c r="I310" s="387"/>
      <c r="J310" s="387" t="s">
        <v>15</v>
      </c>
      <c r="K310" s="387"/>
      <c r="L310" s="387"/>
      <c r="M310" s="389"/>
      <c r="N310" s="71"/>
      <c r="O310" s="32"/>
      <c r="P310" s="32"/>
      <c r="Q310" s="276"/>
      <c r="R310" s="23"/>
      <c r="S310" s="23"/>
      <c r="T310" s="23"/>
      <c r="U310" s="23"/>
      <c r="V310" s="23"/>
      <c r="W310" s="23"/>
      <c r="X310" s="23"/>
      <c r="Y310" s="23"/>
      <c r="Z310" s="23"/>
      <c r="AA310" s="23"/>
      <c r="AB310" s="23"/>
      <c r="AC310" s="23"/>
      <c r="AD310" s="23"/>
      <c r="AE310" s="23"/>
      <c r="AF310" s="23"/>
      <c r="AG310" s="23"/>
      <c r="AH310" s="23"/>
      <c r="AI310" s="23"/>
      <c r="AJ310" s="23"/>
      <c r="AK310" s="23"/>
      <c r="AL310" s="23"/>
      <c r="AM310" s="23"/>
      <c r="AN310" s="23"/>
      <c r="AO310" s="23"/>
      <c r="AP310" s="23"/>
      <c r="AQ310" s="23"/>
      <c r="AR310" s="23"/>
      <c r="AS310" s="23"/>
      <c r="AT310" s="23"/>
      <c r="AU310" s="23"/>
      <c r="AV310" s="23"/>
      <c r="AW310" s="23"/>
      <c r="AX310" s="23"/>
      <c r="AY310" s="23"/>
      <c r="AZ310" s="23"/>
      <c r="BA310" s="23"/>
      <c r="BB310" s="23"/>
      <c r="BC310" s="23"/>
      <c r="BD310" s="23"/>
      <c r="BE310" s="23"/>
      <c r="BF310" s="23"/>
      <c r="BG310" s="23"/>
      <c r="BH310" s="23"/>
      <c r="BI310" s="23"/>
      <c r="BJ310" s="23"/>
      <c r="BK310" s="23"/>
      <c r="BL310" s="23"/>
      <c r="BM310" s="23"/>
      <c r="BN310" s="23"/>
      <c r="BO310" s="23"/>
      <c r="BP310" s="23"/>
      <c r="BQ310" s="23"/>
      <c r="BR310" s="23"/>
      <c r="BS310" s="23"/>
      <c r="BT310" s="23"/>
      <c r="BU310" s="23"/>
      <c r="BV310" s="23"/>
      <c r="BW310" s="23"/>
      <c r="BX310" s="23"/>
      <c r="BY310" s="23"/>
      <c r="BZ310" s="23"/>
      <c r="CA310" s="23"/>
      <c r="CB310" s="23"/>
      <c r="CC310" s="23"/>
      <c r="CD310" s="23"/>
      <c r="CE310" s="23"/>
      <c r="CF310" s="23"/>
      <c r="CG310" s="23"/>
      <c r="CH310" s="23"/>
      <c r="CI310" s="23"/>
      <c r="CJ310" s="23"/>
      <c r="CK310" s="23"/>
      <c r="CL310" s="23"/>
      <c r="CM310" s="23"/>
      <c r="CN310" s="23"/>
      <c r="CO310" s="23"/>
      <c r="CP310" s="23"/>
      <c r="CQ310" s="23"/>
      <c r="CR310" s="23"/>
      <c r="CS310" s="23"/>
      <c r="CT310" s="23"/>
      <c r="CU310" s="23"/>
      <c r="CV310" s="23"/>
      <c r="CW310" s="23"/>
      <c r="CX310" s="23"/>
      <c r="CY310" s="23"/>
      <c r="CZ310" s="23"/>
      <c r="DA310" s="23"/>
      <c r="DB310" s="23"/>
      <c r="DC310" s="23"/>
      <c r="DD310" s="23"/>
      <c r="DE310" s="23"/>
      <c r="DF310" s="23"/>
      <c r="DG310" s="23"/>
      <c r="DH310" s="23"/>
      <c r="DI310" s="23"/>
      <c r="DJ310" s="23"/>
      <c r="DK310" s="23"/>
      <c r="DL310" s="23"/>
      <c r="DM310" s="23"/>
      <c r="DN310" s="23"/>
      <c r="DO310" s="23"/>
      <c r="DP310" s="23"/>
      <c r="DQ310" s="23"/>
      <c r="DR310" s="23"/>
      <c r="DS310" s="23"/>
      <c r="DT310" s="23"/>
      <c r="DU310" s="23"/>
      <c r="DV310" s="23"/>
      <c r="DW310" s="23"/>
      <c r="DX310" s="23"/>
      <c r="DY310" s="23"/>
      <c r="DZ310" s="23"/>
      <c r="EA310" s="23"/>
      <c r="EB310" s="23"/>
      <c r="EC310" s="23"/>
      <c r="ED310" s="23"/>
      <c r="EE310" s="23"/>
      <c r="EF310" s="23"/>
      <c r="EG310" s="23"/>
      <c r="EH310" s="23"/>
      <c r="EI310" s="23"/>
      <c r="EJ310" s="23"/>
      <c r="EK310" s="23"/>
      <c r="EL310" s="23"/>
      <c r="EM310" s="23"/>
      <c r="EN310" s="23"/>
      <c r="EO310" s="23"/>
      <c r="EP310" s="23"/>
      <c r="EQ310" s="23"/>
      <c r="ER310" s="23"/>
      <c r="ES310" s="23"/>
      <c r="ET310" s="23"/>
      <c r="EU310" s="23"/>
      <c r="EV310" s="23"/>
      <c r="EW310" s="23"/>
      <c r="EX310" s="23"/>
      <c r="EY310" s="23"/>
      <c r="EZ310" s="23"/>
      <c r="FA310" s="23"/>
      <c r="FB310" s="23"/>
      <c r="FC310" s="23"/>
      <c r="FD310" s="23"/>
      <c r="FE310" s="23"/>
      <c r="FF310" s="23"/>
      <c r="FG310" s="23"/>
      <c r="FH310" s="23"/>
      <c r="FI310" s="23"/>
      <c r="FJ310" s="23"/>
      <c r="FK310" s="23"/>
      <c r="FL310" s="23"/>
      <c r="FM310" s="23"/>
      <c r="FN310" s="23"/>
      <c r="FO310" s="23"/>
      <c r="FP310" s="23"/>
      <c r="FQ310" s="23"/>
      <c r="FR310" s="23"/>
      <c r="FS310" s="23"/>
      <c r="FT310" s="23"/>
      <c r="FU310" s="23"/>
      <c r="FV310" s="23"/>
      <c r="FW310" s="23"/>
      <c r="FX310" s="23"/>
      <c r="FY310" s="23"/>
      <c r="FZ310" s="23"/>
      <c r="GA310" s="23"/>
      <c r="GB310" s="23"/>
      <c r="GC310" s="23"/>
      <c r="GD310" s="23"/>
      <c r="GE310" s="23"/>
      <c r="GF310" s="23"/>
      <c r="GG310" s="23"/>
      <c r="GH310" s="23"/>
      <c r="GI310" s="23"/>
      <c r="GJ310" s="23"/>
      <c r="GK310" s="23"/>
      <c r="GL310" s="23"/>
      <c r="GM310" s="23"/>
      <c r="GN310" s="23"/>
      <c r="GO310" s="23"/>
      <c r="GP310" s="23"/>
      <c r="GQ310" s="23"/>
      <c r="GR310" s="23"/>
      <c r="GS310" s="23"/>
      <c r="GT310" s="23"/>
      <c r="GU310" s="23"/>
      <c r="GV310" s="23"/>
      <c r="GW310" s="23"/>
      <c r="GX310" s="23"/>
      <c r="GY310" s="23"/>
      <c r="GZ310" s="23"/>
      <c r="HA310" s="23"/>
      <c r="HB310" s="23"/>
      <c r="HC310" s="23"/>
      <c r="HD310" s="23"/>
      <c r="HE310" s="23"/>
      <c r="HF310" s="23"/>
      <c r="HG310" s="23"/>
      <c r="HH310" s="23"/>
      <c r="HI310" s="23"/>
      <c r="HJ310" s="23"/>
      <c r="HK310" s="23"/>
      <c r="HL310" s="23"/>
      <c r="HM310" s="23"/>
      <c r="HN310" s="23"/>
      <c r="HO310" s="23"/>
      <c r="HP310" s="23"/>
      <c r="HQ310" s="23"/>
      <c r="HR310" s="23"/>
      <c r="HS310" s="23"/>
      <c r="HT310" s="23"/>
      <c r="HU310" s="23"/>
      <c r="HV310" s="23"/>
      <c r="HW310" s="23"/>
      <c r="HX310" s="23"/>
      <c r="HY310" s="23"/>
      <c r="HZ310" s="23"/>
      <c r="IA310" s="23"/>
      <c r="IB310" s="23"/>
      <c r="IC310" s="23"/>
      <c r="ID310" s="23"/>
      <c r="IE310" s="23"/>
      <c r="IF310" s="23"/>
      <c r="IG310" s="23"/>
      <c r="IH310" s="23"/>
      <c r="II310" s="23"/>
      <c r="IJ310" s="23"/>
      <c r="IK310" s="23"/>
      <c r="IL310" s="23"/>
      <c r="IM310" s="23"/>
      <c r="IN310" s="23"/>
      <c r="IO310" s="23"/>
      <c r="IP310" s="23"/>
      <c r="IQ310" s="23"/>
      <c r="IR310" s="23"/>
      <c r="IS310" s="23"/>
      <c r="IT310" s="23"/>
      <c r="IU310" s="23"/>
      <c r="IV310" s="23"/>
      <c r="IW310" s="23"/>
      <c r="IX310" s="23"/>
      <c r="IY310" s="23"/>
      <c r="IZ310" s="23"/>
      <c r="JA310" s="23"/>
      <c r="JB310" s="23"/>
      <c r="JC310" s="23"/>
      <c r="JD310" s="23"/>
      <c r="JE310" s="23"/>
      <c r="JF310" s="23"/>
      <c r="JG310" s="23"/>
      <c r="JH310" s="23"/>
      <c r="JI310" s="23"/>
      <c r="JJ310" s="23"/>
      <c r="JK310" s="23"/>
      <c r="JL310" s="23"/>
      <c r="JM310" s="23"/>
      <c r="JN310" s="23"/>
      <c r="JO310" s="23"/>
      <c r="JP310" s="23"/>
      <c r="JQ310" s="23"/>
      <c r="JR310" s="23"/>
      <c r="JS310" s="23"/>
      <c r="JT310" s="23"/>
      <c r="JU310" s="23"/>
      <c r="JV310" s="23"/>
      <c r="JW310" s="23"/>
      <c r="JX310" s="23"/>
      <c r="JY310" s="23"/>
      <c r="JZ310" s="23"/>
      <c r="KA310" s="23"/>
      <c r="KB310" s="23"/>
      <c r="KC310" s="23"/>
      <c r="KD310" s="23"/>
      <c r="KE310" s="23"/>
      <c r="KF310" s="23"/>
      <c r="KG310" s="23"/>
      <c r="KH310" s="23"/>
      <c r="KI310" s="23"/>
      <c r="KJ310" s="23"/>
      <c r="KK310" s="23"/>
      <c r="KL310" s="23"/>
      <c r="KM310" s="23"/>
      <c r="KN310" s="23"/>
      <c r="KO310" s="23"/>
      <c r="KP310" s="23"/>
      <c r="KQ310" s="23"/>
      <c r="KR310" s="23"/>
      <c r="KS310" s="23"/>
      <c r="KT310" s="23"/>
      <c r="KU310" s="23"/>
      <c r="KV310" s="23"/>
      <c r="KW310" s="23"/>
      <c r="KX310" s="23"/>
      <c r="KY310" s="23"/>
      <c r="KZ310" s="23"/>
      <c r="LA310" s="23"/>
      <c r="LB310" s="23"/>
      <c r="LC310" s="23"/>
      <c r="LD310" s="23"/>
      <c r="LE310" s="23"/>
      <c r="LF310" s="23"/>
      <c r="LG310" s="23"/>
      <c r="LH310" s="23"/>
      <c r="LI310" s="23"/>
      <c r="LJ310" s="23"/>
      <c r="LK310" s="23"/>
      <c r="LL310" s="23"/>
      <c r="LM310" s="23"/>
      <c r="LN310" s="23"/>
      <c r="LO310" s="23"/>
      <c r="LP310" s="23"/>
      <c r="LQ310" s="23"/>
      <c r="LR310" s="23"/>
      <c r="LS310" s="23"/>
      <c r="LT310" s="23"/>
      <c r="LU310" s="23"/>
      <c r="LV310" s="23"/>
      <c r="LW310" s="23"/>
      <c r="LX310" s="23"/>
      <c r="LY310" s="23"/>
      <c r="LZ310" s="23"/>
      <c r="MA310" s="23"/>
      <c r="MB310" s="23"/>
      <c r="MC310" s="23"/>
      <c r="MD310" s="23"/>
      <c r="ME310" s="23"/>
      <c r="MF310" s="23"/>
      <c r="MG310" s="23"/>
      <c r="MH310" s="23"/>
      <c r="MI310" s="23"/>
      <c r="MJ310" s="23"/>
      <c r="MK310" s="23"/>
      <c r="ML310" s="23"/>
      <c r="MM310" s="23"/>
      <c r="MN310" s="23"/>
      <c r="MO310" s="23"/>
      <c r="MP310" s="23"/>
      <c r="MQ310" s="23"/>
      <c r="MR310" s="23"/>
      <c r="MS310" s="23"/>
      <c r="MT310" s="23"/>
      <c r="MU310" s="23"/>
      <c r="MV310" s="23"/>
      <c r="MW310" s="23"/>
      <c r="MX310" s="23"/>
      <c r="MY310" s="23"/>
      <c r="MZ310" s="23"/>
      <c r="NA310" s="23"/>
      <c r="NB310" s="23"/>
      <c r="NC310" s="23"/>
      <c r="ND310" s="23"/>
      <c r="NE310" s="23"/>
      <c r="NF310" s="23"/>
      <c r="NG310" s="23"/>
      <c r="NH310" s="23"/>
      <c r="NI310" s="23"/>
      <c r="NJ310" s="23"/>
      <c r="NK310" s="23"/>
      <c r="NL310" s="23"/>
      <c r="NM310" s="23"/>
      <c r="NN310" s="23"/>
      <c r="NO310" s="23"/>
      <c r="NP310" s="23"/>
      <c r="NQ310" s="23"/>
      <c r="NR310" s="23"/>
      <c r="NS310" s="23"/>
      <c r="NT310" s="23"/>
      <c r="NU310" s="23"/>
      <c r="NV310" s="23"/>
      <c r="NW310" s="23"/>
      <c r="NX310" s="23"/>
      <c r="NY310" s="23"/>
      <c r="NZ310" s="23"/>
      <c r="OA310" s="23"/>
      <c r="OB310" s="23"/>
      <c r="OC310" s="23"/>
      <c r="OD310" s="23"/>
      <c r="OE310" s="23"/>
      <c r="OF310" s="23"/>
      <c r="OG310" s="23"/>
      <c r="OH310" s="23"/>
      <c r="OI310" s="23"/>
      <c r="OJ310" s="23"/>
      <c r="OK310" s="23"/>
      <c r="OL310" s="23"/>
      <c r="OM310" s="23"/>
      <c r="ON310" s="23"/>
      <c r="OO310" s="23"/>
      <c r="OP310" s="23"/>
      <c r="OQ310" s="23"/>
      <c r="OR310" s="23"/>
      <c r="OS310" s="23"/>
      <c r="OT310" s="23"/>
      <c r="OU310" s="23"/>
      <c r="OV310" s="23"/>
      <c r="OW310" s="23"/>
      <c r="OX310" s="23"/>
      <c r="OY310" s="23"/>
      <c r="OZ310" s="23"/>
      <c r="PA310" s="23"/>
      <c r="PB310" s="23"/>
      <c r="PC310" s="23"/>
      <c r="PD310" s="23"/>
      <c r="PE310" s="23"/>
      <c r="PF310" s="23"/>
      <c r="PG310" s="23"/>
      <c r="PH310" s="23"/>
      <c r="PI310" s="23"/>
      <c r="PJ310" s="23"/>
      <c r="PK310" s="23"/>
      <c r="PL310" s="23"/>
      <c r="PM310" s="23"/>
      <c r="PN310" s="23"/>
      <c r="PO310" s="23"/>
      <c r="PP310" s="23"/>
      <c r="PQ310" s="23"/>
      <c r="PR310" s="23"/>
      <c r="PS310" s="23"/>
      <c r="PT310" s="23"/>
      <c r="PU310" s="23"/>
      <c r="PV310" s="23"/>
      <c r="PW310" s="23"/>
      <c r="PX310" s="23"/>
      <c r="PY310" s="23"/>
      <c r="PZ310" s="23"/>
      <c r="QA310" s="23"/>
      <c r="QB310" s="23"/>
      <c r="QC310" s="23"/>
      <c r="QD310" s="23"/>
      <c r="QE310" s="23"/>
      <c r="QF310" s="23"/>
      <c r="QG310" s="23"/>
      <c r="QH310" s="23"/>
      <c r="QI310" s="23"/>
      <c r="QJ310" s="23"/>
      <c r="QK310" s="23"/>
      <c r="QL310" s="23"/>
      <c r="QM310" s="23"/>
      <c r="QN310" s="23"/>
      <c r="QO310" s="23"/>
      <c r="QP310" s="23"/>
      <c r="QQ310" s="23"/>
      <c r="QR310" s="23"/>
      <c r="QS310" s="23"/>
      <c r="QT310" s="23"/>
      <c r="QU310" s="23"/>
      <c r="QV310" s="23"/>
      <c r="QW310" s="23"/>
      <c r="QX310" s="23"/>
      <c r="QY310" s="23"/>
      <c r="QZ310" s="23"/>
      <c r="RA310" s="23"/>
      <c r="RB310" s="23"/>
      <c r="RC310" s="23"/>
      <c r="RD310" s="23"/>
      <c r="RE310" s="23"/>
      <c r="RF310" s="23"/>
      <c r="RG310" s="23"/>
      <c r="RH310" s="23"/>
      <c r="RI310" s="23"/>
      <c r="RJ310" s="23"/>
      <c r="RK310" s="23"/>
      <c r="RL310" s="23"/>
      <c r="RM310" s="23"/>
      <c r="RN310" s="23"/>
      <c r="RO310" s="23"/>
      <c r="RP310" s="23"/>
      <c r="RQ310" s="23"/>
      <c r="RR310" s="23"/>
      <c r="RS310" s="23"/>
      <c r="RT310" s="23"/>
      <c r="RU310" s="23"/>
      <c r="RV310" s="23"/>
      <c r="RW310" s="23"/>
      <c r="RX310" s="23"/>
      <c r="RY310" s="23"/>
      <c r="RZ310" s="23"/>
      <c r="SA310" s="23"/>
      <c r="SB310" s="23"/>
      <c r="SC310" s="23"/>
      <c r="SD310" s="23"/>
      <c r="SE310" s="23"/>
      <c r="SF310" s="23"/>
      <c r="SG310" s="23"/>
      <c r="SH310" s="23"/>
      <c r="SI310" s="23"/>
      <c r="SJ310" s="23"/>
      <c r="SK310" s="23"/>
      <c r="SL310" s="23"/>
      <c r="SM310" s="23"/>
      <c r="SN310" s="23"/>
      <c r="SO310" s="23"/>
      <c r="SP310" s="23"/>
      <c r="SQ310" s="23"/>
      <c r="SR310" s="23"/>
      <c r="SS310" s="23"/>
      <c r="ST310" s="23"/>
      <c r="SU310" s="23"/>
      <c r="SV310" s="23"/>
      <c r="SW310" s="23"/>
      <c r="SX310" s="23"/>
      <c r="SY310" s="23"/>
      <c r="SZ310" s="23"/>
      <c r="TA310" s="23"/>
      <c r="TB310" s="23"/>
      <c r="TC310" s="23"/>
      <c r="TD310" s="23"/>
      <c r="TE310" s="23"/>
      <c r="TF310" s="23"/>
      <c r="TG310" s="23"/>
      <c r="TH310" s="23"/>
      <c r="TI310" s="23"/>
      <c r="TJ310" s="23"/>
      <c r="TK310" s="23"/>
      <c r="TL310" s="23"/>
      <c r="TM310" s="23"/>
      <c r="TN310" s="23"/>
      <c r="TO310" s="23"/>
      <c r="TP310" s="23"/>
      <c r="TQ310" s="23"/>
      <c r="TR310" s="23"/>
      <c r="TS310" s="23"/>
      <c r="TT310" s="23"/>
      <c r="TU310" s="23"/>
      <c r="TV310" s="23"/>
      <c r="TW310" s="23"/>
      <c r="TX310" s="23"/>
      <c r="TY310" s="23"/>
      <c r="TZ310" s="23"/>
      <c r="UA310" s="23"/>
      <c r="UB310" s="23"/>
      <c r="UC310" s="23"/>
      <c r="UD310" s="23"/>
      <c r="UE310" s="23"/>
      <c r="UF310" s="23"/>
      <c r="UG310" s="23"/>
      <c r="UH310" s="23"/>
      <c r="UI310" s="23"/>
      <c r="UJ310" s="23"/>
      <c r="UK310" s="23"/>
      <c r="UL310" s="23"/>
      <c r="UM310" s="23"/>
      <c r="UN310" s="23"/>
      <c r="UO310" s="23"/>
      <c r="UP310" s="23"/>
      <c r="UQ310" s="23"/>
      <c r="UR310" s="23"/>
      <c r="US310" s="23"/>
      <c r="UT310" s="23"/>
      <c r="UU310" s="23"/>
      <c r="UV310" s="23"/>
      <c r="UW310" s="23"/>
      <c r="UX310" s="23"/>
      <c r="UY310" s="23"/>
      <c r="UZ310" s="23"/>
      <c r="VA310" s="23"/>
      <c r="VB310" s="23"/>
      <c r="VC310" s="23"/>
      <c r="VD310" s="23"/>
      <c r="VE310" s="23"/>
      <c r="VF310" s="23"/>
      <c r="VG310" s="23"/>
      <c r="VH310" s="23"/>
      <c r="VI310" s="23"/>
      <c r="VJ310" s="23"/>
      <c r="VK310" s="23"/>
      <c r="VL310" s="23"/>
      <c r="VM310" s="23"/>
      <c r="VN310" s="23"/>
      <c r="VO310" s="23"/>
      <c r="VP310" s="23"/>
      <c r="VQ310" s="23"/>
      <c r="VR310" s="23"/>
      <c r="VS310" s="23"/>
      <c r="VT310" s="23"/>
      <c r="VU310" s="23"/>
      <c r="VV310" s="23"/>
      <c r="VW310" s="23"/>
      <c r="VX310" s="23"/>
      <c r="VY310" s="23"/>
      <c r="VZ310" s="23"/>
      <c r="WA310" s="23"/>
      <c r="WB310" s="23"/>
      <c r="WC310" s="23"/>
      <c r="WD310" s="23"/>
      <c r="WE310" s="23"/>
      <c r="WF310" s="23"/>
      <c r="WG310" s="23"/>
      <c r="WH310" s="23"/>
      <c r="WI310" s="23"/>
      <c r="WJ310" s="23"/>
      <c r="WK310" s="23"/>
      <c r="WL310" s="23"/>
      <c r="WM310" s="23"/>
      <c r="WN310" s="23"/>
      <c r="WO310" s="23"/>
      <c r="WP310" s="23"/>
      <c r="WQ310" s="23"/>
      <c r="WR310" s="23"/>
      <c r="WS310" s="23"/>
      <c r="WT310" s="23"/>
      <c r="WU310" s="23"/>
      <c r="WV310" s="23"/>
      <c r="WW310" s="23"/>
      <c r="WX310" s="23"/>
      <c r="WY310" s="23"/>
      <c r="WZ310" s="23"/>
      <c r="XA310" s="23"/>
      <c r="XB310" s="23"/>
      <c r="XC310" s="23"/>
      <c r="XD310" s="23"/>
      <c r="XE310" s="23"/>
      <c r="XF310" s="23"/>
      <c r="XG310" s="23"/>
      <c r="XH310" s="23"/>
      <c r="XI310" s="23"/>
      <c r="XJ310" s="23"/>
      <c r="XK310" s="23"/>
      <c r="XL310" s="23"/>
      <c r="XM310" s="23"/>
      <c r="XN310" s="23"/>
      <c r="XO310" s="23"/>
      <c r="XP310" s="23"/>
      <c r="XQ310" s="23"/>
      <c r="XR310" s="23"/>
      <c r="XS310" s="23"/>
      <c r="XT310" s="23"/>
      <c r="XU310" s="23"/>
      <c r="XV310" s="23"/>
      <c r="XW310" s="23"/>
      <c r="XX310" s="23"/>
      <c r="XY310" s="23"/>
      <c r="XZ310" s="23"/>
      <c r="YA310" s="23"/>
      <c r="YB310" s="23"/>
      <c r="YC310" s="23"/>
      <c r="YD310" s="23"/>
      <c r="YE310" s="23"/>
      <c r="YF310" s="23"/>
      <c r="YG310" s="23"/>
      <c r="YH310" s="23"/>
      <c r="YI310" s="23"/>
      <c r="YJ310" s="23"/>
      <c r="YK310" s="23"/>
      <c r="YL310" s="23"/>
      <c r="YM310" s="23"/>
      <c r="YN310" s="23"/>
      <c r="YO310" s="23"/>
      <c r="YP310" s="23"/>
      <c r="YQ310" s="23"/>
      <c r="YR310" s="23"/>
      <c r="YS310" s="23"/>
      <c r="YT310" s="23"/>
      <c r="YU310" s="23"/>
      <c r="YV310" s="23"/>
      <c r="YW310" s="23"/>
      <c r="YX310" s="23"/>
      <c r="YY310" s="23"/>
      <c r="YZ310" s="23"/>
      <c r="ZA310" s="23"/>
      <c r="ZB310" s="23"/>
      <c r="ZC310" s="23"/>
      <c r="ZD310" s="23"/>
      <c r="ZE310" s="23"/>
      <c r="ZF310" s="23"/>
      <c r="ZG310" s="23"/>
      <c r="ZH310" s="23"/>
      <c r="ZI310" s="23"/>
      <c r="ZJ310" s="23"/>
      <c r="ZK310" s="23"/>
      <c r="ZL310" s="23"/>
      <c r="ZM310" s="23"/>
      <c r="ZN310" s="23"/>
      <c r="ZO310" s="23"/>
      <c r="ZP310" s="23"/>
      <c r="ZQ310" s="23"/>
      <c r="ZR310" s="23"/>
      <c r="ZS310" s="23"/>
      <c r="ZT310" s="23"/>
      <c r="ZU310" s="23"/>
      <c r="ZV310" s="23"/>
      <c r="ZW310" s="23"/>
      <c r="ZX310" s="23"/>
      <c r="ZY310" s="23"/>
      <c r="ZZ310" s="23"/>
      <c r="AAA310" s="23"/>
      <c r="AAB310" s="23"/>
      <c r="AAC310" s="23"/>
      <c r="AAD310" s="23"/>
      <c r="AAE310" s="23"/>
      <c r="AAF310" s="23"/>
      <c r="AAG310" s="23"/>
      <c r="AAH310" s="23"/>
      <c r="AAI310" s="23"/>
      <c r="AAJ310" s="23"/>
      <c r="AAK310" s="23"/>
      <c r="AAL310" s="23"/>
      <c r="AAM310" s="23"/>
      <c r="AAN310" s="23"/>
      <c r="AAO310" s="23"/>
      <c r="AAP310" s="23"/>
      <c r="AAQ310" s="23"/>
      <c r="AAR310" s="23"/>
      <c r="AAS310" s="23"/>
      <c r="AAT310" s="23"/>
      <c r="AAU310" s="23"/>
      <c r="AAV310" s="23"/>
      <c r="AAW310" s="23"/>
      <c r="AAX310" s="23"/>
      <c r="AAY310" s="23"/>
      <c r="AAZ310" s="23"/>
      <c r="ABA310" s="23"/>
      <c r="ABB310" s="23"/>
      <c r="ABC310" s="23"/>
      <c r="ABD310" s="23"/>
      <c r="ABE310" s="23"/>
      <c r="ABF310" s="23"/>
      <c r="ABG310" s="23"/>
      <c r="ABH310" s="23"/>
      <c r="ABI310" s="23"/>
      <c r="ABJ310" s="23"/>
      <c r="ABK310" s="23"/>
      <c r="ABL310" s="23"/>
      <c r="ABM310" s="23"/>
      <c r="ABN310" s="23"/>
      <c r="ABO310" s="23"/>
      <c r="ABP310" s="23"/>
      <c r="ABQ310" s="23"/>
      <c r="ABR310" s="23"/>
      <c r="ABS310" s="23"/>
      <c r="ABT310" s="23"/>
      <c r="ABU310" s="23"/>
      <c r="ABV310" s="23"/>
      <c r="ABW310" s="23"/>
      <c r="ABX310" s="23"/>
      <c r="ABY310" s="23"/>
      <c r="ABZ310" s="23"/>
      <c r="ACA310" s="23"/>
      <c r="ACB310" s="23"/>
      <c r="ACC310" s="23"/>
      <c r="ACD310" s="23"/>
      <c r="ACE310" s="23"/>
      <c r="ACF310" s="23"/>
      <c r="ACG310" s="23"/>
      <c r="ACH310" s="23"/>
      <c r="ACI310" s="23"/>
      <c r="ACJ310" s="23"/>
      <c r="ACK310" s="23"/>
      <c r="ACL310" s="23"/>
      <c r="ACM310" s="23"/>
      <c r="ACN310" s="23"/>
      <c r="ACO310" s="23"/>
      <c r="ACP310" s="23"/>
      <c r="ACQ310" s="23"/>
      <c r="ACR310" s="23"/>
      <c r="ACS310" s="23"/>
      <c r="ACT310" s="23"/>
      <c r="ACU310" s="23"/>
      <c r="ACV310" s="23"/>
      <c r="ACW310" s="23"/>
      <c r="ACX310" s="23"/>
      <c r="ACY310" s="23"/>
      <c r="ACZ310" s="23"/>
      <c r="ADA310" s="23"/>
      <c r="ADB310" s="23"/>
      <c r="ADC310" s="23"/>
      <c r="ADD310" s="23"/>
      <c r="ADE310" s="23"/>
      <c r="ADF310" s="23"/>
      <c r="ADG310" s="23"/>
      <c r="ADH310" s="23"/>
      <c r="ADI310" s="23"/>
      <c r="ADJ310" s="23"/>
      <c r="ADK310" s="23"/>
      <c r="ADL310" s="23"/>
      <c r="ADM310" s="23"/>
      <c r="ADN310" s="23"/>
      <c r="ADO310" s="23"/>
      <c r="ADP310" s="23"/>
      <c r="ADQ310" s="23"/>
      <c r="ADR310" s="23"/>
      <c r="ADS310" s="23"/>
      <c r="ADT310" s="23"/>
      <c r="ADU310" s="23"/>
      <c r="ADV310" s="23"/>
      <c r="ADW310" s="23"/>
      <c r="ADX310" s="23"/>
      <c r="ADY310" s="23"/>
      <c r="ADZ310" s="23"/>
      <c r="AEA310" s="23"/>
      <c r="AEB310" s="23"/>
      <c r="AEC310" s="23"/>
      <c r="AED310" s="23"/>
      <c r="AEE310" s="23"/>
      <c r="AEF310" s="23"/>
      <c r="AEG310" s="23"/>
      <c r="AEH310" s="23"/>
      <c r="AEI310" s="23"/>
      <c r="AEJ310" s="23"/>
      <c r="AEK310" s="23"/>
      <c r="AEL310" s="23"/>
      <c r="AEM310" s="23"/>
      <c r="AEN310" s="23"/>
      <c r="AEO310" s="23"/>
      <c r="AEP310" s="23"/>
      <c r="AEQ310" s="23"/>
      <c r="AER310" s="23"/>
      <c r="AES310" s="23"/>
      <c r="AET310" s="23"/>
      <c r="AEU310" s="23"/>
      <c r="AEV310" s="23"/>
      <c r="AEW310" s="23"/>
      <c r="AEX310" s="23"/>
      <c r="AEY310" s="23"/>
      <c r="AEZ310" s="23"/>
      <c r="AFA310" s="23"/>
      <c r="AFB310" s="23"/>
      <c r="AFC310" s="23"/>
      <c r="AFD310" s="23"/>
      <c r="AFE310" s="23"/>
      <c r="AFF310" s="23"/>
      <c r="AFG310" s="23"/>
      <c r="AFH310" s="23"/>
      <c r="AFI310" s="23"/>
      <c r="AFJ310" s="23"/>
      <c r="AFK310" s="23"/>
      <c r="AFL310" s="23"/>
      <c r="AFM310" s="23"/>
      <c r="AFN310" s="23"/>
      <c r="AFO310" s="23"/>
      <c r="AFP310" s="23"/>
      <c r="AFQ310" s="23"/>
      <c r="AFR310" s="23"/>
      <c r="AFS310" s="23"/>
      <c r="AFT310" s="23"/>
      <c r="AFU310" s="23"/>
      <c r="AFV310" s="23"/>
      <c r="AFW310" s="23"/>
      <c r="AFX310" s="23"/>
      <c r="AFY310" s="23"/>
      <c r="AFZ310" s="23"/>
      <c r="AGA310" s="23"/>
      <c r="AGB310" s="23"/>
      <c r="AGC310" s="23"/>
      <c r="AGD310" s="23"/>
      <c r="AGE310" s="23"/>
      <c r="AGF310" s="23"/>
      <c r="AGG310" s="23"/>
      <c r="AGH310" s="23"/>
      <c r="AGI310" s="23"/>
      <c r="AGJ310" s="23"/>
      <c r="AGK310" s="23"/>
      <c r="AGL310" s="23"/>
      <c r="AGM310" s="23"/>
      <c r="AGN310" s="23"/>
      <c r="AGO310" s="23"/>
      <c r="AGP310" s="23"/>
      <c r="AGQ310" s="23"/>
      <c r="AGR310" s="23"/>
      <c r="AGS310" s="23"/>
      <c r="AGT310" s="23"/>
      <c r="AGU310" s="23"/>
      <c r="AGV310" s="23"/>
      <c r="AGW310" s="23"/>
      <c r="AGX310" s="23"/>
      <c r="AGY310" s="23"/>
      <c r="AGZ310" s="23"/>
      <c r="AHA310" s="23"/>
      <c r="AHB310" s="23"/>
      <c r="AHC310" s="23"/>
      <c r="AHD310" s="23"/>
      <c r="AHE310" s="23"/>
      <c r="AHF310" s="23"/>
      <c r="AHG310" s="23"/>
      <c r="AHH310" s="23"/>
      <c r="AHI310" s="23"/>
      <c r="AHJ310" s="23"/>
      <c r="AHK310" s="23"/>
      <c r="AHL310" s="23"/>
      <c r="AHM310" s="23"/>
      <c r="AHN310" s="23"/>
      <c r="AHO310" s="23"/>
      <c r="AHP310" s="23"/>
      <c r="AHQ310" s="23"/>
      <c r="AHR310" s="23"/>
      <c r="AHS310" s="23"/>
      <c r="AHT310" s="23"/>
      <c r="AHU310" s="23"/>
      <c r="AHV310" s="23"/>
      <c r="AHW310" s="23"/>
      <c r="AHX310" s="23"/>
      <c r="AHY310" s="23"/>
      <c r="AHZ310" s="23"/>
      <c r="AIA310" s="23"/>
      <c r="AIB310" s="23"/>
      <c r="AIC310" s="23"/>
      <c r="AID310" s="23"/>
      <c r="AIE310" s="23"/>
      <c r="AIF310" s="23"/>
      <c r="AIG310" s="23"/>
      <c r="AIH310" s="23"/>
      <c r="AII310" s="23"/>
      <c r="AIJ310" s="23"/>
      <c r="AIK310" s="23"/>
      <c r="AIL310" s="23"/>
      <c r="AIM310" s="23"/>
      <c r="AIN310" s="23"/>
      <c r="AIO310" s="23"/>
      <c r="AIP310" s="23"/>
      <c r="AIQ310" s="23"/>
      <c r="AIR310" s="23"/>
      <c r="AIS310" s="23"/>
      <c r="AIT310" s="23"/>
      <c r="AIU310" s="23"/>
      <c r="AIV310" s="23"/>
      <c r="AIW310" s="23"/>
      <c r="AIX310" s="23"/>
      <c r="AIY310" s="23"/>
      <c r="AIZ310" s="23"/>
      <c r="AJA310" s="23"/>
      <c r="AJB310" s="23"/>
      <c r="AJC310" s="23"/>
      <c r="AJD310" s="23"/>
      <c r="AJE310" s="23"/>
      <c r="AJF310" s="23"/>
      <c r="AJG310" s="23"/>
      <c r="AJH310" s="23"/>
      <c r="AJI310" s="23"/>
      <c r="AJJ310" s="23"/>
      <c r="AJK310" s="23"/>
      <c r="AJL310" s="23"/>
      <c r="AJM310" s="23"/>
      <c r="AJN310" s="23"/>
      <c r="AJO310" s="23"/>
      <c r="AJP310" s="23"/>
      <c r="AJQ310" s="23"/>
      <c r="AJR310" s="23"/>
      <c r="AJS310" s="23"/>
      <c r="AJT310" s="23"/>
      <c r="AJU310" s="23"/>
      <c r="AJV310" s="23"/>
      <c r="AJW310" s="23"/>
      <c r="AJX310" s="23"/>
      <c r="AJY310" s="23"/>
      <c r="AJZ310" s="23"/>
      <c r="AKA310" s="23"/>
      <c r="AKB310" s="23"/>
      <c r="AKC310" s="23"/>
      <c r="AKD310" s="23"/>
      <c r="AKE310" s="23"/>
      <c r="AKF310" s="23"/>
      <c r="AKG310" s="23"/>
      <c r="AKH310" s="23"/>
      <c r="AKI310" s="23"/>
      <c r="AKJ310" s="23"/>
      <c r="AKK310" s="23"/>
      <c r="AKL310" s="23"/>
      <c r="AKM310" s="23"/>
      <c r="AKN310" s="23"/>
      <c r="AKO310" s="23"/>
      <c r="AKP310" s="23"/>
      <c r="AKQ310" s="23"/>
      <c r="AKR310" s="23"/>
      <c r="AKS310" s="23"/>
      <c r="AKT310" s="23"/>
      <c r="AKU310" s="23"/>
      <c r="AKV310" s="23"/>
      <c r="AKW310" s="23"/>
      <c r="AKX310" s="23"/>
      <c r="AKY310" s="23"/>
      <c r="AKZ310" s="23"/>
      <c r="ALA310" s="23"/>
      <c r="ALB310" s="23"/>
      <c r="ALC310" s="23"/>
      <c r="ALD310" s="23"/>
      <c r="ALE310" s="23"/>
      <c r="ALF310" s="23"/>
      <c r="ALG310" s="23"/>
      <c r="ALH310" s="23"/>
      <c r="ALI310" s="23"/>
      <c r="ALJ310" s="23"/>
      <c r="ALK310" s="23"/>
      <c r="ALL310" s="23"/>
      <c r="ALM310" s="23"/>
      <c r="ALN310" s="23"/>
      <c r="ALO310" s="23"/>
      <c r="ALP310" s="23"/>
      <c r="ALQ310" s="23"/>
      <c r="ALR310" s="23"/>
      <c r="ALS310" s="23"/>
      <c r="ALT310" s="23"/>
      <c r="ALU310" s="23"/>
      <c r="ALV310" s="23"/>
      <c r="ALW310" s="23"/>
      <c r="ALX310" s="23"/>
      <c r="ALY310" s="23"/>
      <c r="ALZ310" s="23"/>
      <c r="AMA310" s="23"/>
      <c r="AMB310" s="23"/>
      <c r="AMC310" s="23"/>
      <c r="AMD310" s="23"/>
      <c r="AME310" s="23"/>
      <c r="AMF310" s="23"/>
      <c r="AMG310" s="23"/>
      <c r="AMH310" s="23"/>
      <c r="AMI310" s="23"/>
      <c r="AMJ310" s="23"/>
      <c r="AMK310" s="23"/>
      <c r="AML310" s="23"/>
      <c r="AMM310" s="23"/>
      <c r="AMN310" s="23"/>
    </row>
    <row r="311" s="390" customFormat="true" ht="30" hidden="false" customHeight="false" outlineLevel="0" collapsed="false">
      <c r="A311" s="386" t="s">
        <v>2087</v>
      </c>
      <c r="B311" s="387"/>
      <c r="C311" s="388" t="n">
        <v>45049</v>
      </c>
      <c r="D311" s="387" t="s">
        <v>2088</v>
      </c>
      <c r="E311" s="387" t="s">
        <v>2089</v>
      </c>
      <c r="F311" s="387" t="s">
        <v>89</v>
      </c>
      <c r="G311" s="71" t="s">
        <v>2090</v>
      </c>
      <c r="H311" s="387" t="s">
        <v>125</v>
      </c>
      <c r="I311" s="387"/>
      <c r="J311" s="387" t="s">
        <v>15</v>
      </c>
      <c r="K311" s="387"/>
      <c r="L311" s="387"/>
      <c r="M311" s="389"/>
      <c r="N311" s="71"/>
      <c r="O311" s="32"/>
      <c r="P311" s="32"/>
      <c r="Q311" s="276"/>
      <c r="R311" s="23"/>
      <c r="S311" s="23"/>
      <c r="T311" s="23"/>
      <c r="U311" s="23"/>
      <c r="V311" s="23"/>
      <c r="W311" s="23"/>
      <c r="X311" s="23"/>
      <c r="Y311" s="23"/>
      <c r="Z311" s="23"/>
      <c r="AA311" s="23"/>
      <c r="AB311" s="23"/>
      <c r="AC311" s="23"/>
      <c r="AD311" s="23"/>
      <c r="AE311" s="23"/>
      <c r="AF311" s="23"/>
      <c r="AG311" s="23"/>
      <c r="AH311" s="23"/>
      <c r="AI311" s="23"/>
      <c r="AJ311" s="23"/>
      <c r="AK311" s="23"/>
      <c r="AL311" s="23"/>
      <c r="AM311" s="23"/>
      <c r="AN311" s="23"/>
      <c r="AO311" s="23"/>
      <c r="AP311" s="23"/>
      <c r="AQ311" s="23"/>
      <c r="AR311" s="23"/>
      <c r="AS311" s="23"/>
      <c r="AT311" s="23"/>
      <c r="AU311" s="23"/>
      <c r="AV311" s="23"/>
      <c r="AW311" s="23"/>
      <c r="AX311" s="23"/>
      <c r="AY311" s="23"/>
      <c r="AZ311" s="23"/>
      <c r="BA311" s="23"/>
      <c r="BB311" s="23"/>
      <c r="BC311" s="23"/>
      <c r="BD311" s="23"/>
      <c r="BE311" s="23"/>
      <c r="BF311" s="23"/>
      <c r="BG311" s="23"/>
      <c r="BH311" s="23"/>
      <c r="BI311" s="23"/>
      <c r="BJ311" s="23"/>
      <c r="BK311" s="23"/>
      <c r="BL311" s="23"/>
      <c r="BM311" s="23"/>
      <c r="BN311" s="23"/>
      <c r="BO311" s="23"/>
      <c r="BP311" s="23"/>
      <c r="BQ311" s="23"/>
      <c r="BR311" s="23"/>
      <c r="BS311" s="23"/>
      <c r="BT311" s="23"/>
      <c r="BU311" s="23"/>
      <c r="BV311" s="23"/>
      <c r="BW311" s="23"/>
      <c r="BX311" s="23"/>
      <c r="BY311" s="23"/>
      <c r="BZ311" s="23"/>
      <c r="CA311" s="23"/>
      <c r="CB311" s="23"/>
      <c r="CC311" s="23"/>
      <c r="CD311" s="23"/>
      <c r="CE311" s="23"/>
      <c r="CF311" s="23"/>
      <c r="CG311" s="23"/>
      <c r="CH311" s="23"/>
      <c r="CI311" s="23"/>
      <c r="CJ311" s="23"/>
      <c r="CK311" s="23"/>
      <c r="CL311" s="23"/>
      <c r="CM311" s="23"/>
      <c r="CN311" s="23"/>
      <c r="CO311" s="23"/>
      <c r="CP311" s="23"/>
      <c r="CQ311" s="23"/>
      <c r="CR311" s="23"/>
      <c r="CS311" s="23"/>
      <c r="CT311" s="23"/>
      <c r="CU311" s="23"/>
      <c r="CV311" s="23"/>
      <c r="CW311" s="23"/>
      <c r="CX311" s="23"/>
      <c r="CY311" s="23"/>
      <c r="CZ311" s="23"/>
      <c r="DA311" s="23"/>
      <c r="DB311" s="23"/>
      <c r="DC311" s="23"/>
      <c r="DD311" s="23"/>
      <c r="DE311" s="23"/>
      <c r="DF311" s="23"/>
      <c r="DG311" s="23"/>
      <c r="DH311" s="23"/>
      <c r="DI311" s="23"/>
      <c r="DJ311" s="23"/>
      <c r="DK311" s="23"/>
      <c r="DL311" s="23"/>
      <c r="DM311" s="23"/>
      <c r="DN311" s="23"/>
      <c r="DO311" s="23"/>
      <c r="DP311" s="23"/>
      <c r="DQ311" s="23"/>
      <c r="DR311" s="23"/>
      <c r="DS311" s="23"/>
      <c r="DT311" s="23"/>
      <c r="DU311" s="23"/>
      <c r="DV311" s="23"/>
      <c r="DW311" s="23"/>
      <c r="DX311" s="23"/>
      <c r="DY311" s="23"/>
      <c r="DZ311" s="23"/>
      <c r="EA311" s="23"/>
      <c r="EB311" s="23"/>
      <c r="EC311" s="23"/>
      <c r="ED311" s="23"/>
      <c r="EE311" s="23"/>
      <c r="EF311" s="23"/>
      <c r="EG311" s="23"/>
      <c r="EH311" s="23"/>
      <c r="EI311" s="23"/>
      <c r="EJ311" s="23"/>
      <c r="EK311" s="23"/>
      <c r="EL311" s="23"/>
      <c r="EM311" s="23"/>
      <c r="EN311" s="23"/>
      <c r="EO311" s="23"/>
      <c r="EP311" s="23"/>
      <c r="EQ311" s="23"/>
      <c r="ER311" s="23"/>
      <c r="ES311" s="23"/>
      <c r="ET311" s="23"/>
      <c r="EU311" s="23"/>
      <c r="EV311" s="23"/>
      <c r="EW311" s="23"/>
      <c r="EX311" s="23"/>
      <c r="EY311" s="23"/>
      <c r="EZ311" s="23"/>
      <c r="FA311" s="23"/>
      <c r="FB311" s="23"/>
      <c r="FC311" s="23"/>
      <c r="FD311" s="23"/>
      <c r="FE311" s="23"/>
      <c r="FF311" s="23"/>
      <c r="FG311" s="23"/>
      <c r="FH311" s="23"/>
      <c r="FI311" s="23"/>
      <c r="FJ311" s="23"/>
      <c r="FK311" s="23"/>
      <c r="FL311" s="23"/>
      <c r="FM311" s="23"/>
      <c r="FN311" s="23"/>
      <c r="FO311" s="23"/>
      <c r="FP311" s="23"/>
      <c r="FQ311" s="23"/>
      <c r="FR311" s="23"/>
      <c r="FS311" s="23"/>
      <c r="FT311" s="23"/>
      <c r="FU311" s="23"/>
      <c r="FV311" s="23"/>
      <c r="FW311" s="23"/>
      <c r="FX311" s="23"/>
      <c r="FY311" s="23"/>
      <c r="FZ311" s="23"/>
      <c r="GA311" s="23"/>
      <c r="GB311" s="23"/>
      <c r="GC311" s="23"/>
      <c r="GD311" s="23"/>
      <c r="GE311" s="23"/>
      <c r="GF311" s="23"/>
      <c r="GG311" s="23"/>
      <c r="GH311" s="23"/>
      <c r="GI311" s="23"/>
      <c r="GJ311" s="23"/>
      <c r="GK311" s="23"/>
      <c r="GL311" s="23"/>
      <c r="GM311" s="23"/>
      <c r="GN311" s="23"/>
      <c r="GO311" s="23"/>
      <c r="GP311" s="23"/>
      <c r="GQ311" s="23"/>
      <c r="GR311" s="23"/>
      <c r="GS311" s="23"/>
      <c r="GT311" s="23"/>
      <c r="GU311" s="23"/>
      <c r="GV311" s="23"/>
      <c r="GW311" s="23"/>
      <c r="GX311" s="23"/>
      <c r="GY311" s="23"/>
      <c r="GZ311" s="23"/>
      <c r="HA311" s="23"/>
      <c r="HB311" s="23"/>
      <c r="HC311" s="23"/>
      <c r="HD311" s="23"/>
      <c r="HE311" s="23"/>
      <c r="HF311" s="23"/>
      <c r="HG311" s="23"/>
      <c r="HH311" s="23"/>
      <c r="HI311" s="23"/>
      <c r="HJ311" s="23"/>
      <c r="HK311" s="23"/>
      <c r="HL311" s="23"/>
      <c r="HM311" s="23"/>
      <c r="HN311" s="23"/>
      <c r="HO311" s="23"/>
      <c r="HP311" s="23"/>
      <c r="HQ311" s="23"/>
      <c r="HR311" s="23"/>
      <c r="HS311" s="23"/>
      <c r="HT311" s="23"/>
      <c r="HU311" s="23"/>
      <c r="HV311" s="23"/>
      <c r="HW311" s="23"/>
      <c r="HX311" s="23"/>
      <c r="HY311" s="23"/>
      <c r="HZ311" s="23"/>
      <c r="IA311" s="23"/>
      <c r="IB311" s="23"/>
      <c r="IC311" s="23"/>
      <c r="ID311" s="23"/>
      <c r="IE311" s="23"/>
      <c r="IF311" s="23"/>
      <c r="IG311" s="23"/>
      <c r="IH311" s="23"/>
      <c r="II311" s="23"/>
      <c r="IJ311" s="23"/>
      <c r="IK311" s="23"/>
      <c r="IL311" s="23"/>
      <c r="IM311" s="23"/>
      <c r="IN311" s="23"/>
      <c r="IO311" s="23"/>
      <c r="IP311" s="23"/>
      <c r="IQ311" s="23"/>
      <c r="IR311" s="23"/>
      <c r="IS311" s="23"/>
      <c r="IT311" s="23"/>
      <c r="IU311" s="23"/>
      <c r="IV311" s="23"/>
      <c r="IW311" s="23"/>
      <c r="IX311" s="23"/>
      <c r="IY311" s="23"/>
      <c r="IZ311" s="23"/>
      <c r="JA311" s="23"/>
      <c r="JB311" s="23"/>
      <c r="JC311" s="23"/>
      <c r="JD311" s="23"/>
      <c r="JE311" s="23"/>
      <c r="JF311" s="23"/>
      <c r="JG311" s="23"/>
      <c r="JH311" s="23"/>
      <c r="JI311" s="23"/>
      <c r="JJ311" s="23"/>
      <c r="JK311" s="23"/>
      <c r="JL311" s="23"/>
      <c r="JM311" s="23"/>
      <c r="JN311" s="23"/>
      <c r="JO311" s="23"/>
      <c r="JP311" s="23"/>
      <c r="JQ311" s="23"/>
      <c r="JR311" s="23"/>
      <c r="JS311" s="23"/>
      <c r="JT311" s="23"/>
      <c r="JU311" s="23"/>
      <c r="JV311" s="23"/>
      <c r="JW311" s="23"/>
      <c r="JX311" s="23"/>
      <c r="JY311" s="23"/>
      <c r="JZ311" s="23"/>
      <c r="KA311" s="23"/>
      <c r="KB311" s="23"/>
      <c r="KC311" s="23"/>
      <c r="KD311" s="23"/>
      <c r="KE311" s="23"/>
      <c r="KF311" s="23"/>
      <c r="KG311" s="23"/>
      <c r="KH311" s="23"/>
      <c r="KI311" s="23"/>
      <c r="KJ311" s="23"/>
      <c r="KK311" s="23"/>
      <c r="KL311" s="23"/>
      <c r="KM311" s="23"/>
      <c r="KN311" s="23"/>
      <c r="KO311" s="23"/>
      <c r="KP311" s="23"/>
      <c r="KQ311" s="23"/>
      <c r="KR311" s="23"/>
      <c r="KS311" s="23"/>
      <c r="KT311" s="23"/>
      <c r="KU311" s="23"/>
      <c r="KV311" s="23"/>
      <c r="KW311" s="23"/>
      <c r="KX311" s="23"/>
      <c r="KY311" s="23"/>
      <c r="KZ311" s="23"/>
      <c r="LA311" s="23"/>
      <c r="LB311" s="23"/>
      <c r="LC311" s="23"/>
      <c r="LD311" s="23"/>
      <c r="LE311" s="23"/>
      <c r="LF311" s="23"/>
      <c r="LG311" s="23"/>
      <c r="LH311" s="23"/>
      <c r="LI311" s="23"/>
      <c r="LJ311" s="23"/>
      <c r="LK311" s="23"/>
      <c r="LL311" s="23"/>
      <c r="LM311" s="23"/>
      <c r="LN311" s="23"/>
      <c r="LO311" s="23"/>
      <c r="LP311" s="23"/>
      <c r="LQ311" s="23"/>
      <c r="LR311" s="23"/>
      <c r="LS311" s="23"/>
      <c r="LT311" s="23"/>
      <c r="LU311" s="23"/>
      <c r="LV311" s="23"/>
      <c r="LW311" s="23"/>
      <c r="LX311" s="23"/>
      <c r="LY311" s="23"/>
      <c r="LZ311" s="23"/>
      <c r="MA311" s="23"/>
      <c r="MB311" s="23"/>
      <c r="MC311" s="23"/>
      <c r="MD311" s="23"/>
      <c r="ME311" s="23"/>
      <c r="MF311" s="23"/>
      <c r="MG311" s="23"/>
      <c r="MH311" s="23"/>
      <c r="MI311" s="23"/>
      <c r="MJ311" s="23"/>
      <c r="MK311" s="23"/>
      <c r="ML311" s="23"/>
      <c r="MM311" s="23"/>
      <c r="MN311" s="23"/>
      <c r="MO311" s="23"/>
      <c r="MP311" s="23"/>
      <c r="MQ311" s="23"/>
      <c r="MR311" s="23"/>
      <c r="MS311" s="23"/>
      <c r="MT311" s="23"/>
      <c r="MU311" s="23"/>
      <c r="MV311" s="23"/>
      <c r="MW311" s="23"/>
      <c r="MX311" s="23"/>
      <c r="MY311" s="23"/>
      <c r="MZ311" s="23"/>
      <c r="NA311" s="23"/>
      <c r="NB311" s="23"/>
      <c r="NC311" s="23"/>
      <c r="ND311" s="23"/>
      <c r="NE311" s="23"/>
      <c r="NF311" s="23"/>
      <c r="NG311" s="23"/>
      <c r="NH311" s="23"/>
      <c r="NI311" s="23"/>
      <c r="NJ311" s="23"/>
      <c r="NK311" s="23"/>
      <c r="NL311" s="23"/>
      <c r="NM311" s="23"/>
      <c r="NN311" s="23"/>
      <c r="NO311" s="23"/>
      <c r="NP311" s="23"/>
      <c r="NQ311" s="23"/>
      <c r="NR311" s="23"/>
      <c r="NS311" s="23"/>
      <c r="NT311" s="23"/>
      <c r="NU311" s="23"/>
      <c r="NV311" s="23"/>
      <c r="NW311" s="23"/>
      <c r="NX311" s="23"/>
      <c r="NY311" s="23"/>
      <c r="NZ311" s="23"/>
      <c r="OA311" s="23"/>
      <c r="OB311" s="23"/>
      <c r="OC311" s="23"/>
      <c r="OD311" s="23"/>
      <c r="OE311" s="23"/>
      <c r="OF311" s="23"/>
      <c r="OG311" s="23"/>
      <c r="OH311" s="23"/>
      <c r="OI311" s="23"/>
      <c r="OJ311" s="23"/>
      <c r="OK311" s="23"/>
      <c r="OL311" s="23"/>
      <c r="OM311" s="23"/>
      <c r="ON311" s="23"/>
      <c r="OO311" s="23"/>
      <c r="OP311" s="23"/>
      <c r="OQ311" s="23"/>
      <c r="OR311" s="23"/>
      <c r="OS311" s="23"/>
      <c r="OT311" s="23"/>
      <c r="OU311" s="23"/>
      <c r="OV311" s="23"/>
      <c r="OW311" s="23"/>
      <c r="OX311" s="23"/>
      <c r="OY311" s="23"/>
      <c r="OZ311" s="23"/>
      <c r="PA311" s="23"/>
      <c r="PB311" s="23"/>
      <c r="PC311" s="23"/>
      <c r="PD311" s="23"/>
      <c r="PE311" s="23"/>
      <c r="PF311" s="23"/>
      <c r="PG311" s="23"/>
      <c r="PH311" s="23"/>
      <c r="PI311" s="23"/>
      <c r="PJ311" s="23"/>
      <c r="PK311" s="23"/>
      <c r="PL311" s="23"/>
      <c r="PM311" s="23"/>
      <c r="PN311" s="23"/>
      <c r="PO311" s="23"/>
      <c r="PP311" s="23"/>
      <c r="PQ311" s="23"/>
      <c r="PR311" s="23"/>
      <c r="PS311" s="23"/>
      <c r="PT311" s="23"/>
      <c r="PU311" s="23"/>
      <c r="PV311" s="23"/>
      <c r="PW311" s="23"/>
      <c r="PX311" s="23"/>
      <c r="PY311" s="23"/>
      <c r="PZ311" s="23"/>
      <c r="QA311" s="23"/>
      <c r="QB311" s="23"/>
      <c r="QC311" s="23"/>
      <c r="QD311" s="23"/>
      <c r="QE311" s="23"/>
      <c r="QF311" s="23"/>
      <c r="QG311" s="23"/>
      <c r="QH311" s="23"/>
      <c r="QI311" s="23"/>
      <c r="QJ311" s="23"/>
      <c r="QK311" s="23"/>
      <c r="QL311" s="23"/>
      <c r="QM311" s="23"/>
      <c r="QN311" s="23"/>
      <c r="QO311" s="23"/>
      <c r="QP311" s="23"/>
      <c r="QQ311" s="23"/>
      <c r="QR311" s="23"/>
      <c r="QS311" s="23"/>
      <c r="QT311" s="23"/>
      <c r="QU311" s="23"/>
      <c r="QV311" s="23"/>
      <c r="QW311" s="23"/>
      <c r="QX311" s="23"/>
      <c r="QY311" s="23"/>
      <c r="QZ311" s="23"/>
      <c r="RA311" s="23"/>
      <c r="RB311" s="23"/>
      <c r="RC311" s="23"/>
      <c r="RD311" s="23"/>
      <c r="RE311" s="23"/>
      <c r="RF311" s="23"/>
      <c r="RG311" s="23"/>
      <c r="RH311" s="23"/>
      <c r="RI311" s="23"/>
      <c r="RJ311" s="23"/>
      <c r="RK311" s="23"/>
      <c r="RL311" s="23"/>
      <c r="RM311" s="23"/>
      <c r="RN311" s="23"/>
      <c r="RO311" s="23"/>
      <c r="RP311" s="23"/>
      <c r="RQ311" s="23"/>
      <c r="RR311" s="23"/>
      <c r="RS311" s="23"/>
      <c r="RT311" s="23"/>
      <c r="RU311" s="23"/>
      <c r="RV311" s="23"/>
      <c r="RW311" s="23"/>
      <c r="RX311" s="23"/>
      <c r="RY311" s="23"/>
      <c r="RZ311" s="23"/>
      <c r="SA311" s="23"/>
      <c r="SB311" s="23"/>
      <c r="SC311" s="23"/>
      <c r="SD311" s="23"/>
      <c r="SE311" s="23"/>
      <c r="SF311" s="23"/>
      <c r="SG311" s="23"/>
      <c r="SH311" s="23"/>
      <c r="SI311" s="23"/>
      <c r="SJ311" s="23"/>
      <c r="SK311" s="23"/>
      <c r="SL311" s="23"/>
      <c r="SM311" s="23"/>
      <c r="SN311" s="23"/>
      <c r="SO311" s="23"/>
      <c r="SP311" s="23"/>
      <c r="SQ311" s="23"/>
      <c r="SR311" s="23"/>
      <c r="SS311" s="23"/>
      <c r="ST311" s="23"/>
      <c r="SU311" s="23"/>
      <c r="SV311" s="23"/>
      <c r="SW311" s="23"/>
      <c r="SX311" s="23"/>
      <c r="SY311" s="23"/>
      <c r="SZ311" s="23"/>
      <c r="TA311" s="23"/>
      <c r="TB311" s="23"/>
      <c r="TC311" s="23"/>
      <c r="TD311" s="23"/>
      <c r="TE311" s="23"/>
      <c r="TF311" s="23"/>
      <c r="TG311" s="23"/>
      <c r="TH311" s="23"/>
      <c r="TI311" s="23"/>
      <c r="TJ311" s="23"/>
      <c r="TK311" s="23"/>
      <c r="TL311" s="23"/>
      <c r="TM311" s="23"/>
      <c r="TN311" s="23"/>
      <c r="TO311" s="23"/>
      <c r="TP311" s="23"/>
      <c r="TQ311" s="23"/>
      <c r="TR311" s="23"/>
      <c r="TS311" s="23"/>
      <c r="TT311" s="23"/>
      <c r="TU311" s="23"/>
      <c r="TV311" s="23"/>
      <c r="TW311" s="23"/>
      <c r="TX311" s="23"/>
      <c r="TY311" s="23"/>
      <c r="TZ311" s="23"/>
      <c r="UA311" s="23"/>
      <c r="UB311" s="23"/>
      <c r="UC311" s="23"/>
      <c r="UD311" s="23"/>
      <c r="UE311" s="23"/>
      <c r="UF311" s="23"/>
      <c r="UG311" s="23"/>
      <c r="UH311" s="23"/>
      <c r="UI311" s="23"/>
      <c r="UJ311" s="23"/>
      <c r="UK311" s="23"/>
      <c r="UL311" s="23"/>
      <c r="UM311" s="23"/>
      <c r="UN311" s="23"/>
      <c r="UO311" s="23"/>
      <c r="UP311" s="23"/>
      <c r="UQ311" s="23"/>
      <c r="UR311" s="23"/>
      <c r="US311" s="23"/>
      <c r="UT311" s="23"/>
      <c r="UU311" s="23"/>
      <c r="UV311" s="23"/>
      <c r="UW311" s="23"/>
      <c r="UX311" s="23"/>
      <c r="UY311" s="23"/>
      <c r="UZ311" s="23"/>
      <c r="VA311" s="23"/>
      <c r="VB311" s="23"/>
      <c r="VC311" s="23"/>
      <c r="VD311" s="23"/>
      <c r="VE311" s="23"/>
      <c r="VF311" s="23"/>
      <c r="VG311" s="23"/>
      <c r="VH311" s="23"/>
      <c r="VI311" s="23"/>
      <c r="VJ311" s="23"/>
      <c r="VK311" s="23"/>
      <c r="VL311" s="23"/>
      <c r="VM311" s="23"/>
      <c r="VN311" s="23"/>
      <c r="VO311" s="23"/>
      <c r="VP311" s="23"/>
      <c r="VQ311" s="23"/>
      <c r="VR311" s="23"/>
      <c r="VS311" s="23"/>
      <c r="VT311" s="23"/>
      <c r="VU311" s="23"/>
      <c r="VV311" s="23"/>
      <c r="VW311" s="23"/>
      <c r="VX311" s="23"/>
      <c r="VY311" s="23"/>
      <c r="VZ311" s="23"/>
      <c r="WA311" s="23"/>
      <c r="WB311" s="23"/>
      <c r="WC311" s="23"/>
      <c r="WD311" s="23"/>
      <c r="WE311" s="23"/>
      <c r="WF311" s="23"/>
      <c r="WG311" s="23"/>
      <c r="WH311" s="23"/>
      <c r="WI311" s="23"/>
      <c r="WJ311" s="23"/>
      <c r="WK311" s="23"/>
      <c r="WL311" s="23"/>
      <c r="WM311" s="23"/>
      <c r="WN311" s="23"/>
      <c r="WO311" s="23"/>
      <c r="WP311" s="23"/>
      <c r="WQ311" s="23"/>
      <c r="WR311" s="23"/>
      <c r="WS311" s="23"/>
      <c r="WT311" s="23"/>
      <c r="WU311" s="23"/>
      <c r="WV311" s="23"/>
      <c r="WW311" s="23"/>
      <c r="WX311" s="23"/>
      <c r="WY311" s="23"/>
      <c r="WZ311" s="23"/>
      <c r="XA311" s="23"/>
      <c r="XB311" s="23"/>
      <c r="XC311" s="23"/>
      <c r="XD311" s="23"/>
      <c r="XE311" s="23"/>
      <c r="XF311" s="23"/>
      <c r="XG311" s="23"/>
      <c r="XH311" s="23"/>
      <c r="XI311" s="23"/>
      <c r="XJ311" s="23"/>
      <c r="XK311" s="23"/>
      <c r="XL311" s="23"/>
      <c r="XM311" s="23"/>
      <c r="XN311" s="23"/>
      <c r="XO311" s="23"/>
      <c r="XP311" s="23"/>
      <c r="XQ311" s="23"/>
      <c r="XR311" s="23"/>
      <c r="XS311" s="23"/>
      <c r="XT311" s="23"/>
      <c r="XU311" s="23"/>
      <c r="XV311" s="23"/>
      <c r="XW311" s="23"/>
      <c r="XX311" s="23"/>
      <c r="XY311" s="23"/>
      <c r="XZ311" s="23"/>
      <c r="YA311" s="23"/>
      <c r="YB311" s="23"/>
      <c r="YC311" s="23"/>
      <c r="YD311" s="23"/>
      <c r="YE311" s="23"/>
      <c r="YF311" s="23"/>
      <c r="YG311" s="23"/>
      <c r="YH311" s="23"/>
      <c r="YI311" s="23"/>
      <c r="YJ311" s="23"/>
      <c r="YK311" s="23"/>
      <c r="YL311" s="23"/>
      <c r="YM311" s="23"/>
      <c r="YN311" s="23"/>
      <c r="YO311" s="23"/>
      <c r="YP311" s="23"/>
      <c r="YQ311" s="23"/>
      <c r="YR311" s="23"/>
      <c r="YS311" s="23"/>
      <c r="YT311" s="23"/>
      <c r="YU311" s="23"/>
      <c r="YV311" s="23"/>
      <c r="YW311" s="23"/>
      <c r="YX311" s="23"/>
      <c r="YY311" s="23"/>
      <c r="YZ311" s="23"/>
      <c r="ZA311" s="23"/>
      <c r="ZB311" s="23"/>
      <c r="ZC311" s="23"/>
      <c r="ZD311" s="23"/>
      <c r="ZE311" s="23"/>
      <c r="ZF311" s="23"/>
      <c r="ZG311" s="23"/>
      <c r="ZH311" s="23"/>
      <c r="ZI311" s="23"/>
      <c r="ZJ311" s="23"/>
      <c r="ZK311" s="23"/>
      <c r="ZL311" s="23"/>
      <c r="ZM311" s="23"/>
      <c r="ZN311" s="23"/>
      <c r="ZO311" s="23"/>
      <c r="ZP311" s="23"/>
      <c r="ZQ311" s="23"/>
      <c r="ZR311" s="23"/>
      <c r="ZS311" s="23"/>
      <c r="ZT311" s="23"/>
      <c r="ZU311" s="23"/>
      <c r="ZV311" s="23"/>
      <c r="ZW311" s="23"/>
      <c r="ZX311" s="23"/>
      <c r="ZY311" s="23"/>
      <c r="ZZ311" s="23"/>
      <c r="AAA311" s="23"/>
      <c r="AAB311" s="23"/>
      <c r="AAC311" s="23"/>
      <c r="AAD311" s="23"/>
      <c r="AAE311" s="23"/>
      <c r="AAF311" s="23"/>
      <c r="AAG311" s="23"/>
      <c r="AAH311" s="23"/>
      <c r="AAI311" s="23"/>
      <c r="AAJ311" s="23"/>
      <c r="AAK311" s="23"/>
      <c r="AAL311" s="23"/>
      <c r="AAM311" s="23"/>
      <c r="AAN311" s="23"/>
      <c r="AAO311" s="23"/>
      <c r="AAP311" s="23"/>
      <c r="AAQ311" s="23"/>
      <c r="AAR311" s="23"/>
      <c r="AAS311" s="23"/>
      <c r="AAT311" s="23"/>
      <c r="AAU311" s="23"/>
      <c r="AAV311" s="23"/>
      <c r="AAW311" s="23"/>
      <c r="AAX311" s="23"/>
      <c r="AAY311" s="23"/>
      <c r="AAZ311" s="23"/>
      <c r="ABA311" s="23"/>
      <c r="ABB311" s="23"/>
      <c r="ABC311" s="23"/>
      <c r="ABD311" s="23"/>
      <c r="ABE311" s="23"/>
      <c r="ABF311" s="23"/>
      <c r="ABG311" s="23"/>
      <c r="ABH311" s="23"/>
      <c r="ABI311" s="23"/>
      <c r="ABJ311" s="23"/>
      <c r="ABK311" s="23"/>
      <c r="ABL311" s="23"/>
      <c r="ABM311" s="23"/>
      <c r="ABN311" s="23"/>
      <c r="ABO311" s="23"/>
      <c r="ABP311" s="23"/>
      <c r="ABQ311" s="23"/>
      <c r="ABR311" s="23"/>
      <c r="ABS311" s="23"/>
      <c r="ABT311" s="23"/>
      <c r="ABU311" s="23"/>
      <c r="ABV311" s="23"/>
      <c r="ABW311" s="23"/>
      <c r="ABX311" s="23"/>
      <c r="ABY311" s="23"/>
      <c r="ABZ311" s="23"/>
      <c r="ACA311" s="23"/>
      <c r="ACB311" s="23"/>
      <c r="ACC311" s="23"/>
      <c r="ACD311" s="23"/>
      <c r="ACE311" s="23"/>
      <c r="ACF311" s="23"/>
      <c r="ACG311" s="23"/>
      <c r="ACH311" s="23"/>
      <c r="ACI311" s="23"/>
      <c r="ACJ311" s="23"/>
      <c r="ACK311" s="23"/>
      <c r="ACL311" s="23"/>
      <c r="ACM311" s="23"/>
      <c r="ACN311" s="23"/>
      <c r="ACO311" s="23"/>
      <c r="ACP311" s="23"/>
      <c r="ACQ311" s="23"/>
      <c r="ACR311" s="23"/>
      <c r="ACS311" s="23"/>
      <c r="ACT311" s="23"/>
      <c r="ACU311" s="23"/>
      <c r="ACV311" s="23"/>
      <c r="ACW311" s="23"/>
      <c r="ACX311" s="23"/>
      <c r="ACY311" s="23"/>
      <c r="ACZ311" s="23"/>
      <c r="ADA311" s="23"/>
      <c r="ADB311" s="23"/>
      <c r="ADC311" s="23"/>
      <c r="ADD311" s="23"/>
      <c r="ADE311" s="23"/>
      <c r="ADF311" s="23"/>
      <c r="ADG311" s="23"/>
      <c r="ADH311" s="23"/>
      <c r="ADI311" s="23"/>
      <c r="ADJ311" s="23"/>
      <c r="ADK311" s="23"/>
      <c r="ADL311" s="23"/>
      <c r="ADM311" s="23"/>
      <c r="ADN311" s="23"/>
      <c r="ADO311" s="23"/>
      <c r="ADP311" s="23"/>
      <c r="ADQ311" s="23"/>
      <c r="ADR311" s="23"/>
      <c r="ADS311" s="23"/>
      <c r="ADT311" s="23"/>
      <c r="ADU311" s="23"/>
      <c r="ADV311" s="23"/>
      <c r="ADW311" s="23"/>
      <c r="ADX311" s="23"/>
      <c r="ADY311" s="23"/>
      <c r="ADZ311" s="23"/>
      <c r="AEA311" s="23"/>
      <c r="AEB311" s="23"/>
      <c r="AEC311" s="23"/>
      <c r="AED311" s="23"/>
      <c r="AEE311" s="23"/>
      <c r="AEF311" s="23"/>
      <c r="AEG311" s="23"/>
      <c r="AEH311" s="23"/>
      <c r="AEI311" s="23"/>
      <c r="AEJ311" s="23"/>
      <c r="AEK311" s="23"/>
      <c r="AEL311" s="23"/>
      <c r="AEM311" s="23"/>
      <c r="AEN311" s="23"/>
      <c r="AEO311" s="23"/>
      <c r="AEP311" s="23"/>
      <c r="AEQ311" s="23"/>
      <c r="AER311" s="23"/>
      <c r="AES311" s="23"/>
      <c r="AET311" s="23"/>
      <c r="AEU311" s="23"/>
      <c r="AEV311" s="23"/>
      <c r="AEW311" s="23"/>
      <c r="AEX311" s="23"/>
      <c r="AEY311" s="23"/>
      <c r="AEZ311" s="23"/>
      <c r="AFA311" s="23"/>
      <c r="AFB311" s="23"/>
      <c r="AFC311" s="23"/>
      <c r="AFD311" s="23"/>
      <c r="AFE311" s="23"/>
      <c r="AFF311" s="23"/>
      <c r="AFG311" s="23"/>
      <c r="AFH311" s="23"/>
      <c r="AFI311" s="23"/>
      <c r="AFJ311" s="23"/>
      <c r="AFK311" s="23"/>
      <c r="AFL311" s="23"/>
      <c r="AFM311" s="23"/>
      <c r="AFN311" s="23"/>
      <c r="AFO311" s="23"/>
      <c r="AFP311" s="23"/>
      <c r="AFQ311" s="23"/>
      <c r="AFR311" s="23"/>
      <c r="AFS311" s="23"/>
      <c r="AFT311" s="23"/>
      <c r="AFU311" s="23"/>
      <c r="AFV311" s="23"/>
      <c r="AFW311" s="23"/>
      <c r="AFX311" s="23"/>
      <c r="AFY311" s="23"/>
      <c r="AFZ311" s="23"/>
      <c r="AGA311" s="23"/>
      <c r="AGB311" s="23"/>
      <c r="AGC311" s="23"/>
      <c r="AGD311" s="23"/>
      <c r="AGE311" s="23"/>
      <c r="AGF311" s="23"/>
      <c r="AGG311" s="23"/>
      <c r="AGH311" s="23"/>
      <c r="AGI311" s="23"/>
      <c r="AGJ311" s="23"/>
      <c r="AGK311" s="23"/>
      <c r="AGL311" s="23"/>
      <c r="AGM311" s="23"/>
      <c r="AGN311" s="23"/>
      <c r="AGO311" s="23"/>
      <c r="AGP311" s="23"/>
      <c r="AGQ311" s="23"/>
      <c r="AGR311" s="23"/>
      <c r="AGS311" s="23"/>
      <c r="AGT311" s="23"/>
      <c r="AGU311" s="23"/>
      <c r="AGV311" s="23"/>
      <c r="AGW311" s="23"/>
      <c r="AGX311" s="23"/>
      <c r="AGY311" s="23"/>
      <c r="AGZ311" s="23"/>
      <c r="AHA311" s="23"/>
      <c r="AHB311" s="23"/>
      <c r="AHC311" s="23"/>
      <c r="AHD311" s="23"/>
      <c r="AHE311" s="23"/>
      <c r="AHF311" s="23"/>
      <c r="AHG311" s="23"/>
      <c r="AHH311" s="23"/>
      <c r="AHI311" s="23"/>
      <c r="AHJ311" s="23"/>
      <c r="AHK311" s="23"/>
      <c r="AHL311" s="23"/>
      <c r="AHM311" s="23"/>
      <c r="AHN311" s="23"/>
      <c r="AHO311" s="23"/>
      <c r="AHP311" s="23"/>
      <c r="AHQ311" s="23"/>
      <c r="AHR311" s="23"/>
      <c r="AHS311" s="23"/>
      <c r="AHT311" s="23"/>
      <c r="AHU311" s="23"/>
      <c r="AHV311" s="23"/>
      <c r="AHW311" s="23"/>
      <c r="AHX311" s="23"/>
      <c r="AHY311" s="23"/>
      <c r="AHZ311" s="23"/>
      <c r="AIA311" s="23"/>
      <c r="AIB311" s="23"/>
      <c r="AIC311" s="23"/>
      <c r="AID311" s="23"/>
      <c r="AIE311" s="23"/>
      <c r="AIF311" s="23"/>
      <c r="AIG311" s="23"/>
      <c r="AIH311" s="23"/>
      <c r="AII311" s="23"/>
      <c r="AIJ311" s="23"/>
      <c r="AIK311" s="23"/>
      <c r="AIL311" s="23"/>
      <c r="AIM311" s="23"/>
      <c r="AIN311" s="23"/>
      <c r="AIO311" s="23"/>
      <c r="AIP311" s="23"/>
      <c r="AIQ311" s="23"/>
      <c r="AIR311" s="23"/>
      <c r="AIS311" s="23"/>
      <c r="AIT311" s="23"/>
      <c r="AIU311" s="23"/>
      <c r="AIV311" s="23"/>
      <c r="AIW311" s="23"/>
      <c r="AIX311" s="23"/>
      <c r="AIY311" s="23"/>
      <c r="AIZ311" s="23"/>
      <c r="AJA311" s="23"/>
      <c r="AJB311" s="23"/>
      <c r="AJC311" s="23"/>
      <c r="AJD311" s="23"/>
      <c r="AJE311" s="23"/>
      <c r="AJF311" s="23"/>
      <c r="AJG311" s="23"/>
      <c r="AJH311" s="23"/>
      <c r="AJI311" s="23"/>
      <c r="AJJ311" s="23"/>
      <c r="AJK311" s="23"/>
      <c r="AJL311" s="23"/>
      <c r="AJM311" s="23"/>
      <c r="AJN311" s="23"/>
      <c r="AJO311" s="23"/>
      <c r="AJP311" s="23"/>
      <c r="AJQ311" s="23"/>
      <c r="AJR311" s="23"/>
      <c r="AJS311" s="23"/>
      <c r="AJT311" s="23"/>
      <c r="AJU311" s="23"/>
      <c r="AJV311" s="23"/>
      <c r="AJW311" s="23"/>
      <c r="AJX311" s="23"/>
      <c r="AJY311" s="23"/>
      <c r="AJZ311" s="23"/>
      <c r="AKA311" s="23"/>
      <c r="AKB311" s="23"/>
      <c r="AKC311" s="23"/>
      <c r="AKD311" s="23"/>
      <c r="AKE311" s="23"/>
      <c r="AKF311" s="23"/>
      <c r="AKG311" s="23"/>
      <c r="AKH311" s="23"/>
      <c r="AKI311" s="23"/>
      <c r="AKJ311" s="23"/>
      <c r="AKK311" s="23"/>
      <c r="AKL311" s="23"/>
      <c r="AKM311" s="23"/>
      <c r="AKN311" s="23"/>
      <c r="AKO311" s="23"/>
      <c r="AKP311" s="23"/>
      <c r="AKQ311" s="23"/>
      <c r="AKR311" s="23"/>
      <c r="AKS311" s="23"/>
      <c r="AKT311" s="23"/>
      <c r="AKU311" s="23"/>
      <c r="AKV311" s="23"/>
      <c r="AKW311" s="23"/>
      <c r="AKX311" s="23"/>
      <c r="AKY311" s="23"/>
      <c r="AKZ311" s="23"/>
      <c r="ALA311" s="23"/>
      <c r="ALB311" s="23"/>
      <c r="ALC311" s="23"/>
      <c r="ALD311" s="23"/>
      <c r="ALE311" s="23"/>
      <c r="ALF311" s="23"/>
      <c r="ALG311" s="23"/>
      <c r="ALH311" s="23"/>
      <c r="ALI311" s="23"/>
      <c r="ALJ311" s="23"/>
      <c r="ALK311" s="23"/>
      <c r="ALL311" s="23"/>
      <c r="ALM311" s="23"/>
      <c r="ALN311" s="23"/>
      <c r="ALO311" s="23"/>
      <c r="ALP311" s="23"/>
      <c r="ALQ311" s="23"/>
      <c r="ALR311" s="23"/>
      <c r="ALS311" s="23"/>
      <c r="ALT311" s="23"/>
      <c r="ALU311" s="23"/>
      <c r="ALV311" s="23"/>
      <c r="ALW311" s="23"/>
      <c r="ALX311" s="23"/>
      <c r="ALY311" s="23"/>
      <c r="ALZ311" s="23"/>
      <c r="AMA311" s="23"/>
      <c r="AMB311" s="23"/>
      <c r="AMC311" s="23"/>
      <c r="AMD311" s="23"/>
      <c r="AME311" s="23"/>
      <c r="AMF311" s="23"/>
      <c r="AMG311" s="23"/>
      <c r="AMH311" s="23"/>
      <c r="AMI311" s="23"/>
      <c r="AMJ311" s="23"/>
      <c r="AMK311" s="23"/>
      <c r="AML311" s="23"/>
      <c r="AMM311" s="23"/>
      <c r="AMN311" s="23"/>
    </row>
    <row r="312" s="390" customFormat="true" ht="30" hidden="false" customHeight="false" outlineLevel="0" collapsed="false">
      <c r="A312" s="386" t="s">
        <v>2091</v>
      </c>
      <c r="B312" s="387"/>
      <c r="C312" s="388" t="n">
        <v>45049</v>
      </c>
      <c r="D312" s="387" t="s">
        <v>2092</v>
      </c>
      <c r="E312" s="387" t="s">
        <v>2093</v>
      </c>
      <c r="F312" s="387" t="s">
        <v>267</v>
      </c>
      <c r="G312" s="71" t="s">
        <v>2094</v>
      </c>
      <c r="H312" s="387" t="s">
        <v>125</v>
      </c>
      <c r="I312" s="387"/>
      <c r="J312" s="387" t="s">
        <v>15</v>
      </c>
      <c r="K312" s="387"/>
      <c r="L312" s="387"/>
      <c r="M312" s="389"/>
      <c r="N312" s="71"/>
      <c r="O312" s="32"/>
      <c r="P312" s="32"/>
      <c r="Q312" s="276"/>
      <c r="R312" s="23"/>
      <c r="S312" s="23"/>
      <c r="T312" s="23"/>
      <c r="U312" s="23"/>
      <c r="V312" s="23"/>
      <c r="W312" s="23"/>
      <c r="X312" s="23"/>
      <c r="Y312" s="23"/>
      <c r="Z312" s="23"/>
      <c r="AA312" s="23"/>
      <c r="AB312" s="23"/>
      <c r="AC312" s="23"/>
      <c r="AD312" s="23"/>
      <c r="AE312" s="23"/>
      <c r="AF312" s="23"/>
      <c r="AG312" s="23"/>
      <c r="AH312" s="23"/>
      <c r="AI312" s="23"/>
      <c r="AJ312" s="23"/>
      <c r="AK312" s="23"/>
      <c r="AL312" s="23"/>
      <c r="AM312" s="23"/>
      <c r="AN312" s="23"/>
      <c r="AO312" s="23"/>
      <c r="AP312" s="23"/>
      <c r="AQ312" s="23"/>
      <c r="AR312" s="23"/>
      <c r="AS312" s="23"/>
      <c r="AT312" s="23"/>
      <c r="AU312" s="23"/>
      <c r="AV312" s="23"/>
      <c r="AW312" s="23"/>
      <c r="AX312" s="23"/>
      <c r="AY312" s="23"/>
      <c r="AZ312" s="23"/>
      <c r="BA312" s="23"/>
      <c r="BB312" s="23"/>
      <c r="BC312" s="23"/>
      <c r="BD312" s="23"/>
      <c r="BE312" s="23"/>
      <c r="BF312" s="23"/>
      <c r="BG312" s="23"/>
      <c r="BH312" s="23"/>
      <c r="BI312" s="23"/>
      <c r="BJ312" s="23"/>
      <c r="BK312" s="23"/>
      <c r="BL312" s="23"/>
      <c r="BM312" s="23"/>
      <c r="BN312" s="23"/>
      <c r="BO312" s="23"/>
      <c r="BP312" s="23"/>
      <c r="BQ312" s="23"/>
      <c r="BR312" s="23"/>
      <c r="BS312" s="23"/>
      <c r="BT312" s="23"/>
      <c r="BU312" s="23"/>
      <c r="BV312" s="23"/>
      <c r="BW312" s="23"/>
      <c r="BX312" s="23"/>
      <c r="BY312" s="23"/>
      <c r="BZ312" s="23"/>
      <c r="CA312" s="23"/>
      <c r="CB312" s="23"/>
      <c r="CC312" s="23"/>
      <c r="CD312" s="23"/>
      <c r="CE312" s="23"/>
      <c r="CF312" s="23"/>
      <c r="CG312" s="23"/>
      <c r="CH312" s="23"/>
      <c r="CI312" s="23"/>
      <c r="CJ312" s="23"/>
      <c r="CK312" s="23"/>
      <c r="CL312" s="23"/>
      <c r="CM312" s="23"/>
      <c r="CN312" s="23"/>
      <c r="CO312" s="23"/>
      <c r="CP312" s="23"/>
      <c r="CQ312" s="23"/>
      <c r="CR312" s="23"/>
      <c r="CS312" s="23"/>
      <c r="CT312" s="23"/>
      <c r="CU312" s="23"/>
      <c r="CV312" s="23"/>
      <c r="CW312" s="23"/>
      <c r="CX312" s="23"/>
      <c r="CY312" s="23"/>
      <c r="CZ312" s="23"/>
      <c r="DA312" s="23"/>
      <c r="DB312" s="23"/>
      <c r="DC312" s="23"/>
      <c r="DD312" s="23"/>
      <c r="DE312" s="23"/>
      <c r="DF312" s="23"/>
      <c r="DG312" s="23"/>
      <c r="DH312" s="23"/>
      <c r="DI312" s="23"/>
      <c r="DJ312" s="23"/>
      <c r="DK312" s="23"/>
      <c r="DL312" s="23"/>
      <c r="DM312" s="23"/>
      <c r="DN312" s="23"/>
      <c r="DO312" s="23"/>
      <c r="DP312" s="23"/>
      <c r="DQ312" s="23"/>
      <c r="DR312" s="23"/>
      <c r="DS312" s="23"/>
      <c r="DT312" s="23"/>
      <c r="DU312" s="23"/>
      <c r="DV312" s="23"/>
      <c r="DW312" s="23"/>
      <c r="DX312" s="23"/>
      <c r="DY312" s="23"/>
      <c r="DZ312" s="23"/>
      <c r="EA312" s="23"/>
      <c r="EB312" s="23"/>
      <c r="EC312" s="23"/>
      <c r="ED312" s="23"/>
      <c r="EE312" s="23"/>
      <c r="EF312" s="23"/>
      <c r="EG312" s="23"/>
      <c r="EH312" s="23"/>
      <c r="EI312" s="23"/>
      <c r="EJ312" s="23"/>
      <c r="EK312" s="23"/>
      <c r="EL312" s="23"/>
      <c r="EM312" s="23"/>
      <c r="EN312" s="23"/>
      <c r="EO312" s="23"/>
      <c r="EP312" s="23"/>
      <c r="EQ312" s="23"/>
      <c r="ER312" s="23"/>
      <c r="ES312" s="23"/>
      <c r="ET312" s="23"/>
      <c r="EU312" s="23"/>
      <c r="EV312" s="23"/>
      <c r="EW312" s="23"/>
      <c r="EX312" s="23"/>
      <c r="EY312" s="23"/>
      <c r="EZ312" s="23"/>
      <c r="FA312" s="23"/>
      <c r="FB312" s="23"/>
      <c r="FC312" s="23"/>
      <c r="FD312" s="23"/>
      <c r="FE312" s="23"/>
      <c r="FF312" s="23"/>
      <c r="FG312" s="23"/>
      <c r="FH312" s="23"/>
      <c r="FI312" s="23"/>
      <c r="FJ312" s="23"/>
      <c r="FK312" s="23"/>
      <c r="FL312" s="23"/>
      <c r="FM312" s="23"/>
      <c r="FN312" s="23"/>
      <c r="FO312" s="23"/>
      <c r="FP312" s="23"/>
      <c r="FQ312" s="23"/>
      <c r="FR312" s="23"/>
      <c r="FS312" s="23"/>
      <c r="FT312" s="23"/>
      <c r="FU312" s="23"/>
      <c r="FV312" s="23"/>
      <c r="FW312" s="23"/>
      <c r="FX312" s="23"/>
      <c r="FY312" s="23"/>
      <c r="FZ312" s="23"/>
      <c r="GA312" s="23"/>
      <c r="GB312" s="23"/>
      <c r="GC312" s="23"/>
      <c r="GD312" s="23"/>
      <c r="GE312" s="23"/>
      <c r="GF312" s="23"/>
      <c r="GG312" s="23"/>
      <c r="GH312" s="23"/>
      <c r="GI312" s="23"/>
      <c r="GJ312" s="23"/>
      <c r="GK312" s="23"/>
      <c r="GL312" s="23"/>
      <c r="GM312" s="23"/>
      <c r="GN312" s="23"/>
      <c r="GO312" s="23"/>
      <c r="GP312" s="23"/>
      <c r="GQ312" s="23"/>
      <c r="GR312" s="23"/>
      <c r="GS312" s="23"/>
      <c r="GT312" s="23"/>
      <c r="GU312" s="23"/>
      <c r="GV312" s="23"/>
      <c r="GW312" s="23"/>
      <c r="GX312" s="23"/>
      <c r="GY312" s="23"/>
      <c r="GZ312" s="23"/>
      <c r="HA312" s="23"/>
      <c r="HB312" s="23"/>
      <c r="HC312" s="23"/>
      <c r="HD312" s="23"/>
      <c r="HE312" s="23"/>
      <c r="HF312" s="23"/>
      <c r="HG312" s="23"/>
      <c r="HH312" s="23"/>
      <c r="HI312" s="23"/>
      <c r="HJ312" s="23"/>
      <c r="HK312" s="23"/>
      <c r="HL312" s="23"/>
      <c r="HM312" s="23"/>
      <c r="HN312" s="23"/>
      <c r="HO312" s="23"/>
      <c r="HP312" s="23"/>
      <c r="HQ312" s="23"/>
      <c r="HR312" s="23"/>
      <c r="HS312" s="23"/>
      <c r="HT312" s="23"/>
      <c r="HU312" s="23"/>
      <c r="HV312" s="23"/>
      <c r="HW312" s="23"/>
      <c r="HX312" s="23"/>
      <c r="HY312" s="23"/>
      <c r="HZ312" s="23"/>
      <c r="IA312" s="23"/>
      <c r="IB312" s="23"/>
      <c r="IC312" s="23"/>
      <c r="ID312" s="23"/>
      <c r="IE312" s="23"/>
      <c r="IF312" s="23"/>
      <c r="IG312" s="23"/>
      <c r="IH312" s="23"/>
      <c r="II312" s="23"/>
      <c r="IJ312" s="23"/>
      <c r="IK312" s="23"/>
      <c r="IL312" s="23"/>
      <c r="IM312" s="23"/>
      <c r="IN312" s="23"/>
      <c r="IO312" s="23"/>
      <c r="IP312" s="23"/>
      <c r="IQ312" s="23"/>
      <c r="IR312" s="23"/>
      <c r="IS312" s="23"/>
      <c r="IT312" s="23"/>
      <c r="IU312" s="23"/>
      <c r="IV312" s="23"/>
      <c r="IW312" s="23"/>
      <c r="IX312" s="23"/>
      <c r="IY312" s="23"/>
      <c r="IZ312" s="23"/>
      <c r="JA312" s="23"/>
      <c r="JB312" s="23"/>
      <c r="JC312" s="23"/>
      <c r="JD312" s="23"/>
      <c r="JE312" s="23"/>
      <c r="JF312" s="23"/>
      <c r="JG312" s="23"/>
      <c r="JH312" s="23"/>
      <c r="JI312" s="23"/>
      <c r="JJ312" s="23"/>
      <c r="JK312" s="23"/>
      <c r="JL312" s="23"/>
      <c r="JM312" s="23"/>
      <c r="JN312" s="23"/>
      <c r="JO312" s="23"/>
      <c r="JP312" s="23"/>
      <c r="JQ312" s="23"/>
      <c r="JR312" s="23"/>
      <c r="JS312" s="23"/>
      <c r="JT312" s="23"/>
      <c r="JU312" s="23"/>
      <c r="JV312" s="23"/>
      <c r="JW312" s="23"/>
      <c r="JX312" s="23"/>
      <c r="JY312" s="23"/>
      <c r="JZ312" s="23"/>
      <c r="KA312" s="23"/>
      <c r="KB312" s="23"/>
      <c r="KC312" s="23"/>
      <c r="KD312" s="23"/>
      <c r="KE312" s="23"/>
      <c r="KF312" s="23"/>
      <c r="KG312" s="23"/>
      <c r="KH312" s="23"/>
      <c r="KI312" s="23"/>
      <c r="KJ312" s="23"/>
      <c r="KK312" s="23"/>
      <c r="KL312" s="23"/>
      <c r="KM312" s="23"/>
      <c r="KN312" s="23"/>
      <c r="KO312" s="23"/>
      <c r="KP312" s="23"/>
      <c r="KQ312" s="23"/>
      <c r="KR312" s="23"/>
      <c r="KS312" s="23"/>
      <c r="KT312" s="23"/>
      <c r="KU312" s="23"/>
      <c r="KV312" s="23"/>
      <c r="KW312" s="23"/>
      <c r="KX312" s="23"/>
      <c r="KY312" s="23"/>
      <c r="KZ312" s="23"/>
      <c r="LA312" s="23"/>
      <c r="LB312" s="23"/>
      <c r="LC312" s="23"/>
      <c r="LD312" s="23"/>
      <c r="LE312" s="23"/>
      <c r="LF312" s="23"/>
      <c r="LG312" s="23"/>
      <c r="LH312" s="23"/>
      <c r="LI312" s="23"/>
      <c r="LJ312" s="23"/>
      <c r="LK312" s="23"/>
      <c r="LL312" s="23"/>
      <c r="LM312" s="23"/>
      <c r="LN312" s="23"/>
      <c r="LO312" s="23"/>
      <c r="LP312" s="23"/>
      <c r="LQ312" s="23"/>
      <c r="LR312" s="23"/>
      <c r="LS312" s="23"/>
      <c r="LT312" s="23"/>
      <c r="LU312" s="23"/>
      <c r="LV312" s="23"/>
      <c r="LW312" s="23"/>
      <c r="LX312" s="23"/>
      <c r="LY312" s="23"/>
      <c r="LZ312" s="23"/>
      <c r="MA312" s="23"/>
      <c r="MB312" s="23"/>
      <c r="MC312" s="23"/>
      <c r="MD312" s="23"/>
      <c r="ME312" s="23"/>
      <c r="MF312" s="23"/>
      <c r="MG312" s="23"/>
      <c r="MH312" s="23"/>
      <c r="MI312" s="23"/>
      <c r="MJ312" s="23"/>
      <c r="MK312" s="23"/>
      <c r="ML312" s="23"/>
      <c r="MM312" s="23"/>
      <c r="MN312" s="23"/>
      <c r="MO312" s="23"/>
      <c r="MP312" s="23"/>
      <c r="MQ312" s="23"/>
      <c r="MR312" s="23"/>
      <c r="MS312" s="23"/>
      <c r="MT312" s="23"/>
      <c r="MU312" s="23"/>
      <c r="MV312" s="23"/>
      <c r="MW312" s="23"/>
      <c r="MX312" s="23"/>
      <c r="MY312" s="23"/>
      <c r="MZ312" s="23"/>
      <c r="NA312" s="23"/>
      <c r="NB312" s="23"/>
      <c r="NC312" s="23"/>
      <c r="ND312" s="23"/>
      <c r="NE312" s="23"/>
      <c r="NF312" s="23"/>
      <c r="NG312" s="23"/>
      <c r="NH312" s="23"/>
      <c r="NI312" s="23"/>
      <c r="NJ312" s="23"/>
      <c r="NK312" s="23"/>
      <c r="NL312" s="23"/>
      <c r="NM312" s="23"/>
      <c r="NN312" s="23"/>
      <c r="NO312" s="23"/>
      <c r="NP312" s="23"/>
      <c r="NQ312" s="23"/>
      <c r="NR312" s="23"/>
      <c r="NS312" s="23"/>
      <c r="NT312" s="23"/>
      <c r="NU312" s="23"/>
      <c r="NV312" s="23"/>
      <c r="NW312" s="23"/>
      <c r="NX312" s="23"/>
      <c r="NY312" s="23"/>
      <c r="NZ312" s="23"/>
      <c r="OA312" s="23"/>
      <c r="OB312" s="23"/>
      <c r="OC312" s="23"/>
      <c r="OD312" s="23"/>
      <c r="OE312" s="23"/>
      <c r="OF312" s="23"/>
      <c r="OG312" s="23"/>
      <c r="OH312" s="23"/>
      <c r="OI312" s="23"/>
      <c r="OJ312" s="23"/>
      <c r="OK312" s="23"/>
      <c r="OL312" s="23"/>
      <c r="OM312" s="23"/>
      <c r="ON312" s="23"/>
      <c r="OO312" s="23"/>
      <c r="OP312" s="23"/>
      <c r="OQ312" s="23"/>
      <c r="OR312" s="23"/>
      <c r="OS312" s="23"/>
      <c r="OT312" s="23"/>
      <c r="OU312" s="23"/>
      <c r="OV312" s="23"/>
      <c r="OW312" s="23"/>
      <c r="OX312" s="23"/>
      <c r="OY312" s="23"/>
      <c r="OZ312" s="23"/>
      <c r="PA312" s="23"/>
      <c r="PB312" s="23"/>
      <c r="PC312" s="23"/>
      <c r="PD312" s="23"/>
      <c r="PE312" s="23"/>
      <c r="PF312" s="23"/>
      <c r="PG312" s="23"/>
      <c r="PH312" s="23"/>
      <c r="PI312" s="23"/>
      <c r="PJ312" s="23"/>
      <c r="PK312" s="23"/>
      <c r="PL312" s="23"/>
      <c r="PM312" s="23"/>
      <c r="PN312" s="23"/>
      <c r="PO312" s="23"/>
      <c r="PP312" s="23"/>
      <c r="PQ312" s="23"/>
      <c r="PR312" s="23"/>
      <c r="PS312" s="23"/>
      <c r="PT312" s="23"/>
      <c r="PU312" s="23"/>
      <c r="PV312" s="23"/>
      <c r="PW312" s="23"/>
      <c r="PX312" s="23"/>
      <c r="PY312" s="23"/>
      <c r="PZ312" s="23"/>
      <c r="QA312" s="23"/>
      <c r="QB312" s="23"/>
      <c r="QC312" s="23"/>
      <c r="QD312" s="23"/>
      <c r="QE312" s="23"/>
      <c r="QF312" s="23"/>
      <c r="QG312" s="23"/>
      <c r="QH312" s="23"/>
      <c r="QI312" s="23"/>
      <c r="QJ312" s="23"/>
      <c r="QK312" s="23"/>
      <c r="QL312" s="23"/>
      <c r="QM312" s="23"/>
      <c r="QN312" s="23"/>
      <c r="QO312" s="23"/>
      <c r="QP312" s="23"/>
      <c r="QQ312" s="23"/>
      <c r="QR312" s="23"/>
      <c r="QS312" s="23"/>
      <c r="QT312" s="23"/>
      <c r="QU312" s="23"/>
      <c r="QV312" s="23"/>
      <c r="QW312" s="23"/>
      <c r="QX312" s="23"/>
      <c r="QY312" s="23"/>
      <c r="QZ312" s="23"/>
      <c r="RA312" s="23"/>
      <c r="RB312" s="23"/>
      <c r="RC312" s="23"/>
      <c r="RD312" s="23"/>
      <c r="RE312" s="23"/>
      <c r="RF312" s="23"/>
      <c r="RG312" s="23"/>
      <c r="RH312" s="23"/>
      <c r="RI312" s="23"/>
      <c r="RJ312" s="23"/>
      <c r="RK312" s="23"/>
      <c r="RL312" s="23"/>
      <c r="RM312" s="23"/>
      <c r="RN312" s="23"/>
      <c r="RO312" s="23"/>
      <c r="RP312" s="23"/>
      <c r="RQ312" s="23"/>
      <c r="RR312" s="23"/>
      <c r="RS312" s="23"/>
      <c r="RT312" s="23"/>
      <c r="RU312" s="23"/>
      <c r="RV312" s="23"/>
      <c r="RW312" s="23"/>
      <c r="RX312" s="23"/>
      <c r="RY312" s="23"/>
      <c r="RZ312" s="23"/>
      <c r="SA312" s="23"/>
      <c r="SB312" s="23"/>
      <c r="SC312" s="23"/>
      <c r="SD312" s="23"/>
      <c r="SE312" s="23"/>
      <c r="SF312" s="23"/>
      <c r="SG312" s="23"/>
      <c r="SH312" s="23"/>
      <c r="SI312" s="23"/>
      <c r="SJ312" s="23"/>
      <c r="SK312" s="23"/>
      <c r="SL312" s="23"/>
      <c r="SM312" s="23"/>
      <c r="SN312" s="23"/>
      <c r="SO312" s="23"/>
      <c r="SP312" s="23"/>
      <c r="SQ312" s="23"/>
      <c r="SR312" s="23"/>
      <c r="SS312" s="23"/>
      <c r="ST312" s="23"/>
      <c r="SU312" s="23"/>
      <c r="SV312" s="23"/>
      <c r="SW312" s="23"/>
      <c r="SX312" s="23"/>
      <c r="SY312" s="23"/>
      <c r="SZ312" s="23"/>
      <c r="TA312" s="23"/>
      <c r="TB312" s="23"/>
      <c r="TC312" s="23"/>
      <c r="TD312" s="23"/>
      <c r="TE312" s="23"/>
      <c r="TF312" s="23"/>
      <c r="TG312" s="23"/>
      <c r="TH312" s="23"/>
      <c r="TI312" s="23"/>
      <c r="TJ312" s="23"/>
      <c r="TK312" s="23"/>
      <c r="TL312" s="23"/>
      <c r="TM312" s="23"/>
      <c r="TN312" s="23"/>
      <c r="TO312" s="23"/>
      <c r="TP312" s="23"/>
      <c r="TQ312" s="23"/>
      <c r="TR312" s="23"/>
      <c r="TS312" s="23"/>
      <c r="TT312" s="23"/>
      <c r="TU312" s="23"/>
      <c r="TV312" s="23"/>
      <c r="TW312" s="23"/>
      <c r="TX312" s="23"/>
      <c r="TY312" s="23"/>
      <c r="TZ312" s="23"/>
      <c r="UA312" s="23"/>
      <c r="UB312" s="23"/>
      <c r="UC312" s="23"/>
      <c r="UD312" s="23"/>
      <c r="UE312" s="23"/>
      <c r="UF312" s="23"/>
      <c r="UG312" s="23"/>
      <c r="UH312" s="23"/>
      <c r="UI312" s="23"/>
      <c r="UJ312" s="23"/>
      <c r="UK312" s="23"/>
      <c r="UL312" s="23"/>
      <c r="UM312" s="23"/>
      <c r="UN312" s="23"/>
      <c r="UO312" s="23"/>
      <c r="UP312" s="23"/>
      <c r="UQ312" s="23"/>
      <c r="UR312" s="23"/>
      <c r="US312" s="23"/>
      <c r="UT312" s="23"/>
      <c r="UU312" s="23"/>
      <c r="UV312" s="23"/>
      <c r="UW312" s="23"/>
      <c r="UX312" s="23"/>
      <c r="UY312" s="23"/>
      <c r="UZ312" s="23"/>
      <c r="VA312" s="23"/>
      <c r="VB312" s="23"/>
      <c r="VC312" s="23"/>
      <c r="VD312" s="23"/>
      <c r="VE312" s="23"/>
      <c r="VF312" s="23"/>
      <c r="VG312" s="23"/>
      <c r="VH312" s="23"/>
      <c r="VI312" s="23"/>
      <c r="VJ312" s="23"/>
      <c r="VK312" s="23"/>
      <c r="VL312" s="23"/>
      <c r="VM312" s="23"/>
      <c r="VN312" s="23"/>
      <c r="VO312" s="23"/>
      <c r="VP312" s="23"/>
      <c r="VQ312" s="23"/>
      <c r="VR312" s="23"/>
      <c r="VS312" s="23"/>
      <c r="VT312" s="23"/>
      <c r="VU312" s="23"/>
      <c r="VV312" s="23"/>
      <c r="VW312" s="23"/>
      <c r="VX312" s="23"/>
      <c r="VY312" s="23"/>
      <c r="VZ312" s="23"/>
      <c r="WA312" s="23"/>
      <c r="WB312" s="23"/>
      <c r="WC312" s="23"/>
      <c r="WD312" s="23"/>
      <c r="WE312" s="23"/>
      <c r="WF312" s="23"/>
      <c r="WG312" s="23"/>
      <c r="WH312" s="23"/>
      <c r="WI312" s="23"/>
      <c r="WJ312" s="23"/>
      <c r="WK312" s="23"/>
      <c r="WL312" s="23"/>
      <c r="WM312" s="23"/>
      <c r="WN312" s="23"/>
      <c r="WO312" s="23"/>
      <c r="WP312" s="23"/>
      <c r="WQ312" s="23"/>
      <c r="WR312" s="23"/>
      <c r="WS312" s="23"/>
      <c r="WT312" s="23"/>
      <c r="WU312" s="23"/>
      <c r="WV312" s="23"/>
      <c r="WW312" s="23"/>
      <c r="WX312" s="23"/>
      <c r="WY312" s="23"/>
      <c r="WZ312" s="23"/>
      <c r="XA312" s="23"/>
      <c r="XB312" s="23"/>
      <c r="XC312" s="23"/>
      <c r="XD312" s="23"/>
      <c r="XE312" s="23"/>
      <c r="XF312" s="23"/>
      <c r="XG312" s="23"/>
      <c r="XH312" s="23"/>
      <c r="XI312" s="23"/>
      <c r="XJ312" s="23"/>
      <c r="XK312" s="23"/>
      <c r="XL312" s="23"/>
      <c r="XM312" s="23"/>
      <c r="XN312" s="23"/>
      <c r="XO312" s="23"/>
      <c r="XP312" s="23"/>
      <c r="XQ312" s="23"/>
      <c r="XR312" s="23"/>
      <c r="XS312" s="23"/>
      <c r="XT312" s="23"/>
      <c r="XU312" s="23"/>
      <c r="XV312" s="23"/>
      <c r="XW312" s="23"/>
      <c r="XX312" s="23"/>
      <c r="XY312" s="23"/>
      <c r="XZ312" s="23"/>
      <c r="YA312" s="23"/>
      <c r="YB312" s="23"/>
      <c r="YC312" s="23"/>
      <c r="YD312" s="23"/>
      <c r="YE312" s="23"/>
      <c r="YF312" s="23"/>
      <c r="YG312" s="23"/>
      <c r="YH312" s="23"/>
      <c r="YI312" s="23"/>
      <c r="YJ312" s="23"/>
      <c r="YK312" s="23"/>
      <c r="YL312" s="23"/>
      <c r="YM312" s="23"/>
      <c r="YN312" s="23"/>
      <c r="YO312" s="23"/>
      <c r="YP312" s="23"/>
      <c r="YQ312" s="23"/>
      <c r="YR312" s="23"/>
      <c r="YS312" s="23"/>
      <c r="YT312" s="23"/>
      <c r="YU312" s="23"/>
      <c r="YV312" s="23"/>
      <c r="YW312" s="23"/>
      <c r="YX312" s="23"/>
      <c r="YY312" s="23"/>
      <c r="YZ312" s="23"/>
      <c r="ZA312" s="23"/>
      <c r="ZB312" s="23"/>
      <c r="ZC312" s="23"/>
      <c r="ZD312" s="23"/>
      <c r="ZE312" s="23"/>
      <c r="ZF312" s="23"/>
      <c r="ZG312" s="23"/>
      <c r="ZH312" s="23"/>
      <c r="ZI312" s="23"/>
      <c r="ZJ312" s="23"/>
      <c r="ZK312" s="23"/>
      <c r="ZL312" s="23"/>
      <c r="ZM312" s="23"/>
      <c r="ZN312" s="23"/>
      <c r="ZO312" s="23"/>
      <c r="ZP312" s="23"/>
      <c r="ZQ312" s="23"/>
      <c r="ZR312" s="23"/>
      <c r="ZS312" s="23"/>
      <c r="ZT312" s="23"/>
      <c r="ZU312" s="23"/>
      <c r="ZV312" s="23"/>
      <c r="ZW312" s="23"/>
      <c r="ZX312" s="23"/>
      <c r="ZY312" s="23"/>
      <c r="ZZ312" s="23"/>
      <c r="AAA312" s="23"/>
      <c r="AAB312" s="23"/>
      <c r="AAC312" s="23"/>
      <c r="AAD312" s="23"/>
      <c r="AAE312" s="23"/>
      <c r="AAF312" s="23"/>
      <c r="AAG312" s="23"/>
      <c r="AAH312" s="23"/>
      <c r="AAI312" s="23"/>
      <c r="AAJ312" s="23"/>
      <c r="AAK312" s="23"/>
      <c r="AAL312" s="23"/>
      <c r="AAM312" s="23"/>
      <c r="AAN312" s="23"/>
      <c r="AAO312" s="23"/>
      <c r="AAP312" s="23"/>
      <c r="AAQ312" s="23"/>
      <c r="AAR312" s="23"/>
      <c r="AAS312" s="23"/>
      <c r="AAT312" s="23"/>
      <c r="AAU312" s="23"/>
      <c r="AAV312" s="23"/>
      <c r="AAW312" s="23"/>
      <c r="AAX312" s="23"/>
      <c r="AAY312" s="23"/>
      <c r="AAZ312" s="23"/>
      <c r="ABA312" s="23"/>
      <c r="ABB312" s="23"/>
      <c r="ABC312" s="23"/>
      <c r="ABD312" s="23"/>
      <c r="ABE312" s="23"/>
      <c r="ABF312" s="23"/>
      <c r="ABG312" s="23"/>
      <c r="ABH312" s="23"/>
      <c r="ABI312" s="23"/>
      <c r="ABJ312" s="23"/>
      <c r="ABK312" s="23"/>
      <c r="ABL312" s="23"/>
      <c r="ABM312" s="23"/>
      <c r="ABN312" s="23"/>
      <c r="ABO312" s="23"/>
      <c r="ABP312" s="23"/>
      <c r="ABQ312" s="23"/>
      <c r="ABR312" s="23"/>
      <c r="ABS312" s="23"/>
      <c r="ABT312" s="23"/>
      <c r="ABU312" s="23"/>
      <c r="ABV312" s="23"/>
      <c r="ABW312" s="23"/>
      <c r="ABX312" s="23"/>
      <c r="ABY312" s="23"/>
      <c r="ABZ312" s="23"/>
      <c r="ACA312" s="23"/>
      <c r="ACB312" s="23"/>
      <c r="ACC312" s="23"/>
      <c r="ACD312" s="23"/>
      <c r="ACE312" s="23"/>
      <c r="ACF312" s="23"/>
      <c r="ACG312" s="23"/>
      <c r="ACH312" s="23"/>
      <c r="ACI312" s="23"/>
      <c r="ACJ312" s="23"/>
      <c r="ACK312" s="23"/>
      <c r="ACL312" s="23"/>
      <c r="ACM312" s="23"/>
      <c r="ACN312" s="23"/>
      <c r="ACO312" s="23"/>
      <c r="ACP312" s="23"/>
      <c r="ACQ312" s="23"/>
      <c r="ACR312" s="23"/>
      <c r="ACS312" s="23"/>
      <c r="ACT312" s="23"/>
      <c r="ACU312" s="23"/>
      <c r="ACV312" s="23"/>
      <c r="ACW312" s="23"/>
      <c r="ACX312" s="23"/>
      <c r="ACY312" s="23"/>
      <c r="ACZ312" s="23"/>
      <c r="ADA312" s="23"/>
      <c r="ADB312" s="23"/>
      <c r="ADC312" s="23"/>
      <c r="ADD312" s="23"/>
      <c r="ADE312" s="23"/>
      <c r="ADF312" s="23"/>
      <c r="ADG312" s="23"/>
      <c r="ADH312" s="23"/>
      <c r="ADI312" s="23"/>
      <c r="ADJ312" s="23"/>
      <c r="ADK312" s="23"/>
      <c r="ADL312" s="23"/>
      <c r="ADM312" s="23"/>
      <c r="ADN312" s="23"/>
      <c r="ADO312" s="23"/>
      <c r="ADP312" s="23"/>
      <c r="ADQ312" s="23"/>
      <c r="ADR312" s="23"/>
      <c r="ADS312" s="23"/>
      <c r="ADT312" s="23"/>
      <c r="ADU312" s="23"/>
      <c r="ADV312" s="23"/>
      <c r="ADW312" s="23"/>
      <c r="ADX312" s="23"/>
      <c r="ADY312" s="23"/>
      <c r="ADZ312" s="23"/>
      <c r="AEA312" s="23"/>
      <c r="AEB312" s="23"/>
      <c r="AEC312" s="23"/>
      <c r="AED312" s="23"/>
      <c r="AEE312" s="23"/>
      <c r="AEF312" s="23"/>
      <c r="AEG312" s="23"/>
      <c r="AEH312" s="23"/>
      <c r="AEI312" s="23"/>
      <c r="AEJ312" s="23"/>
      <c r="AEK312" s="23"/>
      <c r="AEL312" s="23"/>
      <c r="AEM312" s="23"/>
      <c r="AEN312" s="23"/>
      <c r="AEO312" s="23"/>
      <c r="AEP312" s="23"/>
      <c r="AEQ312" s="23"/>
      <c r="AER312" s="23"/>
      <c r="AES312" s="23"/>
      <c r="AET312" s="23"/>
      <c r="AEU312" s="23"/>
      <c r="AEV312" s="23"/>
      <c r="AEW312" s="23"/>
      <c r="AEX312" s="23"/>
      <c r="AEY312" s="23"/>
      <c r="AEZ312" s="23"/>
      <c r="AFA312" s="23"/>
      <c r="AFB312" s="23"/>
      <c r="AFC312" s="23"/>
      <c r="AFD312" s="23"/>
      <c r="AFE312" s="23"/>
      <c r="AFF312" s="23"/>
      <c r="AFG312" s="23"/>
      <c r="AFH312" s="23"/>
      <c r="AFI312" s="23"/>
      <c r="AFJ312" s="23"/>
      <c r="AFK312" s="23"/>
      <c r="AFL312" s="23"/>
      <c r="AFM312" s="23"/>
      <c r="AFN312" s="23"/>
      <c r="AFO312" s="23"/>
      <c r="AFP312" s="23"/>
      <c r="AFQ312" s="23"/>
      <c r="AFR312" s="23"/>
      <c r="AFS312" s="23"/>
      <c r="AFT312" s="23"/>
      <c r="AFU312" s="23"/>
      <c r="AFV312" s="23"/>
      <c r="AFW312" s="23"/>
      <c r="AFX312" s="23"/>
      <c r="AFY312" s="23"/>
      <c r="AFZ312" s="23"/>
      <c r="AGA312" s="23"/>
      <c r="AGB312" s="23"/>
      <c r="AGC312" s="23"/>
      <c r="AGD312" s="23"/>
      <c r="AGE312" s="23"/>
      <c r="AGF312" s="23"/>
      <c r="AGG312" s="23"/>
      <c r="AGH312" s="23"/>
      <c r="AGI312" s="23"/>
      <c r="AGJ312" s="23"/>
      <c r="AGK312" s="23"/>
      <c r="AGL312" s="23"/>
      <c r="AGM312" s="23"/>
      <c r="AGN312" s="23"/>
      <c r="AGO312" s="23"/>
      <c r="AGP312" s="23"/>
      <c r="AGQ312" s="23"/>
      <c r="AGR312" s="23"/>
      <c r="AGS312" s="23"/>
      <c r="AGT312" s="23"/>
      <c r="AGU312" s="23"/>
      <c r="AGV312" s="23"/>
      <c r="AGW312" s="23"/>
      <c r="AGX312" s="23"/>
      <c r="AGY312" s="23"/>
      <c r="AGZ312" s="23"/>
      <c r="AHA312" s="23"/>
      <c r="AHB312" s="23"/>
      <c r="AHC312" s="23"/>
      <c r="AHD312" s="23"/>
      <c r="AHE312" s="23"/>
      <c r="AHF312" s="23"/>
      <c r="AHG312" s="23"/>
      <c r="AHH312" s="23"/>
      <c r="AHI312" s="23"/>
      <c r="AHJ312" s="23"/>
      <c r="AHK312" s="23"/>
      <c r="AHL312" s="23"/>
      <c r="AHM312" s="23"/>
      <c r="AHN312" s="23"/>
      <c r="AHO312" s="23"/>
      <c r="AHP312" s="23"/>
      <c r="AHQ312" s="23"/>
      <c r="AHR312" s="23"/>
      <c r="AHS312" s="23"/>
      <c r="AHT312" s="23"/>
      <c r="AHU312" s="23"/>
      <c r="AHV312" s="23"/>
      <c r="AHW312" s="23"/>
      <c r="AHX312" s="23"/>
      <c r="AHY312" s="23"/>
      <c r="AHZ312" s="23"/>
      <c r="AIA312" s="23"/>
      <c r="AIB312" s="23"/>
      <c r="AIC312" s="23"/>
      <c r="AID312" s="23"/>
      <c r="AIE312" s="23"/>
      <c r="AIF312" s="23"/>
      <c r="AIG312" s="23"/>
      <c r="AIH312" s="23"/>
      <c r="AII312" s="23"/>
      <c r="AIJ312" s="23"/>
      <c r="AIK312" s="23"/>
      <c r="AIL312" s="23"/>
      <c r="AIM312" s="23"/>
      <c r="AIN312" s="23"/>
      <c r="AIO312" s="23"/>
      <c r="AIP312" s="23"/>
      <c r="AIQ312" s="23"/>
      <c r="AIR312" s="23"/>
      <c r="AIS312" s="23"/>
      <c r="AIT312" s="23"/>
      <c r="AIU312" s="23"/>
      <c r="AIV312" s="23"/>
      <c r="AIW312" s="23"/>
      <c r="AIX312" s="23"/>
      <c r="AIY312" s="23"/>
      <c r="AIZ312" s="23"/>
      <c r="AJA312" s="23"/>
      <c r="AJB312" s="23"/>
      <c r="AJC312" s="23"/>
      <c r="AJD312" s="23"/>
      <c r="AJE312" s="23"/>
      <c r="AJF312" s="23"/>
      <c r="AJG312" s="23"/>
      <c r="AJH312" s="23"/>
      <c r="AJI312" s="23"/>
      <c r="AJJ312" s="23"/>
      <c r="AJK312" s="23"/>
      <c r="AJL312" s="23"/>
      <c r="AJM312" s="23"/>
      <c r="AJN312" s="23"/>
      <c r="AJO312" s="23"/>
      <c r="AJP312" s="23"/>
      <c r="AJQ312" s="23"/>
      <c r="AJR312" s="23"/>
      <c r="AJS312" s="23"/>
      <c r="AJT312" s="23"/>
      <c r="AJU312" s="23"/>
      <c r="AJV312" s="23"/>
      <c r="AJW312" s="23"/>
      <c r="AJX312" s="23"/>
      <c r="AJY312" s="23"/>
      <c r="AJZ312" s="23"/>
      <c r="AKA312" s="23"/>
      <c r="AKB312" s="23"/>
      <c r="AKC312" s="23"/>
      <c r="AKD312" s="23"/>
      <c r="AKE312" s="23"/>
      <c r="AKF312" s="23"/>
      <c r="AKG312" s="23"/>
      <c r="AKH312" s="23"/>
      <c r="AKI312" s="23"/>
      <c r="AKJ312" s="23"/>
      <c r="AKK312" s="23"/>
      <c r="AKL312" s="23"/>
      <c r="AKM312" s="23"/>
      <c r="AKN312" s="23"/>
      <c r="AKO312" s="23"/>
      <c r="AKP312" s="23"/>
      <c r="AKQ312" s="23"/>
      <c r="AKR312" s="23"/>
      <c r="AKS312" s="23"/>
      <c r="AKT312" s="23"/>
      <c r="AKU312" s="23"/>
      <c r="AKV312" s="23"/>
      <c r="AKW312" s="23"/>
      <c r="AKX312" s="23"/>
      <c r="AKY312" s="23"/>
      <c r="AKZ312" s="23"/>
      <c r="ALA312" s="23"/>
      <c r="ALB312" s="23"/>
      <c r="ALC312" s="23"/>
      <c r="ALD312" s="23"/>
      <c r="ALE312" s="23"/>
      <c r="ALF312" s="23"/>
      <c r="ALG312" s="23"/>
      <c r="ALH312" s="23"/>
      <c r="ALI312" s="23"/>
      <c r="ALJ312" s="23"/>
      <c r="ALK312" s="23"/>
      <c r="ALL312" s="23"/>
      <c r="ALM312" s="23"/>
      <c r="ALN312" s="23"/>
      <c r="ALO312" s="23"/>
      <c r="ALP312" s="23"/>
      <c r="ALQ312" s="23"/>
      <c r="ALR312" s="23"/>
      <c r="ALS312" s="23"/>
      <c r="ALT312" s="23"/>
      <c r="ALU312" s="23"/>
      <c r="ALV312" s="23"/>
      <c r="ALW312" s="23"/>
      <c r="ALX312" s="23"/>
      <c r="ALY312" s="23"/>
      <c r="ALZ312" s="23"/>
      <c r="AMA312" s="23"/>
      <c r="AMB312" s="23"/>
      <c r="AMC312" s="23"/>
      <c r="AMD312" s="23"/>
      <c r="AME312" s="23"/>
      <c r="AMF312" s="23"/>
      <c r="AMG312" s="23"/>
      <c r="AMH312" s="23"/>
      <c r="AMI312" s="23"/>
      <c r="AMJ312" s="23"/>
      <c r="AMK312" s="23"/>
      <c r="AML312" s="23"/>
      <c r="AMM312" s="23"/>
      <c r="AMN312" s="23"/>
    </row>
    <row r="313" s="396" customFormat="true" ht="30" hidden="false" customHeight="false" outlineLevel="0" collapsed="false">
      <c r="A313" s="391" t="s">
        <v>2095</v>
      </c>
      <c r="B313" s="392" t="s">
        <v>2096</v>
      </c>
      <c r="C313" s="393" t="n">
        <v>45050</v>
      </c>
      <c r="D313" s="392" t="s">
        <v>2097</v>
      </c>
      <c r="E313" s="392" t="s">
        <v>2098</v>
      </c>
      <c r="F313" s="392" t="s">
        <v>553</v>
      </c>
      <c r="G313" s="394" t="s">
        <v>2099</v>
      </c>
      <c r="H313" s="392" t="s">
        <v>2100</v>
      </c>
      <c r="I313" s="392" t="s">
        <v>2101</v>
      </c>
      <c r="J313" s="392" t="s">
        <v>2101</v>
      </c>
      <c r="K313" s="392"/>
      <c r="L313" s="392"/>
      <c r="M313" s="395" t="s">
        <v>2102</v>
      </c>
      <c r="N313" s="394"/>
      <c r="O313" s="32"/>
      <c r="P313" s="32"/>
      <c r="Q313" s="276"/>
      <c r="R313" s="23"/>
      <c r="S313" s="23"/>
      <c r="T313" s="23"/>
      <c r="U313" s="23"/>
      <c r="V313" s="23"/>
      <c r="W313" s="23"/>
      <c r="X313" s="23"/>
      <c r="Y313" s="23"/>
      <c r="Z313" s="23"/>
      <c r="AA313" s="23"/>
      <c r="AB313" s="23"/>
      <c r="AC313" s="23"/>
      <c r="AD313" s="23"/>
      <c r="AE313" s="23"/>
      <c r="AF313" s="23"/>
      <c r="AG313" s="23"/>
      <c r="AH313" s="23"/>
      <c r="AI313" s="23"/>
      <c r="AJ313" s="23"/>
      <c r="AK313" s="23"/>
      <c r="AL313" s="23"/>
      <c r="AM313" s="23"/>
      <c r="AN313" s="23"/>
      <c r="AO313" s="23"/>
      <c r="AP313" s="23"/>
      <c r="AQ313" s="23"/>
      <c r="AR313" s="23"/>
      <c r="AS313" s="23"/>
      <c r="AT313" s="23"/>
      <c r="AU313" s="23"/>
      <c r="AV313" s="23"/>
      <c r="AW313" s="23"/>
      <c r="AX313" s="23"/>
      <c r="AY313" s="23"/>
      <c r="AZ313" s="23"/>
      <c r="BA313" s="23"/>
      <c r="BB313" s="23"/>
      <c r="BC313" s="23"/>
      <c r="BD313" s="23"/>
      <c r="BE313" s="23"/>
      <c r="BF313" s="23"/>
      <c r="BG313" s="23"/>
      <c r="BH313" s="23"/>
      <c r="BI313" s="23"/>
      <c r="BJ313" s="23"/>
      <c r="BK313" s="23"/>
      <c r="BL313" s="23"/>
      <c r="BM313" s="23"/>
      <c r="BN313" s="23"/>
      <c r="BO313" s="23"/>
      <c r="BP313" s="23"/>
      <c r="BQ313" s="23"/>
      <c r="BR313" s="23"/>
      <c r="BS313" s="23"/>
      <c r="BT313" s="23"/>
      <c r="BU313" s="23"/>
      <c r="BV313" s="23"/>
      <c r="BW313" s="23"/>
      <c r="BX313" s="23"/>
      <c r="BY313" s="23"/>
      <c r="BZ313" s="23"/>
      <c r="CA313" s="23"/>
      <c r="CB313" s="23"/>
      <c r="CC313" s="23"/>
      <c r="CD313" s="23"/>
      <c r="CE313" s="23"/>
      <c r="CF313" s="23"/>
      <c r="CG313" s="23"/>
      <c r="CH313" s="23"/>
      <c r="CI313" s="23"/>
      <c r="CJ313" s="23"/>
      <c r="CK313" s="23"/>
      <c r="CL313" s="23"/>
      <c r="CM313" s="23"/>
      <c r="CN313" s="23"/>
      <c r="CO313" s="23"/>
      <c r="CP313" s="23"/>
      <c r="CQ313" s="23"/>
      <c r="CR313" s="23"/>
      <c r="CS313" s="23"/>
      <c r="CT313" s="23"/>
      <c r="CU313" s="23"/>
      <c r="CV313" s="23"/>
      <c r="CW313" s="23"/>
      <c r="CX313" s="23"/>
      <c r="CY313" s="23"/>
      <c r="CZ313" s="23"/>
      <c r="DA313" s="23"/>
      <c r="DB313" s="23"/>
      <c r="DC313" s="23"/>
      <c r="DD313" s="23"/>
      <c r="DE313" s="23"/>
      <c r="DF313" s="23"/>
      <c r="DG313" s="23"/>
      <c r="DH313" s="23"/>
      <c r="DI313" s="23"/>
      <c r="DJ313" s="23"/>
      <c r="DK313" s="23"/>
      <c r="DL313" s="23"/>
      <c r="DM313" s="23"/>
      <c r="DN313" s="23"/>
      <c r="DO313" s="23"/>
      <c r="DP313" s="23"/>
      <c r="DQ313" s="23"/>
      <c r="DR313" s="23"/>
      <c r="DS313" s="23"/>
      <c r="DT313" s="23"/>
      <c r="DU313" s="23"/>
      <c r="DV313" s="23"/>
      <c r="DW313" s="23"/>
      <c r="DX313" s="23"/>
      <c r="DY313" s="23"/>
      <c r="DZ313" s="23"/>
      <c r="EA313" s="23"/>
      <c r="EB313" s="23"/>
      <c r="EC313" s="23"/>
      <c r="ED313" s="23"/>
      <c r="EE313" s="23"/>
      <c r="EF313" s="23"/>
      <c r="EG313" s="23"/>
      <c r="EH313" s="23"/>
      <c r="EI313" s="23"/>
      <c r="EJ313" s="23"/>
      <c r="EK313" s="23"/>
      <c r="EL313" s="23"/>
      <c r="EM313" s="23"/>
      <c r="EN313" s="23"/>
      <c r="EO313" s="23"/>
      <c r="EP313" s="23"/>
      <c r="EQ313" s="23"/>
      <c r="ER313" s="23"/>
      <c r="ES313" s="23"/>
      <c r="ET313" s="23"/>
      <c r="EU313" s="23"/>
      <c r="EV313" s="23"/>
      <c r="EW313" s="23"/>
      <c r="EX313" s="23"/>
      <c r="EY313" s="23"/>
      <c r="EZ313" s="23"/>
      <c r="FA313" s="23"/>
      <c r="FB313" s="23"/>
      <c r="FC313" s="23"/>
      <c r="FD313" s="23"/>
      <c r="FE313" s="23"/>
      <c r="FF313" s="23"/>
      <c r="FG313" s="23"/>
      <c r="FH313" s="23"/>
      <c r="FI313" s="23"/>
      <c r="FJ313" s="23"/>
      <c r="FK313" s="23"/>
      <c r="FL313" s="23"/>
      <c r="FM313" s="23"/>
      <c r="FN313" s="23"/>
      <c r="FO313" s="23"/>
      <c r="FP313" s="23"/>
      <c r="FQ313" s="23"/>
      <c r="FR313" s="23"/>
      <c r="FS313" s="23"/>
      <c r="FT313" s="23"/>
      <c r="FU313" s="23"/>
      <c r="FV313" s="23"/>
      <c r="FW313" s="23"/>
      <c r="FX313" s="23"/>
      <c r="FY313" s="23"/>
      <c r="FZ313" s="23"/>
      <c r="GA313" s="23"/>
      <c r="GB313" s="23"/>
      <c r="GC313" s="23"/>
      <c r="GD313" s="23"/>
      <c r="GE313" s="23"/>
      <c r="GF313" s="23"/>
      <c r="GG313" s="23"/>
      <c r="GH313" s="23"/>
      <c r="GI313" s="23"/>
      <c r="GJ313" s="23"/>
      <c r="GK313" s="23"/>
      <c r="GL313" s="23"/>
      <c r="GM313" s="23"/>
      <c r="GN313" s="23"/>
      <c r="GO313" s="23"/>
      <c r="GP313" s="23"/>
      <c r="GQ313" s="23"/>
      <c r="GR313" s="23"/>
      <c r="GS313" s="23"/>
      <c r="GT313" s="23"/>
      <c r="GU313" s="23"/>
      <c r="GV313" s="23"/>
      <c r="GW313" s="23"/>
      <c r="GX313" s="23"/>
      <c r="GY313" s="23"/>
      <c r="GZ313" s="23"/>
      <c r="HA313" s="23"/>
      <c r="HB313" s="23"/>
      <c r="HC313" s="23"/>
      <c r="HD313" s="23"/>
      <c r="HE313" s="23"/>
      <c r="HF313" s="23"/>
      <c r="HG313" s="23"/>
      <c r="HH313" s="23"/>
      <c r="HI313" s="23"/>
      <c r="HJ313" s="23"/>
      <c r="HK313" s="23"/>
      <c r="HL313" s="23"/>
      <c r="HM313" s="23"/>
      <c r="HN313" s="23"/>
      <c r="HO313" s="23"/>
      <c r="HP313" s="23"/>
      <c r="HQ313" s="23"/>
      <c r="HR313" s="23"/>
      <c r="HS313" s="23"/>
      <c r="HT313" s="23"/>
      <c r="HU313" s="23"/>
      <c r="HV313" s="23"/>
      <c r="HW313" s="23"/>
      <c r="HX313" s="23"/>
      <c r="HY313" s="23"/>
      <c r="HZ313" s="23"/>
      <c r="IA313" s="23"/>
      <c r="IB313" s="23"/>
      <c r="IC313" s="23"/>
      <c r="ID313" s="23"/>
      <c r="IE313" s="23"/>
      <c r="IF313" s="23"/>
      <c r="IG313" s="23"/>
      <c r="IH313" s="23"/>
      <c r="II313" s="23"/>
      <c r="IJ313" s="23"/>
      <c r="IK313" s="23"/>
      <c r="IL313" s="23"/>
      <c r="IM313" s="23"/>
      <c r="IN313" s="23"/>
      <c r="IO313" s="23"/>
      <c r="IP313" s="23"/>
      <c r="IQ313" s="23"/>
      <c r="IR313" s="23"/>
      <c r="IS313" s="23"/>
      <c r="IT313" s="23"/>
      <c r="IU313" s="23"/>
      <c r="IV313" s="23"/>
      <c r="IW313" s="23"/>
      <c r="IX313" s="23"/>
      <c r="IY313" s="23"/>
      <c r="IZ313" s="23"/>
      <c r="JA313" s="23"/>
      <c r="JB313" s="23"/>
      <c r="JC313" s="23"/>
      <c r="JD313" s="23"/>
      <c r="JE313" s="23"/>
      <c r="JF313" s="23"/>
      <c r="JG313" s="23"/>
      <c r="JH313" s="23"/>
      <c r="JI313" s="23"/>
      <c r="JJ313" s="23"/>
      <c r="JK313" s="23"/>
      <c r="JL313" s="23"/>
      <c r="JM313" s="23"/>
      <c r="JN313" s="23"/>
      <c r="JO313" s="23"/>
      <c r="JP313" s="23"/>
      <c r="JQ313" s="23"/>
      <c r="JR313" s="23"/>
      <c r="JS313" s="23"/>
      <c r="JT313" s="23"/>
      <c r="JU313" s="23"/>
      <c r="JV313" s="23"/>
      <c r="JW313" s="23"/>
      <c r="JX313" s="23"/>
      <c r="JY313" s="23"/>
      <c r="JZ313" s="23"/>
      <c r="KA313" s="23"/>
      <c r="KB313" s="23"/>
      <c r="KC313" s="23"/>
      <c r="KD313" s="23"/>
      <c r="KE313" s="23"/>
      <c r="KF313" s="23"/>
      <c r="KG313" s="23"/>
      <c r="KH313" s="23"/>
      <c r="KI313" s="23"/>
      <c r="KJ313" s="23"/>
      <c r="KK313" s="23"/>
      <c r="KL313" s="23"/>
      <c r="KM313" s="23"/>
      <c r="KN313" s="23"/>
      <c r="KO313" s="23"/>
      <c r="KP313" s="23"/>
      <c r="KQ313" s="23"/>
      <c r="KR313" s="23"/>
      <c r="KS313" s="23"/>
      <c r="KT313" s="23"/>
      <c r="KU313" s="23"/>
      <c r="KV313" s="23"/>
      <c r="KW313" s="23"/>
      <c r="KX313" s="23"/>
      <c r="KY313" s="23"/>
      <c r="KZ313" s="23"/>
      <c r="LA313" s="23"/>
      <c r="LB313" s="23"/>
      <c r="LC313" s="23"/>
      <c r="LD313" s="23"/>
      <c r="LE313" s="23"/>
      <c r="LF313" s="23"/>
      <c r="LG313" s="23"/>
      <c r="LH313" s="23"/>
      <c r="LI313" s="23"/>
      <c r="LJ313" s="23"/>
      <c r="LK313" s="23"/>
      <c r="LL313" s="23"/>
      <c r="LM313" s="23"/>
      <c r="LN313" s="23"/>
      <c r="LO313" s="23"/>
      <c r="LP313" s="23"/>
      <c r="LQ313" s="23"/>
      <c r="LR313" s="23"/>
      <c r="LS313" s="23"/>
      <c r="LT313" s="23"/>
      <c r="LU313" s="23"/>
      <c r="LV313" s="23"/>
      <c r="LW313" s="23"/>
      <c r="LX313" s="23"/>
      <c r="LY313" s="23"/>
      <c r="LZ313" s="23"/>
      <c r="MA313" s="23"/>
      <c r="MB313" s="23"/>
      <c r="MC313" s="23"/>
      <c r="MD313" s="23"/>
      <c r="ME313" s="23"/>
      <c r="MF313" s="23"/>
      <c r="MG313" s="23"/>
      <c r="MH313" s="23"/>
      <c r="MI313" s="23"/>
      <c r="MJ313" s="23"/>
      <c r="MK313" s="23"/>
      <c r="ML313" s="23"/>
      <c r="MM313" s="23"/>
      <c r="MN313" s="23"/>
      <c r="MO313" s="23"/>
      <c r="MP313" s="23"/>
      <c r="MQ313" s="23"/>
      <c r="MR313" s="23"/>
      <c r="MS313" s="23"/>
      <c r="MT313" s="23"/>
      <c r="MU313" s="23"/>
      <c r="MV313" s="23"/>
      <c r="MW313" s="23"/>
      <c r="MX313" s="23"/>
      <c r="MY313" s="23"/>
      <c r="MZ313" s="23"/>
      <c r="NA313" s="23"/>
      <c r="NB313" s="23"/>
      <c r="NC313" s="23"/>
      <c r="ND313" s="23"/>
      <c r="NE313" s="23"/>
      <c r="NF313" s="23"/>
      <c r="NG313" s="23"/>
      <c r="NH313" s="23"/>
      <c r="NI313" s="23"/>
      <c r="NJ313" s="23"/>
      <c r="NK313" s="23"/>
      <c r="NL313" s="23"/>
      <c r="NM313" s="23"/>
      <c r="NN313" s="23"/>
      <c r="NO313" s="23"/>
      <c r="NP313" s="23"/>
      <c r="NQ313" s="23"/>
      <c r="NR313" s="23"/>
      <c r="NS313" s="23"/>
      <c r="NT313" s="23"/>
      <c r="NU313" s="23"/>
      <c r="NV313" s="23"/>
      <c r="NW313" s="23"/>
      <c r="NX313" s="23"/>
      <c r="NY313" s="23"/>
      <c r="NZ313" s="23"/>
      <c r="OA313" s="23"/>
      <c r="OB313" s="23"/>
      <c r="OC313" s="23"/>
      <c r="OD313" s="23"/>
      <c r="OE313" s="23"/>
      <c r="OF313" s="23"/>
      <c r="OG313" s="23"/>
      <c r="OH313" s="23"/>
      <c r="OI313" s="23"/>
      <c r="OJ313" s="23"/>
      <c r="OK313" s="23"/>
      <c r="OL313" s="23"/>
      <c r="OM313" s="23"/>
      <c r="ON313" s="23"/>
      <c r="OO313" s="23"/>
      <c r="OP313" s="23"/>
      <c r="OQ313" s="23"/>
      <c r="OR313" s="23"/>
      <c r="OS313" s="23"/>
      <c r="OT313" s="23"/>
      <c r="OU313" s="23"/>
      <c r="OV313" s="23"/>
      <c r="OW313" s="23"/>
      <c r="OX313" s="23"/>
      <c r="OY313" s="23"/>
      <c r="OZ313" s="23"/>
      <c r="PA313" s="23"/>
      <c r="PB313" s="23"/>
      <c r="PC313" s="23"/>
      <c r="PD313" s="23"/>
      <c r="PE313" s="23"/>
      <c r="PF313" s="23"/>
      <c r="PG313" s="23"/>
      <c r="PH313" s="23"/>
      <c r="PI313" s="23"/>
      <c r="PJ313" s="23"/>
      <c r="PK313" s="23"/>
      <c r="PL313" s="23"/>
      <c r="PM313" s="23"/>
      <c r="PN313" s="23"/>
      <c r="PO313" s="23"/>
      <c r="PP313" s="23"/>
      <c r="PQ313" s="23"/>
      <c r="PR313" s="23"/>
      <c r="PS313" s="23"/>
      <c r="PT313" s="23"/>
      <c r="PU313" s="23"/>
      <c r="PV313" s="23"/>
      <c r="PW313" s="23"/>
      <c r="PX313" s="23"/>
      <c r="PY313" s="23"/>
      <c r="PZ313" s="23"/>
      <c r="QA313" s="23"/>
      <c r="QB313" s="23"/>
      <c r="QC313" s="23"/>
      <c r="QD313" s="23"/>
      <c r="QE313" s="23"/>
      <c r="QF313" s="23"/>
      <c r="QG313" s="23"/>
      <c r="QH313" s="23"/>
      <c r="QI313" s="23"/>
      <c r="QJ313" s="23"/>
      <c r="QK313" s="23"/>
      <c r="QL313" s="23"/>
      <c r="QM313" s="23"/>
      <c r="QN313" s="23"/>
      <c r="QO313" s="23"/>
      <c r="QP313" s="23"/>
      <c r="QQ313" s="23"/>
      <c r="QR313" s="23"/>
      <c r="QS313" s="23"/>
      <c r="QT313" s="23"/>
      <c r="QU313" s="23"/>
      <c r="QV313" s="23"/>
      <c r="QW313" s="23"/>
      <c r="QX313" s="23"/>
      <c r="QY313" s="23"/>
      <c r="QZ313" s="23"/>
      <c r="RA313" s="23"/>
      <c r="RB313" s="23"/>
      <c r="RC313" s="23"/>
      <c r="RD313" s="23"/>
      <c r="RE313" s="23"/>
      <c r="RF313" s="23"/>
      <c r="RG313" s="23"/>
      <c r="RH313" s="23"/>
      <c r="RI313" s="23"/>
      <c r="RJ313" s="23"/>
      <c r="RK313" s="23"/>
      <c r="RL313" s="23"/>
      <c r="RM313" s="23"/>
      <c r="RN313" s="23"/>
      <c r="RO313" s="23"/>
      <c r="RP313" s="23"/>
      <c r="RQ313" s="23"/>
      <c r="RR313" s="23"/>
      <c r="RS313" s="23"/>
      <c r="RT313" s="23"/>
      <c r="RU313" s="23"/>
      <c r="RV313" s="23"/>
      <c r="RW313" s="23"/>
      <c r="RX313" s="23"/>
      <c r="RY313" s="23"/>
      <c r="RZ313" s="23"/>
      <c r="SA313" s="23"/>
      <c r="SB313" s="23"/>
      <c r="SC313" s="23"/>
      <c r="SD313" s="23"/>
      <c r="SE313" s="23"/>
      <c r="SF313" s="23"/>
      <c r="SG313" s="23"/>
      <c r="SH313" s="23"/>
      <c r="SI313" s="23"/>
      <c r="SJ313" s="23"/>
      <c r="SK313" s="23"/>
      <c r="SL313" s="23"/>
      <c r="SM313" s="23"/>
      <c r="SN313" s="23"/>
      <c r="SO313" s="23"/>
      <c r="SP313" s="23"/>
      <c r="SQ313" s="23"/>
      <c r="SR313" s="23"/>
      <c r="SS313" s="23"/>
      <c r="ST313" s="23"/>
      <c r="SU313" s="23"/>
      <c r="SV313" s="23"/>
      <c r="SW313" s="23"/>
      <c r="SX313" s="23"/>
      <c r="SY313" s="23"/>
      <c r="SZ313" s="23"/>
      <c r="TA313" s="23"/>
      <c r="TB313" s="23"/>
      <c r="TC313" s="23"/>
      <c r="TD313" s="23"/>
      <c r="TE313" s="23"/>
      <c r="TF313" s="23"/>
      <c r="TG313" s="23"/>
      <c r="TH313" s="23"/>
      <c r="TI313" s="23"/>
      <c r="TJ313" s="23"/>
      <c r="TK313" s="23"/>
      <c r="TL313" s="23"/>
      <c r="TM313" s="23"/>
      <c r="TN313" s="23"/>
      <c r="TO313" s="23"/>
      <c r="TP313" s="23"/>
      <c r="TQ313" s="23"/>
      <c r="TR313" s="23"/>
      <c r="TS313" s="23"/>
      <c r="TT313" s="23"/>
      <c r="TU313" s="23"/>
      <c r="TV313" s="23"/>
      <c r="TW313" s="23"/>
      <c r="TX313" s="23"/>
      <c r="TY313" s="23"/>
      <c r="TZ313" s="23"/>
      <c r="UA313" s="23"/>
      <c r="UB313" s="23"/>
      <c r="UC313" s="23"/>
      <c r="UD313" s="23"/>
      <c r="UE313" s="23"/>
      <c r="UF313" s="23"/>
      <c r="UG313" s="23"/>
      <c r="UH313" s="23"/>
      <c r="UI313" s="23"/>
      <c r="UJ313" s="23"/>
      <c r="UK313" s="23"/>
      <c r="UL313" s="23"/>
      <c r="UM313" s="23"/>
      <c r="UN313" s="23"/>
      <c r="UO313" s="23"/>
      <c r="UP313" s="23"/>
      <c r="UQ313" s="23"/>
      <c r="UR313" s="23"/>
      <c r="US313" s="23"/>
      <c r="UT313" s="23"/>
      <c r="UU313" s="23"/>
      <c r="UV313" s="23"/>
      <c r="UW313" s="23"/>
      <c r="UX313" s="23"/>
      <c r="UY313" s="23"/>
      <c r="UZ313" s="23"/>
      <c r="VA313" s="23"/>
      <c r="VB313" s="23"/>
      <c r="VC313" s="23"/>
      <c r="VD313" s="23"/>
      <c r="VE313" s="23"/>
      <c r="VF313" s="23"/>
      <c r="VG313" s="23"/>
      <c r="VH313" s="23"/>
      <c r="VI313" s="23"/>
      <c r="VJ313" s="23"/>
      <c r="VK313" s="23"/>
      <c r="VL313" s="23"/>
      <c r="VM313" s="23"/>
      <c r="VN313" s="23"/>
      <c r="VO313" s="23"/>
      <c r="VP313" s="23"/>
      <c r="VQ313" s="23"/>
      <c r="VR313" s="23"/>
      <c r="VS313" s="23"/>
      <c r="VT313" s="23"/>
      <c r="VU313" s="23"/>
      <c r="VV313" s="23"/>
      <c r="VW313" s="23"/>
      <c r="VX313" s="23"/>
      <c r="VY313" s="23"/>
      <c r="VZ313" s="23"/>
      <c r="WA313" s="23"/>
      <c r="WB313" s="23"/>
      <c r="WC313" s="23"/>
      <c r="WD313" s="23"/>
      <c r="WE313" s="23"/>
      <c r="WF313" s="23"/>
      <c r="WG313" s="23"/>
      <c r="WH313" s="23"/>
      <c r="WI313" s="23"/>
      <c r="WJ313" s="23"/>
      <c r="WK313" s="23"/>
      <c r="WL313" s="23"/>
      <c r="WM313" s="23"/>
      <c r="WN313" s="23"/>
      <c r="WO313" s="23"/>
      <c r="WP313" s="23"/>
      <c r="WQ313" s="23"/>
      <c r="WR313" s="23"/>
      <c r="WS313" s="23"/>
      <c r="WT313" s="23"/>
      <c r="WU313" s="23"/>
      <c r="WV313" s="23"/>
      <c r="WW313" s="23"/>
      <c r="WX313" s="23"/>
      <c r="WY313" s="23"/>
      <c r="WZ313" s="23"/>
      <c r="XA313" s="23"/>
      <c r="XB313" s="23"/>
      <c r="XC313" s="23"/>
      <c r="XD313" s="23"/>
      <c r="XE313" s="23"/>
      <c r="XF313" s="23"/>
      <c r="XG313" s="23"/>
      <c r="XH313" s="23"/>
      <c r="XI313" s="23"/>
      <c r="XJ313" s="23"/>
      <c r="XK313" s="23"/>
      <c r="XL313" s="23"/>
      <c r="XM313" s="23"/>
      <c r="XN313" s="23"/>
      <c r="XO313" s="23"/>
      <c r="XP313" s="23"/>
      <c r="XQ313" s="23"/>
      <c r="XR313" s="23"/>
      <c r="XS313" s="23"/>
      <c r="XT313" s="23"/>
      <c r="XU313" s="23"/>
      <c r="XV313" s="23"/>
      <c r="XW313" s="23"/>
      <c r="XX313" s="23"/>
      <c r="XY313" s="23"/>
      <c r="XZ313" s="23"/>
      <c r="YA313" s="23"/>
      <c r="YB313" s="23"/>
      <c r="YC313" s="23"/>
      <c r="YD313" s="23"/>
      <c r="YE313" s="23"/>
      <c r="YF313" s="23"/>
      <c r="YG313" s="23"/>
      <c r="YH313" s="23"/>
      <c r="YI313" s="23"/>
      <c r="YJ313" s="23"/>
      <c r="YK313" s="23"/>
      <c r="YL313" s="23"/>
      <c r="YM313" s="23"/>
      <c r="YN313" s="23"/>
      <c r="YO313" s="23"/>
      <c r="YP313" s="23"/>
      <c r="YQ313" s="23"/>
      <c r="YR313" s="23"/>
      <c r="YS313" s="23"/>
      <c r="YT313" s="23"/>
      <c r="YU313" s="23"/>
      <c r="YV313" s="23"/>
      <c r="YW313" s="23"/>
      <c r="YX313" s="23"/>
      <c r="YY313" s="23"/>
      <c r="YZ313" s="23"/>
      <c r="ZA313" s="23"/>
      <c r="ZB313" s="23"/>
      <c r="ZC313" s="23"/>
      <c r="ZD313" s="23"/>
      <c r="ZE313" s="23"/>
      <c r="ZF313" s="23"/>
      <c r="ZG313" s="23"/>
      <c r="ZH313" s="23"/>
      <c r="ZI313" s="23"/>
      <c r="ZJ313" s="23"/>
      <c r="ZK313" s="23"/>
      <c r="ZL313" s="23"/>
      <c r="ZM313" s="23"/>
      <c r="ZN313" s="23"/>
      <c r="ZO313" s="23"/>
      <c r="ZP313" s="23"/>
      <c r="ZQ313" s="23"/>
      <c r="ZR313" s="23"/>
      <c r="ZS313" s="23"/>
      <c r="ZT313" s="23"/>
      <c r="ZU313" s="23"/>
      <c r="ZV313" s="23"/>
      <c r="ZW313" s="23"/>
      <c r="ZX313" s="23"/>
      <c r="ZY313" s="23"/>
      <c r="ZZ313" s="23"/>
      <c r="AAA313" s="23"/>
      <c r="AAB313" s="23"/>
      <c r="AAC313" s="23"/>
      <c r="AAD313" s="23"/>
      <c r="AAE313" s="23"/>
      <c r="AAF313" s="23"/>
      <c r="AAG313" s="23"/>
      <c r="AAH313" s="23"/>
      <c r="AAI313" s="23"/>
      <c r="AAJ313" s="23"/>
      <c r="AAK313" s="23"/>
      <c r="AAL313" s="23"/>
      <c r="AAM313" s="23"/>
      <c r="AAN313" s="23"/>
      <c r="AAO313" s="23"/>
      <c r="AAP313" s="23"/>
      <c r="AAQ313" s="23"/>
      <c r="AAR313" s="23"/>
      <c r="AAS313" s="23"/>
      <c r="AAT313" s="23"/>
      <c r="AAU313" s="23"/>
      <c r="AAV313" s="23"/>
      <c r="AAW313" s="23"/>
      <c r="AAX313" s="23"/>
      <c r="AAY313" s="23"/>
      <c r="AAZ313" s="23"/>
      <c r="ABA313" s="23"/>
      <c r="ABB313" s="23"/>
      <c r="ABC313" s="23"/>
      <c r="ABD313" s="23"/>
      <c r="ABE313" s="23"/>
      <c r="ABF313" s="23"/>
      <c r="ABG313" s="23"/>
      <c r="ABH313" s="23"/>
      <c r="ABI313" s="23"/>
      <c r="ABJ313" s="23"/>
      <c r="ABK313" s="23"/>
      <c r="ABL313" s="23"/>
      <c r="ABM313" s="23"/>
      <c r="ABN313" s="23"/>
      <c r="ABO313" s="23"/>
      <c r="ABP313" s="23"/>
      <c r="ABQ313" s="23"/>
      <c r="ABR313" s="23"/>
      <c r="ABS313" s="23"/>
      <c r="ABT313" s="23"/>
      <c r="ABU313" s="23"/>
      <c r="ABV313" s="23"/>
      <c r="ABW313" s="23"/>
      <c r="ABX313" s="23"/>
      <c r="ABY313" s="23"/>
      <c r="ABZ313" s="23"/>
      <c r="ACA313" s="23"/>
      <c r="ACB313" s="23"/>
      <c r="ACC313" s="23"/>
      <c r="ACD313" s="23"/>
      <c r="ACE313" s="23"/>
      <c r="ACF313" s="23"/>
      <c r="ACG313" s="23"/>
      <c r="ACH313" s="23"/>
      <c r="ACI313" s="23"/>
      <c r="ACJ313" s="23"/>
      <c r="ACK313" s="23"/>
      <c r="ACL313" s="23"/>
      <c r="ACM313" s="23"/>
      <c r="ACN313" s="23"/>
      <c r="ACO313" s="23"/>
      <c r="ACP313" s="23"/>
      <c r="ACQ313" s="23"/>
      <c r="ACR313" s="23"/>
      <c r="ACS313" s="23"/>
      <c r="ACT313" s="23"/>
      <c r="ACU313" s="23"/>
      <c r="ACV313" s="23"/>
      <c r="ACW313" s="23"/>
      <c r="ACX313" s="23"/>
      <c r="ACY313" s="23"/>
      <c r="ACZ313" s="23"/>
      <c r="ADA313" s="23"/>
      <c r="ADB313" s="23"/>
      <c r="ADC313" s="23"/>
      <c r="ADD313" s="23"/>
      <c r="ADE313" s="23"/>
      <c r="ADF313" s="23"/>
      <c r="ADG313" s="23"/>
      <c r="ADH313" s="23"/>
      <c r="ADI313" s="23"/>
      <c r="ADJ313" s="23"/>
      <c r="ADK313" s="23"/>
      <c r="ADL313" s="23"/>
      <c r="ADM313" s="23"/>
      <c r="ADN313" s="23"/>
      <c r="ADO313" s="23"/>
      <c r="ADP313" s="23"/>
      <c r="ADQ313" s="23"/>
      <c r="ADR313" s="23"/>
      <c r="ADS313" s="23"/>
      <c r="ADT313" s="23"/>
      <c r="ADU313" s="23"/>
      <c r="ADV313" s="23"/>
      <c r="ADW313" s="23"/>
      <c r="ADX313" s="23"/>
      <c r="ADY313" s="23"/>
      <c r="ADZ313" s="23"/>
      <c r="AEA313" s="23"/>
      <c r="AEB313" s="23"/>
      <c r="AEC313" s="23"/>
      <c r="AED313" s="23"/>
      <c r="AEE313" s="23"/>
      <c r="AEF313" s="23"/>
      <c r="AEG313" s="23"/>
      <c r="AEH313" s="23"/>
      <c r="AEI313" s="23"/>
      <c r="AEJ313" s="23"/>
      <c r="AEK313" s="23"/>
      <c r="AEL313" s="23"/>
      <c r="AEM313" s="23"/>
      <c r="AEN313" s="23"/>
      <c r="AEO313" s="23"/>
      <c r="AEP313" s="23"/>
      <c r="AEQ313" s="23"/>
      <c r="AER313" s="23"/>
      <c r="AES313" s="23"/>
      <c r="AET313" s="23"/>
      <c r="AEU313" s="23"/>
      <c r="AEV313" s="23"/>
      <c r="AEW313" s="23"/>
      <c r="AEX313" s="23"/>
      <c r="AEY313" s="23"/>
      <c r="AEZ313" s="23"/>
      <c r="AFA313" s="23"/>
      <c r="AFB313" s="23"/>
      <c r="AFC313" s="23"/>
      <c r="AFD313" s="23"/>
      <c r="AFE313" s="23"/>
      <c r="AFF313" s="23"/>
      <c r="AFG313" s="23"/>
      <c r="AFH313" s="23"/>
      <c r="AFI313" s="23"/>
      <c r="AFJ313" s="23"/>
      <c r="AFK313" s="23"/>
      <c r="AFL313" s="23"/>
      <c r="AFM313" s="23"/>
      <c r="AFN313" s="23"/>
      <c r="AFO313" s="23"/>
      <c r="AFP313" s="23"/>
      <c r="AFQ313" s="23"/>
      <c r="AFR313" s="23"/>
      <c r="AFS313" s="23"/>
      <c r="AFT313" s="23"/>
      <c r="AFU313" s="23"/>
      <c r="AFV313" s="23"/>
      <c r="AFW313" s="23"/>
      <c r="AFX313" s="23"/>
      <c r="AFY313" s="23"/>
      <c r="AFZ313" s="23"/>
      <c r="AGA313" s="23"/>
      <c r="AGB313" s="23"/>
      <c r="AGC313" s="23"/>
      <c r="AGD313" s="23"/>
      <c r="AGE313" s="23"/>
      <c r="AGF313" s="23"/>
      <c r="AGG313" s="23"/>
      <c r="AGH313" s="23"/>
      <c r="AGI313" s="23"/>
      <c r="AGJ313" s="23"/>
      <c r="AGK313" s="23"/>
      <c r="AGL313" s="23"/>
      <c r="AGM313" s="23"/>
      <c r="AGN313" s="23"/>
      <c r="AGO313" s="23"/>
      <c r="AGP313" s="23"/>
      <c r="AGQ313" s="23"/>
      <c r="AGR313" s="23"/>
      <c r="AGS313" s="23"/>
      <c r="AGT313" s="23"/>
      <c r="AGU313" s="23"/>
      <c r="AGV313" s="23"/>
      <c r="AGW313" s="23"/>
      <c r="AGX313" s="23"/>
      <c r="AGY313" s="23"/>
      <c r="AGZ313" s="23"/>
      <c r="AHA313" s="23"/>
      <c r="AHB313" s="23"/>
      <c r="AHC313" s="23"/>
      <c r="AHD313" s="23"/>
      <c r="AHE313" s="23"/>
      <c r="AHF313" s="23"/>
      <c r="AHG313" s="23"/>
      <c r="AHH313" s="23"/>
      <c r="AHI313" s="23"/>
      <c r="AHJ313" s="23"/>
      <c r="AHK313" s="23"/>
      <c r="AHL313" s="23"/>
      <c r="AHM313" s="23"/>
      <c r="AHN313" s="23"/>
      <c r="AHO313" s="23"/>
      <c r="AHP313" s="23"/>
      <c r="AHQ313" s="23"/>
      <c r="AHR313" s="23"/>
      <c r="AHS313" s="23"/>
      <c r="AHT313" s="23"/>
      <c r="AHU313" s="23"/>
      <c r="AHV313" s="23"/>
      <c r="AHW313" s="23"/>
      <c r="AHX313" s="23"/>
      <c r="AHY313" s="23"/>
      <c r="AHZ313" s="23"/>
      <c r="AIA313" s="23"/>
      <c r="AIB313" s="23"/>
      <c r="AIC313" s="23"/>
      <c r="AID313" s="23"/>
      <c r="AIE313" s="23"/>
      <c r="AIF313" s="23"/>
      <c r="AIG313" s="23"/>
      <c r="AIH313" s="23"/>
      <c r="AII313" s="23"/>
      <c r="AIJ313" s="23"/>
      <c r="AIK313" s="23"/>
      <c r="AIL313" s="23"/>
      <c r="AIM313" s="23"/>
      <c r="AIN313" s="23"/>
      <c r="AIO313" s="23"/>
      <c r="AIP313" s="23"/>
      <c r="AIQ313" s="23"/>
      <c r="AIR313" s="23"/>
      <c r="AIS313" s="23"/>
      <c r="AIT313" s="23"/>
      <c r="AIU313" s="23"/>
      <c r="AIV313" s="23"/>
      <c r="AIW313" s="23"/>
      <c r="AIX313" s="23"/>
      <c r="AIY313" s="23"/>
      <c r="AIZ313" s="23"/>
      <c r="AJA313" s="23"/>
      <c r="AJB313" s="23"/>
      <c r="AJC313" s="23"/>
      <c r="AJD313" s="23"/>
      <c r="AJE313" s="23"/>
      <c r="AJF313" s="23"/>
      <c r="AJG313" s="23"/>
      <c r="AJH313" s="23"/>
      <c r="AJI313" s="23"/>
      <c r="AJJ313" s="23"/>
      <c r="AJK313" s="23"/>
      <c r="AJL313" s="23"/>
      <c r="AJM313" s="23"/>
      <c r="AJN313" s="23"/>
      <c r="AJO313" s="23"/>
      <c r="AJP313" s="23"/>
      <c r="AJQ313" s="23"/>
      <c r="AJR313" s="23"/>
      <c r="AJS313" s="23"/>
      <c r="AJT313" s="23"/>
      <c r="AJU313" s="23"/>
      <c r="AJV313" s="23"/>
      <c r="AJW313" s="23"/>
      <c r="AJX313" s="23"/>
      <c r="AJY313" s="23"/>
      <c r="AJZ313" s="23"/>
      <c r="AKA313" s="23"/>
      <c r="AKB313" s="23"/>
      <c r="AKC313" s="23"/>
      <c r="AKD313" s="23"/>
      <c r="AKE313" s="23"/>
      <c r="AKF313" s="23"/>
      <c r="AKG313" s="23"/>
      <c r="AKH313" s="23"/>
      <c r="AKI313" s="23"/>
      <c r="AKJ313" s="23"/>
      <c r="AKK313" s="23"/>
      <c r="AKL313" s="23"/>
      <c r="AKM313" s="23"/>
      <c r="AKN313" s="23"/>
      <c r="AKO313" s="23"/>
      <c r="AKP313" s="23"/>
      <c r="AKQ313" s="23"/>
      <c r="AKR313" s="23"/>
      <c r="AKS313" s="23"/>
      <c r="AKT313" s="23"/>
      <c r="AKU313" s="23"/>
      <c r="AKV313" s="23"/>
      <c r="AKW313" s="23"/>
      <c r="AKX313" s="23"/>
      <c r="AKY313" s="23"/>
      <c r="AKZ313" s="23"/>
      <c r="ALA313" s="23"/>
      <c r="ALB313" s="23"/>
      <c r="ALC313" s="23"/>
      <c r="ALD313" s="23"/>
      <c r="ALE313" s="23"/>
      <c r="ALF313" s="23"/>
      <c r="ALG313" s="23"/>
      <c r="ALH313" s="23"/>
      <c r="ALI313" s="23"/>
      <c r="ALJ313" s="23"/>
      <c r="ALK313" s="23"/>
      <c r="ALL313" s="23"/>
      <c r="ALM313" s="23"/>
      <c r="ALN313" s="23"/>
      <c r="ALO313" s="23"/>
      <c r="ALP313" s="23"/>
      <c r="ALQ313" s="23"/>
      <c r="ALR313" s="23"/>
      <c r="ALS313" s="23"/>
      <c r="ALT313" s="23"/>
      <c r="ALU313" s="23"/>
      <c r="ALV313" s="23"/>
      <c r="ALW313" s="23"/>
      <c r="ALX313" s="23"/>
      <c r="ALY313" s="23"/>
      <c r="ALZ313" s="23"/>
      <c r="AMA313" s="23"/>
      <c r="AMB313" s="23"/>
      <c r="AMC313" s="23"/>
      <c r="AMD313" s="23"/>
      <c r="AME313" s="23"/>
      <c r="AMF313" s="23"/>
      <c r="AMG313" s="23"/>
      <c r="AMH313" s="23"/>
      <c r="AMI313" s="23"/>
      <c r="AMJ313" s="23"/>
      <c r="AMK313" s="23"/>
      <c r="AML313" s="23"/>
      <c r="AMM313" s="23"/>
      <c r="AMN313" s="23"/>
    </row>
    <row r="314" customFormat="false" ht="15" hidden="false" customHeight="false" outlineLevel="0" collapsed="false">
      <c r="A314" s="286" t="s">
        <v>2103</v>
      </c>
      <c r="B314" s="287"/>
      <c r="C314" s="288" t="n">
        <v>45051</v>
      </c>
      <c r="D314" s="291" t="s">
        <v>2104</v>
      </c>
      <c r="E314" s="287" t="s">
        <v>2105</v>
      </c>
      <c r="F314" s="287" t="s">
        <v>1257</v>
      </c>
      <c r="G314" s="58" t="s">
        <v>2106</v>
      </c>
      <c r="H314" s="287" t="s">
        <v>162</v>
      </c>
      <c r="I314" s="287"/>
      <c r="J314" s="287" t="s">
        <v>15</v>
      </c>
      <c r="K314" s="287"/>
      <c r="L314" s="287" t="s">
        <v>1936</v>
      </c>
      <c r="M314" s="290"/>
      <c r="N314" s="58"/>
    </row>
    <row r="315" s="396" customFormat="true" ht="15" hidden="false" customHeight="false" outlineLevel="0" collapsed="false">
      <c r="A315" s="391" t="s">
        <v>2107</v>
      </c>
      <c r="B315" s="392"/>
      <c r="C315" s="393" t="n">
        <v>45051</v>
      </c>
      <c r="D315" s="392"/>
      <c r="E315" s="392" t="s">
        <v>2108</v>
      </c>
      <c r="F315" s="392"/>
      <c r="G315" s="394"/>
      <c r="H315" s="392"/>
      <c r="I315" s="392"/>
      <c r="J315" s="392" t="s">
        <v>15</v>
      </c>
      <c r="K315" s="392"/>
      <c r="L315" s="392"/>
      <c r="M315" s="395"/>
      <c r="N315" s="394"/>
      <c r="O315" s="32"/>
      <c r="P315" s="32"/>
      <c r="Q315" s="276"/>
      <c r="R315" s="23"/>
      <c r="S315" s="23"/>
      <c r="T315" s="23"/>
      <c r="U315" s="23"/>
      <c r="V315" s="23"/>
      <c r="W315" s="23"/>
      <c r="X315" s="23"/>
      <c r="Y315" s="23"/>
      <c r="Z315" s="23"/>
      <c r="AA315" s="23"/>
      <c r="AB315" s="23"/>
      <c r="AC315" s="23"/>
      <c r="AD315" s="23"/>
      <c r="AE315" s="23"/>
      <c r="AF315" s="23"/>
      <c r="AG315" s="23"/>
      <c r="AH315" s="23"/>
      <c r="AI315" s="23"/>
      <c r="AJ315" s="23"/>
      <c r="AK315" s="23"/>
      <c r="AL315" s="23"/>
      <c r="AM315" s="23"/>
      <c r="AN315" s="23"/>
      <c r="AO315" s="23"/>
      <c r="AP315" s="23"/>
      <c r="AQ315" s="23"/>
      <c r="AR315" s="23"/>
      <c r="AS315" s="23"/>
      <c r="AT315" s="23"/>
      <c r="AU315" s="23"/>
      <c r="AV315" s="23"/>
      <c r="AW315" s="23"/>
      <c r="AX315" s="23"/>
      <c r="AY315" s="23"/>
      <c r="AZ315" s="23"/>
      <c r="BA315" s="23"/>
      <c r="BB315" s="23"/>
      <c r="BC315" s="23"/>
      <c r="BD315" s="23"/>
      <c r="BE315" s="23"/>
      <c r="BF315" s="23"/>
      <c r="BG315" s="23"/>
      <c r="BH315" s="23"/>
      <c r="BI315" s="23"/>
      <c r="BJ315" s="23"/>
      <c r="BK315" s="23"/>
      <c r="BL315" s="23"/>
      <c r="BM315" s="23"/>
      <c r="BN315" s="23"/>
      <c r="BO315" s="23"/>
      <c r="BP315" s="23"/>
      <c r="BQ315" s="23"/>
      <c r="BR315" s="23"/>
      <c r="BS315" s="23"/>
      <c r="BT315" s="23"/>
      <c r="BU315" s="23"/>
      <c r="BV315" s="23"/>
      <c r="BW315" s="23"/>
      <c r="BX315" s="23"/>
      <c r="BY315" s="23"/>
      <c r="BZ315" s="23"/>
      <c r="CA315" s="23"/>
      <c r="CB315" s="23"/>
      <c r="CC315" s="23"/>
      <c r="CD315" s="23"/>
      <c r="CE315" s="23"/>
      <c r="CF315" s="23"/>
      <c r="CG315" s="23"/>
      <c r="CH315" s="23"/>
      <c r="CI315" s="23"/>
      <c r="CJ315" s="23"/>
      <c r="CK315" s="23"/>
      <c r="CL315" s="23"/>
      <c r="CM315" s="23"/>
      <c r="CN315" s="23"/>
      <c r="CO315" s="23"/>
      <c r="CP315" s="23"/>
      <c r="CQ315" s="23"/>
      <c r="CR315" s="23"/>
      <c r="CS315" s="23"/>
      <c r="CT315" s="23"/>
      <c r="CU315" s="23"/>
      <c r="CV315" s="23"/>
      <c r="CW315" s="23"/>
      <c r="CX315" s="23"/>
      <c r="CY315" s="23"/>
      <c r="CZ315" s="23"/>
      <c r="DA315" s="23"/>
      <c r="DB315" s="23"/>
      <c r="DC315" s="23"/>
      <c r="DD315" s="23"/>
      <c r="DE315" s="23"/>
      <c r="DF315" s="23"/>
      <c r="DG315" s="23"/>
      <c r="DH315" s="23"/>
      <c r="DI315" s="23"/>
      <c r="DJ315" s="23"/>
      <c r="DK315" s="23"/>
      <c r="DL315" s="23"/>
      <c r="DM315" s="23"/>
      <c r="DN315" s="23"/>
      <c r="DO315" s="23"/>
      <c r="DP315" s="23"/>
      <c r="DQ315" s="23"/>
      <c r="DR315" s="23"/>
      <c r="DS315" s="23"/>
      <c r="DT315" s="23"/>
      <c r="DU315" s="23"/>
      <c r="DV315" s="23"/>
      <c r="DW315" s="23"/>
      <c r="DX315" s="23"/>
      <c r="DY315" s="23"/>
      <c r="DZ315" s="23"/>
      <c r="EA315" s="23"/>
      <c r="EB315" s="23"/>
      <c r="EC315" s="23"/>
      <c r="ED315" s="23"/>
      <c r="EE315" s="23"/>
      <c r="EF315" s="23"/>
      <c r="EG315" s="23"/>
      <c r="EH315" s="23"/>
      <c r="EI315" s="23"/>
      <c r="EJ315" s="23"/>
      <c r="EK315" s="23"/>
      <c r="EL315" s="23"/>
      <c r="EM315" s="23"/>
      <c r="EN315" s="23"/>
      <c r="EO315" s="23"/>
      <c r="EP315" s="23"/>
      <c r="EQ315" s="23"/>
      <c r="ER315" s="23"/>
      <c r="ES315" s="23"/>
      <c r="ET315" s="23"/>
      <c r="EU315" s="23"/>
      <c r="EV315" s="23"/>
      <c r="EW315" s="23"/>
      <c r="EX315" s="23"/>
      <c r="EY315" s="23"/>
      <c r="EZ315" s="23"/>
      <c r="FA315" s="23"/>
      <c r="FB315" s="23"/>
      <c r="FC315" s="23"/>
      <c r="FD315" s="23"/>
      <c r="FE315" s="23"/>
      <c r="FF315" s="23"/>
      <c r="FG315" s="23"/>
      <c r="FH315" s="23"/>
      <c r="FI315" s="23"/>
      <c r="FJ315" s="23"/>
      <c r="FK315" s="23"/>
      <c r="FL315" s="23"/>
      <c r="FM315" s="23"/>
      <c r="FN315" s="23"/>
      <c r="FO315" s="23"/>
      <c r="FP315" s="23"/>
      <c r="FQ315" s="23"/>
      <c r="FR315" s="23"/>
      <c r="FS315" s="23"/>
      <c r="FT315" s="23"/>
      <c r="FU315" s="23"/>
      <c r="FV315" s="23"/>
      <c r="FW315" s="23"/>
      <c r="FX315" s="23"/>
      <c r="FY315" s="23"/>
      <c r="FZ315" s="23"/>
      <c r="GA315" s="23"/>
      <c r="GB315" s="23"/>
      <c r="GC315" s="23"/>
      <c r="GD315" s="23"/>
      <c r="GE315" s="23"/>
      <c r="GF315" s="23"/>
      <c r="GG315" s="23"/>
      <c r="GH315" s="23"/>
      <c r="GI315" s="23"/>
      <c r="GJ315" s="23"/>
      <c r="GK315" s="23"/>
      <c r="GL315" s="23"/>
      <c r="GM315" s="23"/>
      <c r="GN315" s="23"/>
      <c r="GO315" s="23"/>
      <c r="GP315" s="23"/>
      <c r="GQ315" s="23"/>
      <c r="GR315" s="23"/>
      <c r="GS315" s="23"/>
      <c r="GT315" s="23"/>
      <c r="GU315" s="23"/>
      <c r="GV315" s="23"/>
      <c r="GW315" s="23"/>
      <c r="GX315" s="23"/>
      <c r="GY315" s="23"/>
      <c r="GZ315" s="23"/>
      <c r="HA315" s="23"/>
      <c r="HB315" s="23"/>
      <c r="HC315" s="23"/>
      <c r="HD315" s="23"/>
      <c r="HE315" s="23"/>
      <c r="HF315" s="23"/>
      <c r="HG315" s="23"/>
      <c r="HH315" s="23"/>
      <c r="HI315" s="23"/>
      <c r="HJ315" s="23"/>
      <c r="HK315" s="23"/>
      <c r="HL315" s="23"/>
      <c r="HM315" s="23"/>
      <c r="HN315" s="23"/>
      <c r="HO315" s="23"/>
      <c r="HP315" s="23"/>
      <c r="HQ315" s="23"/>
      <c r="HR315" s="23"/>
      <c r="HS315" s="23"/>
      <c r="HT315" s="23"/>
      <c r="HU315" s="23"/>
      <c r="HV315" s="23"/>
      <c r="HW315" s="23"/>
      <c r="HX315" s="23"/>
      <c r="HY315" s="23"/>
      <c r="HZ315" s="23"/>
      <c r="IA315" s="23"/>
      <c r="IB315" s="23"/>
      <c r="IC315" s="23"/>
      <c r="ID315" s="23"/>
      <c r="IE315" s="23"/>
      <c r="IF315" s="23"/>
      <c r="IG315" s="23"/>
      <c r="IH315" s="23"/>
      <c r="II315" s="23"/>
      <c r="IJ315" s="23"/>
      <c r="IK315" s="23"/>
      <c r="IL315" s="23"/>
      <c r="IM315" s="23"/>
      <c r="IN315" s="23"/>
      <c r="IO315" s="23"/>
      <c r="IP315" s="23"/>
      <c r="IQ315" s="23"/>
      <c r="IR315" s="23"/>
      <c r="IS315" s="23"/>
      <c r="IT315" s="23"/>
      <c r="IU315" s="23"/>
      <c r="IV315" s="23"/>
      <c r="IW315" s="23"/>
      <c r="IX315" s="23"/>
      <c r="IY315" s="23"/>
      <c r="IZ315" s="23"/>
      <c r="JA315" s="23"/>
      <c r="JB315" s="23"/>
      <c r="JC315" s="23"/>
      <c r="JD315" s="23"/>
      <c r="JE315" s="23"/>
      <c r="JF315" s="23"/>
      <c r="JG315" s="23"/>
      <c r="JH315" s="23"/>
      <c r="JI315" s="23"/>
      <c r="JJ315" s="23"/>
      <c r="JK315" s="23"/>
      <c r="JL315" s="23"/>
      <c r="JM315" s="23"/>
      <c r="JN315" s="23"/>
      <c r="JO315" s="23"/>
      <c r="JP315" s="23"/>
      <c r="JQ315" s="23"/>
      <c r="JR315" s="23"/>
      <c r="JS315" s="23"/>
      <c r="JT315" s="23"/>
      <c r="JU315" s="23"/>
      <c r="JV315" s="23"/>
      <c r="JW315" s="23"/>
      <c r="JX315" s="23"/>
      <c r="JY315" s="23"/>
      <c r="JZ315" s="23"/>
      <c r="KA315" s="23"/>
      <c r="KB315" s="23"/>
      <c r="KC315" s="23"/>
      <c r="KD315" s="23"/>
      <c r="KE315" s="23"/>
      <c r="KF315" s="23"/>
      <c r="KG315" s="23"/>
      <c r="KH315" s="23"/>
      <c r="KI315" s="23"/>
      <c r="KJ315" s="23"/>
      <c r="KK315" s="23"/>
      <c r="KL315" s="23"/>
      <c r="KM315" s="23"/>
      <c r="KN315" s="23"/>
      <c r="KO315" s="23"/>
      <c r="KP315" s="23"/>
      <c r="KQ315" s="23"/>
      <c r="KR315" s="23"/>
      <c r="KS315" s="23"/>
      <c r="KT315" s="23"/>
      <c r="KU315" s="23"/>
      <c r="KV315" s="23"/>
      <c r="KW315" s="23"/>
      <c r="KX315" s="23"/>
      <c r="KY315" s="23"/>
      <c r="KZ315" s="23"/>
      <c r="LA315" s="23"/>
      <c r="LB315" s="23"/>
      <c r="LC315" s="23"/>
      <c r="LD315" s="23"/>
      <c r="LE315" s="23"/>
      <c r="LF315" s="23"/>
      <c r="LG315" s="23"/>
      <c r="LH315" s="23"/>
      <c r="LI315" s="23"/>
      <c r="LJ315" s="23"/>
      <c r="LK315" s="23"/>
      <c r="LL315" s="23"/>
      <c r="LM315" s="23"/>
      <c r="LN315" s="23"/>
      <c r="LO315" s="23"/>
      <c r="LP315" s="23"/>
      <c r="LQ315" s="23"/>
      <c r="LR315" s="23"/>
      <c r="LS315" s="23"/>
      <c r="LT315" s="23"/>
      <c r="LU315" s="23"/>
      <c r="LV315" s="23"/>
      <c r="LW315" s="23"/>
      <c r="LX315" s="23"/>
      <c r="LY315" s="23"/>
      <c r="LZ315" s="23"/>
      <c r="MA315" s="23"/>
      <c r="MB315" s="23"/>
      <c r="MC315" s="23"/>
      <c r="MD315" s="23"/>
      <c r="ME315" s="23"/>
      <c r="MF315" s="23"/>
      <c r="MG315" s="23"/>
      <c r="MH315" s="23"/>
      <c r="MI315" s="23"/>
      <c r="MJ315" s="23"/>
      <c r="MK315" s="23"/>
      <c r="ML315" s="23"/>
      <c r="MM315" s="23"/>
      <c r="MN315" s="23"/>
      <c r="MO315" s="23"/>
      <c r="MP315" s="23"/>
      <c r="MQ315" s="23"/>
      <c r="MR315" s="23"/>
      <c r="MS315" s="23"/>
      <c r="MT315" s="23"/>
      <c r="MU315" s="23"/>
      <c r="MV315" s="23"/>
      <c r="MW315" s="23"/>
      <c r="MX315" s="23"/>
      <c r="MY315" s="23"/>
      <c r="MZ315" s="23"/>
      <c r="NA315" s="23"/>
      <c r="NB315" s="23"/>
      <c r="NC315" s="23"/>
      <c r="ND315" s="23"/>
      <c r="NE315" s="23"/>
      <c r="NF315" s="23"/>
      <c r="NG315" s="23"/>
      <c r="NH315" s="23"/>
      <c r="NI315" s="23"/>
      <c r="NJ315" s="23"/>
      <c r="NK315" s="23"/>
      <c r="NL315" s="23"/>
      <c r="NM315" s="23"/>
      <c r="NN315" s="23"/>
      <c r="NO315" s="23"/>
      <c r="NP315" s="23"/>
      <c r="NQ315" s="23"/>
      <c r="NR315" s="23"/>
      <c r="NS315" s="23"/>
      <c r="NT315" s="23"/>
      <c r="NU315" s="23"/>
      <c r="NV315" s="23"/>
      <c r="NW315" s="23"/>
      <c r="NX315" s="23"/>
      <c r="NY315" s="23"/>
      <c r="NZ315" s="23"/>
      <c r="OA315" s="23"/>
      <c r="OB315" s="23"/>
      <c r="OC315" s="23"/>
      <c r="OD315" s="23"/>
      <c r="OE315" s="23"/>
      <c r="OF315" s="23"/>
      <c r="OG315" s="23"/>
      <c r="OH315" s="23"/>
      <c r="OI315" s="23"/>
      <c r="OJ315" s="23"/>
      <c r="OK315" s="23"/>
      <c r="OL315" s="23"/>
      <c r="OM315" s="23"/>
      <c r="ON315" s="23"/>
      <c r="OO315" s="23"/>
      <c r="OP315" s="23"/>
      <c r="OQ315" s="23"/>
      <c r="OR315" s="23"/>
      <c r="OS315" s="23"/>
      <c r="OT315" s="23"/>
      <c r="OU315" s="23"/>
      <c r="OV315" s="23"/>
      <c r="OW315" s="23"/>
      <c r="OX315" s="23"/>
      <c r="OY315" s="23"/>
      <c r="OZ315" s="23"/>
      <c r="PA315" s="23"/>
      <c r="PB315" s="23"/>
      <c r="PC315" s="23"/>
      <c r="PD315" s="23"/>
      <c r="PE315" s="23"/>
      <c r="PF315" s="23"/>
      <c r="PG315" s="23"/>
      <c r="PH315" s="23"/>
      <c r="PI315" s="23"/>
      <c r="PJ315" s="23"/>
      <c r="PK315" s="23"/>
      <c r="PL315" s="23"/>
      <c r="PM315" s="23"/>
      <c r="PN315" s="23"/>
      <c r="PO315" s="23"/>
      <c r="PP315" s="23"/>
      <c r="PQ315" s="23"/>
      <c r="PR315" s="23"/>
      <c r="PS315" s="23"/>
      <c r="PT315" s="23"/>
      <c r="PU315" s="23"/>
      <c r="PV315" s="23"/>
      <c r="PW315" s="23"/>
      <c r="PX315" s="23"/>
      <c r="PY315" s="23"/>
      <c r="PZ315" s="23"/>
      <c r="QA315" s="23"/>
      <c r="QB315" s="23"/>
      <c r="QC315" s="23"/>
      <c r="QD315" s="23"/>
      <c r="QE315" s="23"/>
      <c r="QF315" s="23"/>
      <c r="QG315" s="23"/>
      <c r="QH315" s="23"/>
      <c r="QI315" s="23"/>
      <c r="QJ315" s="23"/>
      <c r="QK315" s="23"/>
      <c r="QL315" s="23"/>
      <c r="QM315" s="23"/>
      <c r="QN315" s="23"/>
      <c r="QO315" s="23"/>
      <c r="QP315" s="23"/>
      <c r="QQ315" s="23"/>
      <c r="QR315" s="23"/>
      <c r="QS315" s="23"/>
      <c r="QT315" s="23"/>
      <c r="QU315" s="23"/>
      <c r="QV315" s="23"/>
      <c r="QW315" s="23"/>
      <c r="QX315" s="23"/>
      <c r="QY315" s="23"/>
      <c r="QZ315" s="23"/>
      <c r="RA315" s="23"/>
      <c r="RB315" s="23"/>
      <c r="RC315" s="23"/>
      <c r="RD315" s="23"/>
      <c r="RE315" s="23"/>
      <c r="RF315" s="23"/>
      <c r="RG315" s="23"/>
      <c r="RH315" s="23"/>
      <c r="RI315" s="23"/>
      <c r="RJ315" s="23"/>
      <c r="RK315" s="23"/>
      <c r="RL315" s="23"/>
      <c r="RM315" s="23"/>
      <c r="RN315" s="23"/>
      <c r="RO315" s="23"/>
      <c r="RP315" s="23"/>
      <c r="RQ315" s="23"/>
      <c r="RR315" s="23"/>
      <c r="RS315" s="23"/>
      <c r="RT315" s="23"/>
      <c r="RU315" s="23"/>
      <c r="RV315" s="23"/>
      <c r="RW315" s="23"/>
      <c r="RX315" s="23"/>
      <c r="RY315" s="23"/>
      <c r="RZ315" s="23"/>
      <c r="SA315" s="23"/>
      <c r="SB315" s="23"/>
      <c r="SC315" s="23"/>
      <c r="SD315" s="23"/>
      <c r="SE315" s="23"/>
      <c r="SF315" s="23"/>
      <c r="SG315" s="23"/>
      <c r="SH315" s="23"/>
      <c r="SI315" s="23"/>
      <c r="SJ315" s="23"/>
      <c r="SK315" s="23"/>
      <c r="SL315" s="23"/>
      <c r="SM315" s="23"/>
      <c r="SN315" s="23"/>
      <c r="SO315" s="23"/>
      <c r="SP315" s="23"/>
      <c r="SQ315" s="23"/>
      <c r="SR315" s="23"/>
      <c r="SS315" s="23"/>
      <c r="ST315" s="23"/>
      <c r="SU315" s="23"/>
      <c r="SV315" s="23"/>
      <c r="SW315" s="23"/>
      <c r="SX315" s="23"/>
      <c r="SY315" s="23"/>
      <c r="SZ315" s="23"/>
      <c r="TA315" s="23"/>
      <c r="TB315" s="23"/>
      <c r="TC315" s="23"/>
      <c r="TD315" s="23"/>
      <c r="TE315" s="23"/>
      <c r="TF315" s="23"/>
      <c r="TG315" s="23"/>
      <c r="TH315" s="23"/>
      <c r="TI315" s="23"/>
      <c r="TJ315" s="23"/>
      <c r="TK315" s="23"/>
      <c r="TL315" s="23"/>
      <c r="TM315" s="23"/>
      <c r="TN315" s="23"/>
      <c r="TO315" s="23"/>
      <c r="TP315" s="23"/>
      <c r="TQ315" s="23"/>
      <c r="TR315" s="23"/>
      <c r="TS315" s="23"/>
      <c r="TT315" s="23"/>
      <c r="TU315" s="23"/>
      <c r="TV315" s="23"/>
      <c r="TW315" s="23"/>
      <c r="TX315" s="23"/>
      <c r="TY315" s="23"/>
      <c r="TZ315" s="23"/>
      <c r="UA315" s="23"/>
      <c r="UB315" s="23"/>
      <c r="UC315" s="23"/>
      <c r="UD315" s="23"/>
      <c r="UE315" s="23"/>
      <c r="UF315" s="23"/>
      <c r="UG315" s="23"/>
      <c r="UH315" s="23"/>
      <c r="UI315" s="23"/>
      <c r="UJ315" s="23"/>
      <c r="UK315" s="23"/>
      <c r="UL315" s="23"/>
      <c r="UM315" s="23"/>
      <c r="UN315" s="23"/>
      <c r="UO315" s="23"/>
      <c r="UP315" s="23"/>
      <c r="UQ315" s="23"/>
      <c r="UR315" s="23"/>
      <c r="US315" s="23"/>
      <c r="UT315" s="23"/>
      <c r="UU315" s="23"/>
      <c r="UV315" s="23"/>
      <c r="UW315" s="23"/>
      <c r="UX315" s="23"/>
      <c r="UY315" s="23"/>
      <c r="UZ315" s="23"/>
      <c r="VA315" s="23"/>
      <c r="VB315" s="23"/>
      <c r="VC315" s="23"/>
      <c r="VD315" s="23"/>
      <c r="VE315" s="23"/>
      <c r="VF315" s="23"/>
      <c r="VG315" s="23"/>
      <c r="VH315" s="23"/>
      <c r="VI315" s="23"/>
      <c r="VJ315" s="23"/>
      <c r="VK315" s="23"/>
      <c r="VL315" s="23"/>
      <c r="VM315" s="23"/>
      <c r="VN315" s="23"/>
      <c r="VO315" s="23"/>
      <c r="VP315" s="23"/>
      <c r="VQ315" s="23"/>
      <c r="VR315" s="23"/>
      <c r="VS315" s="23"/>
      <c r="VT315" s="23"/>
      <c r="VU315" s="23"/>
      <c r="VV315" s="23"/>
      <c r="VW315" s="23"/>
      <c r="VX315" s="23"/>
      <c r="VY315" s="23"/>
      <c r="VZ315" s="23"/>
      <c r="WA315" s="23"/>
      <c r="WB315" s="23"/>
      <c r="WC315" s="23"/>
      <c r="WD315" s="23"/>
      <c r="WE315" s="23"/>
      <c r="WF315" s="23"/>
      <c r="WG315" s="23"/>
      <c r="WH315" s="23"/>
      <c r="WI315" s="23"/>
      <c r="WJ315" s="23"/>
      <c r="WK315" s="23"/>
      <c r="WL315" s="23"/>
      <c r="WM315" s="23"/>
      <c r="WN315" s="23"/>
      <c r="WO315" s="23"/>
      <c r="WP315" s="23"/>
      <c r="WQ315" s="23"/>
      <c r="WR315" s="23"/>
      <c r="WS315" s="23"/>
      <c r="WT315" s="23"/>
      <c r="WU315" s="23"/>
      <c r="WV315" s="23"/>
      <c r="WW315" s="23"/>
      <c r="WX315" s="23"/>
      <c r="WY315" s="23"/>
      <c r="WZ315" s="23"/>
      <c r="XA315" s="23"/>
      <c r="XB315" s="23"/>
      <c r="XC315" s="23"/>
      <c r="XD315" s="23"/>
      <c r="XE315" s="23"/>
      <c r="XF315" s="23"/>
      <c r="XG315" s="23"/>
      <c r="XH315" s="23"/>
      <c r="XI315" s="23"/>
      <c r="XJ315" s="23"/>
      <c r="XK315" s="23"/>
      <c r="XL315" s="23"/>
      <c r="XM315" s="23"/>
      <c r="XN315" s="23"/>
      <c r="XO315" s="23"/>
      <c r="XP315" s="23"/>
      <c r="XQ315" s="23"/>
      <c r="XR315" s="23"/>
      <c r="XS315" s="23"/>
      <c r="XT315" s="23"/>
      <c r="XU315" s="23"/>
      <c r="XV315" s="23"/>
      <c r="XW315" s="23"/>
      <c r="XX315" s="23"/>
      <c r="XY315" s="23"/>
      <c r="XZ315" s="23"/>
      <c r="YA315" s="23"/>
      <c r="YB315" s="23"/>
      <c r="YC315" s="23"/>
      <c r="YD315" s="23"/>
      <c r="YE315" s="23"/>
      <c r="YF315" s="23"/>
      <c r="YG315" s="23"/>
      <c r="YH315" s="23"/>
      <c r="YI315" s="23"/>
      <c r="YJ315" s="23"/>
      <c r="YK315" s="23"/>
      <c r="YL315" s="23"/>
      <c r="YM315" s="23"/>
      <c r="YN315" s="23"/>
      <c r="YO315" s="23"/>
      <c r="YP315" s="23"/>
      <c r="YQ315" s="23"/>
      <c r="YR315" s="23"/>
      <c r="YS315" s="23"/>
      <c r="YT315" s="23"/>
      <c r="YU315" s="23"/>
      <c r="YV315" s="23"/>
      <c r="YW315" s="23"/>
      <c r="YX315" s="23"/>
      <c r="YY315" s="23"/>
      <c r="YZ315" s="23"/>
      <c r="ZA315" s="23"/>
      <c r="ZB315" s="23"/>
      <c r="ZC315" s="23"/>
      <c r="ZD315" s="23"/>
      <c r="ZE315" s="23"/>
      <c r="ZF315" s="23"/>
      <c r="ZG315" s="23"/>
      <c r="ZH315" s="23"/>
      <c r="ZI315" s="23"/>
      <c r="ZJ315" s="23"/>
      <c r="ZK315" s="23"/>
      <c r="ZL315" s="23"/>
      <c r="ZM315" s="23"/>
      <c r="ZN315" s="23"/>
      <c r="ZO315" s="23"/>
      <c r="ZP315" s="23"/>
      <c r="ZQ315" s="23"/>
      <c r="ZR315" s="23"/>
      <c r="ZS315" s="23"/>
      <c r="ZT315" s="23"/>
      <c r="ZU315" s="23"/>
      <c r="ZV315" s="23"/>
      <c r="ZW315" s="23"/>
      <c r="ZX315" s="23"/>
      <c r="ZY315" s="23"/>
      <c r="ZZ315" s="23"/>
      <c r="AAA315" s="23"/>
      <c r="AAB315" s="23"/>
      <c r="AAC315" s="23"/>
      <c r="AAD315" s="23"/>
      <c r="AAE315" s="23"/>
      <c r="AAF315" s="23"/>
      <c r="AAG315" s="23"/>
      <c r="AAH315" s="23"/>
      <c r="AAI315" s="23"/>
      <c r="AAJ315" s="23"/>
      <c r="AAK315" s="23"/>
      <c r="AAL315" s="23"/>
      <c r="AAM315" s="23"/>
      <c r="AAN315" s="23"/>
      <c r="AAO315" s="23"/>
      <c r="AAP315" s="23"/>
      <c r="AAQ315" s="23"/>
      <c r="AAR315" s="23"/>
      <c r="AAS315" s="23"/>
      <c r="AAT315" s="23"/>
      <c r="AAU315" s="23"/>
      <c r="AAV315" s="23"/>
      <c r="AAW315" s="23"/>
      <c r="AAX315" s="23"/>
      <c r="AAY315" s="23"/>
      <c r="AAZ315" s="23"/>
      <c r="ABA315" s="23"/>
      <c r="ABB315" s="23"/>
      <c r="ABC315" s="23"/>
      <c r="ABD315" s="23"/>
      <c r="ABE315" s="23"/>
      <c r="ABF315" s="23"/>
      <c r="ABG315" s="23"/>
      <c r="ABH315" s="23"/>
      <c r="ABI315" s="23"/>
      <c r="ABJ315" s="23"/>
      <c r="ABK315" s="23"/>
      <c r="ABL315" s="23"/>
      <c r="ABM315" s="23"/>
      <c r="ABN315" s="23"/>
      <c r="ABO315" s="23"/>
      <c r="ABP315" s="23"/>
      <c r="ABQ315" s="23"/>
      <c r="ABR315" s="23"/>
      <c r="ABS315" s="23"/>
      <c r="ABT315" s="23"/>
      <c r="ABU315" s="23"/>
      <c r="ABV315" s="23"/>
      <c r="ABW315" s="23"/>
      <c r="ABX315" s="23"/>
      <c r="ABY315" s="23"/>
      <c r="ABZ315" s="23"/>
      <c r="ACA315" s="23"/>
      <c r="ACB315" s="23"/>
      <c r="ACC315" s="23"/>
      <c r="ACD315" s="23"/>
      <c r="ACE315" s="23"/>
      <c r="ACF315" s="23"/>
      <c r="ACG315" s="23"/>
      <c r="ACH315" s="23"/>
      <c r="ACI315" s="23"/>
      <c r="ACJ315" s="23"/>
      <c r="ACK315" s="23"/>
      <c r="ACL315" s="23"/>
      <c r="ACM315" s="23"/>
      <c r="ACN315" s="23"/>
      <c r="ACO315" s="23"/>
      <c r="ACP315" s="23"/>
      <c r="ACQ315" s="23"/>
      <c r="ACR315" s="23"/>
      <c r="ACS315" s="23"/>
      <c r="ACT315" s="23"/>
      <c r="ACU315" s="23"/>
      <c r="ACV315" s="23"/>
      <c r="ACW315" s="23"/>
      <c r="ACX315" s="23"/>
      <c r="ACY315" s="23"/>
      <c r="ACZ315" s="23"/>
      <c r="ADA315" s="23"/>
      <c r="ADB315" s="23"/>
      <c r="ADC315" s="23"/>
      <c r="ADD315" s="23"/>
      <c r="ADE315" s="23"/>
      <c r="ADF315" s="23"/>
      <c r="ADG315" s="23"/>
      <c r="ADH315" s="23"/>
      <c r="ADI315" s="23"/>
      <c r="ADJ315" s="23"/>
      <c r="ADK315" s="23"/>
      <c r="ADL315" s="23"/>
      <c r="ADM315" s="23"/>
      <c r="ADN315" s="23"/>
      <c r="ADO315" s="23"/>
      <c r="ADP315" s="23"/>
      <c r="ADQ315" s="23"/>
      <c r="ADR315" s="23"/>
      <c r="ADS315" s="23"/>
      <c r="ADT315" s="23"/>
      <c r="ADU315" s="23"/>
      <c r="ADV315" s="23"/>
      <c r="ADW315" s="23"/>
      <c r="ADX315" s="23"/>
      <c r="ADY315" s="23"/>
      <c r="ADZ315" s="23"/>
      <c r="AEA315" s="23"/>
      <c r="AEB315" s="23"/>
      <c r="AEC315" s="23"/>
      <c r="AED315" s="23"/>
      <c r="AEE315" s="23"/>
      <c r="AEF315" s="23"/>
      <c r="AEG315" s="23"/>
      <c r="AEH315" s="23"/>
      <c r="AEI315" s="23"/>
      <c r="AEJ315" s="23"/>
      <c r="AEK315" s="23"/>
      <c r="AEL315" s="23"/>
      <c r="AEM315" s="23"/>
      <c r="AEN315" s="23"/>
      <c r="AEO315" s="23"/>
      <c r="AEP315" s="23"/>
      <c r="AEQ315" s="23"/>
      <c r="AER315" s="23"/>
      <c r="AES315" s="23"/>
      <c r="AET315" s="23"/>
      <c r="AEU315" s="23"/>
      <c r="AEV315" s="23"/>
      <c r="AEW315" s="23"/>
      <c r="AEX315" s="23"/>
      <c r="AEY315" s="23"/>
      <c r="AEZ315" s="23"/>
      <c r="AFA315" s="23"/>
      <c r="AFB315" s="23"/>
      <c r="AFC315" s="23"/>
      <c r="AFD315" s="23"/>
      <c r="AFE315" s="23"/>
      <c r="AFF315" s="23"/>
      <c r="AFG315" s="23"/>
      <c r="AFH315" s="23"/>
      <c r="AFI315" s="23"/>
      <c r="AFJ315" s="23"/>
      <c r="AFK315" s="23"/>
      <c r="AFL315" s="23"/>
      <c r="AFM315" s="23"/>
      <c r="AFN315" s="23"/>
      <c r="AFO315" s="23"/>
      <c r="AFP315" s="23"/>
      <c r="AFQ315" s="23"/>
      <c r="AFR315" s="23"/>
      <c r="AFS315" s="23"/>
      <c r="AFT315" s="23"/>
      <c r="AFU315" s="23"/>
      <c r="AFV315" s="23"/>
      <c r="AFW315" s="23"/>
      <c r="AFX315" s="23"/>
      <c r="AFY315" s="23"/>
      <c r="AFZ315" s="23"/>
      <c r="AGA315" s="23"/>
      <c r="AGB315" s="23"/>
      <c r="AGC315" s="23"/>
      <c r="AGD315" s="23"/>
      <c r="AGE315" s="23"/>
      <c r="AGF315" s="23"/>
      <c r="AGG315" s="23"/>
      <c r="AGH315" s="23"/>
      <c r="AGI315" s="23"/>
      <c r="AGJ315" s="23"/>
      <c r="AGK315" s="23"/>
      <c r="AGL315" s="23"/>
      <c r="AGM315" s="23"/>
      <c r="AGN315" s="23"/>
      <c r="AGO315" s="23"/>
      <c r="AGP315" s="23"/>
      <c r="AGQ315" s="23"/>
      <c r="AGR315" s="23"/>
      <c r="AGS315" s="23"/>
      <c r="AGT315" s="23"/>
      <c r="AGU315" s="23"/>
      <c r="AGV315" s="23"/>
      <c r="AGW315" s="23"/>
      <c r="AGX315" s="23"/>
      <c r="AGY315" s="23"/>
      <c r="AGZ315" s="23"/>
      <c r="AHA315" s="23"/>
      <c r="AHB315" s="23"/>
      <c r="AHC315" s="23"/>
      <c r="AHD315" s="23"/>
      <c r="AHE315" s="23"/>
      <c r="AHF315" s="23"/>
      <c r="AHG315" s="23"/>
      <c r="AHH315" s="23"/>
      <c r="AHI315" s="23"/>
      <c r="AHJ315" s="23"/>
      <c r="AHK315" s="23"/>
      <c r="AHL315" s="23"/>
      <c r="AHM315" s="23"/>
      <c r="AHN315" s="23"/>
      <c r="AHO315" s="23"/>
      <c r="AHP315" s="23"/>
      <c r="AHQ315" s="23"/>
      <c r="AHR315" s="23"/>
      <c r="AHS315" s="23"/>
      <c r="AHT315" s="23"/>
      <c r="AHU315" s="23"/>
      <c r="AHV315" s="23"/>
      <c r="AHW315" s="23"/>
      <c r="AHX315" s="23"/>
      <c r="AHY315" s="23"/>
      <c r="AHZ315" s="23"/>
      <c r="AIA315" s="23"/>
      <c r="AIB315" s="23"/>
      <c r="AIC315" s="23"/>
      <c r="AID315" s="23"/>
      <c r="AIE315" s="23"/>
      <c r="AIF315" s="23"/>
      <c r="AIG315" s="23"/>
      <c r="AIH315" s="23"/>
      <c r="AII315" s="23"/>
      <c r="AIJ315" s="23"/>
      <c r="AIK315" s="23"/>
      <c r="AIL315" s="23"/>
      <c r="AIM315" s="23"/>
      <c r="AIN315" s="23"/>
      <c r="AIO315" s="23"/>
      <c r="AIP315" s="23"/>
      <c r="AIQ315" s="23"/>
      <c r="AIR315" s="23"/>
      <c r="AIS315" s="23"/>
      <c r="AIT315" s="23"/>
      <c r="AIU315" s="23"/>
      <c r="AIV315" s="23"/>
      <c r="AIW315" s="23"/>
      <c r="AIX315" s="23"/>
      <c r="AIY315" s="23"/>
      <c r="AIZ315" s="23"/>
      <c r="AJA315" s="23"/>
      <c r="AJB315" s="23"/>
      <c r="AJC315" s="23"/>
      <c r="AJD315" s="23"/>
      <c r="AJE315" s="23"/>
      <c r="AJF315" s="23"/>
      <c r="AJG315" s="23"/>
      <c r="AJH315" s="23"/>
      <c r="AJI315" s="23"/>
      <c r="AJJ315" s="23"/>
      <c r="AJK315" s="23"/>
      <c r="AJL315" s="23"/>
      <c r="AJM315" s="23"/>
      <c r="AJN315" s="23"/>
      <c r="AJO315" s="23"/>
      <c r="AJP315" s="23"/>
      <c r="AJQ315" s="23"/>
      <c r="AJR315" s="23"/>
      <c r="AJS315" s="23"/>
      <c r="AJT315" s="23"/>
      <c r="AJU315" s="23"/>
      <c r="AJV315" s="23"/>
      <c r="AJW315" s="23"/>
      <c r="AJX315" s="23"/>
      <c r="AJY315" s="23"/>
      <c r="AJZ315" s="23"/>
      <c r="AKA315" s="23"/>
      <c r="AKB315" s="23"/>
      <c r="AKC315" s="23"/>
      <c r="AKD315" s="23"/>
      <c r="AKE315" s="23"/>
      <c r="AKF315" s="23"/>
      <c r="AKG315" s="23"/>
      <c r="AKH315" s="23"/>
      <c r="AKI315" s="23"/>
      <c r="AKJ315" s="23"/>
      <c r="AKK315" s="23"/>
      <c r="AKL315" s="23"/>
      <c r="AKM315" s="23"/>
      <c r="AKN315" s="23"/>
      <c r="AKO315" s="23"/>
      <c r="AKP315" s="23"/>
      <c r="AKQ315" s="23"/>
      <c r="AKR315" s="23"/>
      <c r="AKS315" s="23"/>
      <c r="AKT315" s="23"/>
      <c r="AKU315" s="23"/>
      <c r="AKV315" s="23"/>
      <c r="AKW315" s="23"/>
      <c r="AKX315" s="23"/>
      <c r="AKY315" s="23"/>
      <c r="AKZ315" s="23"/>
      <c r="ALA315" s="23"/>
      <c r="ALB315" s="23"/>
      <c r="ALC315" s="23"/>
      <c r="ALD315" s="23"/>
      <c r="ALE315" s="23"/>
      <c r="ALF315" s="23"/>
      <c r="ALG315" s="23"/>
      <c r="ALH315" s="23"/>
      <c r="ALI315" s="23"/>
      <c r="ALJ315" s="23"/>
      <c r="ALK315" s="23"/>
      <c r="ALL315" s="23"/>
      <c r="ALM315" s="23"/>
      <c r="ALN315" s="23"/>
      <c r="ALO315" s="23"/>
      <c r="ALP315" s="23"/>
      <c r="ALQ315" s="23"/>
      <c r="ALR315" s="23"/>
      <c r="ALS315" s="23"/>
      <c r="ALT315" s="23"/>
      <c r="ALU315" s="23"/>
      <c r="ALV315" s="23"/>
      <c r="ALW315" s="23"/>
      <c r="ALX315" s="23"/>
      <c r="ALY315" s="23"/>
      <c r="ALZ315" s="23"/>
      <c r="AMA315" s="23"/>
      <c r="AMB315" s="23"/>
      <c r="AMC315" s="23"/>
      <c r="AMD315" s="23"/>
      <c r="AME315" s="23"/>
      <c r="AMF315" s="23"/>
      <c r="AMG315" s="23"/>
      <c r="AMH315" s="23"/>
      <c r="AMI315" s="23"/>
      <c r="AMJ315" s="23"/>
      <c r="AMK315" s="23"/>
      <c r="AML315" s="23"/>
      <c r="AMM315" s="23"/>
      <c r="AMN315" s="23"/>
    </row>
    <row r="316" s="396" customFormat="true" ht="15" hidden="false" customHeight="false" outlineLevel="0" collapsed="false">
      <c r="A316" s="391" t="s">
        <v>2109</v>
      </c>
      <c r="B316" s="392"/>
      <c r="C316" s="393" t="n">
        <v>45051</v>
      </c>
      <c r="D316" s="392"/>
      <c r="E316" s="392" t="s">
        <v>2110</v>
      </c>
      <c r="F316" s="392"/>
      <c r="G316" s="394"/>
      <c r="H316" s="392"/>
      <c r="I316" s="392"/>
      <c r="J316" s="392" t="s">
        <v>15</v>
      </c>
      <c r="K316" s="392"/>
      <c r="L316" s="392"/>
      <c r="M316" s="395"/>
      <c r="N316" s="394"/>
      <c r="O316" s="32"/>
      <c r="P316" s="32"/>
      <c r="Q316" s="276"/>
      <c r="R316" s="23"/>
      <c r="S316" s="23"/>
      <c r="T316" s="23"/>
      <c r="U316" s="23"/>
      <c r="V316" s="23"/>
      <c r="W316" s="23"/>
      <c r="X316" s="23"/>
      <c r="Y316" s="23"/>
      <c r="Z316" s="23"/>
      <c r="AA316" s="23"/>
      <c r="AB316" s="23"/>
      <c r="AC316" s="23"/>
      <c r="AD316" s="23"/>
      <c r="AE316" s="23"/>
      <c r="AF316" s="23"/>
      <c r="AG316" s="23"/>
      <c r="AH316" s="23"/>
      <c r="AI316" s="23"/>
      <c r="AJ316" s="23"/>
      <c r="AK316" s="23"/>
      <c r="AL316" s="23"/>
      <c r="AM316" s="23"/>
      <c r="AN316" s="23"/>
      <c r="AO316" s="23"/>
      <c r="AP316" s="23"/>
      <c r="AQ316" s="23"/>
      <c r="AR316" s="23"/>
      <c r="AS316" s="23"/>
      <c r="AT316" s="23"/>
      <c r="AU316" s="23"/>
      <c r="AV316" s="23"/>
      <c r="AW316" s="23"/>
      <c r="AX316" s="23"/>
      <c r="AY316" s="23"/>
      <c r="AZ316" s="23"/>
      <c r="BA316" s="23"/>
      <c r="BB316" s="23"/>
      <c r="BC316" s="23"/>
      <c r="BD316" s="23"/>
      <c r="BE316" s="23"/>
      <c r="BF316" s="23"/>
      <c r="BG316" s="23"/>
      <c r="BH316" s="23"/>
      <c r="BI316" s="23"/>
      <c r="BJ316" s="23"/>
      <c r="BK316" s="23"/>
      <c r="BL316" s="23"/>
      <c r="BM316" s="23"/>
      <c r="BN316" s="23"/>
      <c r="BO316" s="23"/>
      <c r="BP316" s="23"/>
      <c r="BQ316" s="23"/>
      <c r="BR316" s="23"/>
      <c r="BS316" s="23"/>
      <c r="BT316" s="23"/>
      <c r="BU316" s="23"/>
      <c r="BV316" s="23"/>
      <c r="BW316" s="23"/>
      <c r="BX316" s="23"/>
      <c r="BY316" s="23"/>
      <c r="BZ316" s="23"/>
      <c r="CA316" s="23"/>
      <c r="CB316" s="23"/>
      <c r="CC316" s="23"/>
      <c r="CD316" s="23"/>
      <c r="CE316" s="23"/>
      <c r="CF316" s="23"/>
      <c r="CG316" s="23"/>
      <c r="CH316" s="23"/>
      <c r="CI316" s="23"/>
      <c r="CJ316" s="23"/>
      <c r="CK316" s="23"/>
      <c r="CL316" s="23"/>
      <c r="CM316" s="23"/>
      <c r="CN316" s="23"/>
      <c r="CO316" s="23"/>
      <c r="CP316" s="23"/>
      <c r="CQ316" s="23"/>
      <c r="CR316" s="23"/>
      <c r="CS316" s="23"/>
      <c r="CT316" s="23"/>
      <c r="CU316" s="23"/>
      <c r="CV316" s="23"/>
      <c r="CW316" s="23"/>
      <c r="CX316" s="23"/>
      <c r="CY316" s="23"/>
      <c r="CZ316" s="23"/>
      <c r="DA316" s="23"/>
      <c r="DB316" s="23"/>
      <c r="DC316" s="23"/>
      <c r="DD316" s="23"/>
      <c r="DE316" s="23"/>
      <c r="DF316" s="23"/>
      <c r="DG316" s="23"/>
      <c r="DH316" s="23"/>
      <c r="DI316" s="23"/>
      <c r="DJ316" s="23"/>
      <c r="DK316" s="23"/>
      <c r="DL316" s="23"/>
      <c r="DM316" s="23"/>
      <c r="DN316" s="23"/>
      <c r="DO316" s="23"/>
      <c r="DP316" s="23"/>
      <c r="DQ316" s="23"/>
      <c r="DR316" s="23"/>
      <c r="DS316" s="23"/>
      <c r="DT316" s="23"/>
      <c r="DU316" s="23"/>
      <c r="DV316" s="23"/>
      <c r="DW316" s="23"/>
      <c r="DX316" s="23"/>
      <c r="DY316" s="23"/>
      <c r="DZ316" s="23"/>
      <c r="EA316" s="23"/>
      <c r="EB316" s="23"/>
      <c r="EC316" s="23"/>
      <c r="ED316" s="23"/>
      <c r="EE316" s="23"/>
      <c r="EF316" s="23"/>
      <c r="EG316" s="23"/>
      <c r="EH316" s="23"/>
      <c r="EI316" s="23"/>
      <c r="EJ316" s="23"/>
      <c r="EK316" s="23"/>
      <c r="EL316" s="23"/>
      <c r="EM316" s="23"/>
      <c r="EN316" s="23"/>
      <c r="EO316" s="23"/>
      <c r="EP316" s="23"/>
      <c r="EQ316" s="23"/>
      <c r="ER316" s="23"/>
      <c r="ES316" s="23"/>
      <c r="ET316" s="23"/>
      <c r="EU316" s="23"/>
      <c r="EV316" s="23"/>
      <c r="EW316" s="23"/>
      <c r="EX316" s="23"/>
      <c r="EY316" s="23"/>
      <c r="EZ316" s="23"/>
      <c r="FA316" s="23"/>
      <c r="FB316" s="23"/>
      <c r="FC316" s="23"/>
      <c r="FD316" s="23"/>
      <c r="FE316" s="23"/>
      <c r="FF316" s="23"/>
      <c r="FG316" s="23"/>
      <c r="FH316" s="23"/>
      <c r="FI316" s="23"/>
      <c r="FJ316" s="23"/>
      <c r="FK316" s="23"/>
      <c r="FL316" s="23"/>
      <c r="FM316" s="23"/>
      <c r="FN316" s="23"/>
      <c r="FO316" s="23"/>
      <c r="FP316" s="23"/>
      <c r="FQ316" s="23"/>
      <c r="FR316" s="23"/>
      <c r="FS316" s="23"/>
      <c r="FT316" s="23"/>
      <c r="FU316" s="23"/>
      <c r="FV316" s="23"/>
      <c r="FW316" s="23"/>
      <c r="FX316" s="23"/>
      <c r="FY316" s="23"/>
      <c r="FZ316" s="23"/>
      <c r="GA316" s="23"/>
      <c r="GB316" s="23"/>
      <c r="GC316" s="23"/>
      <c r="GD316" s="23"/>
      <c r="GE316" s="23"/>
      <c r="GF316" s="23"/>
      <c r="GG316" s="23"/>
      <c r="GH316" s="23"/>
      <c r="GI316" s="23"/>
      <c r="GJ316" s="23"/>
      <c r="GK316" s="23"/>
      <c r="GL316" s="23"/>
      <c r="GM316" s="23"/>
      <c r="GN316" s="23"/>
      <c r="GO316" s="23"/>
      <c r="GP316" s="23"/>
      <c r="GQ316" s="23"/>
      <c r="GR316" s="23"/>
      <c r="GS316" s="23"/>
      <c r="GT316" s="23"/>
      <c r="GU316" s="23"/>
      <c r="GV316" s="23"/>
      <c r="GW316" s="23"/>
      <c r="GX316" s="23"/>
      <c r="GY316" s="23"/>
      <c r="GZ316" s="23"/>
      <c r="HA316" s="23"/>
      <c r="HB316" s="23"/>
      <c r="HC316" s="23"/>
      <c r="HD316" s="23"/>
      <c r="HE316" s="23"/>
      <c r="HF316" s="23"/>
      <c r="HG316" s="23"/>
      <c r="HH316" s="23"/>
      <c r="HI316" s="23"/>
      <c r="HJ316" s="23"/>
      <c r="HK316" s="23"/>
      <c r="HL316" s="23"/>
      <c r="HM316" s="23"/>
      <c r="HN316" s="23"/>
      <c r="HO316" s="23"/>
      <c r="HP316" s="23"/>
      <c r="HQ316" s="23"/>
      <c r="HR316" s="23"/>
      <c r="HS316" s="23"/>
      <c r="HT316" s="23"/>
      <c r="HU316" s="23"/>
      <c r="HV316" s="23"/>
      <c r="HW316" s="23"/>
      <c r="HX316" s="23"/>
      <c r="HY316" s="23"/>
      <c r="HZ316" s="23"/>
      <c r="IA316" s="23"/>
      <c r="IB316" s="23"/>
      <c r="IC316" s="23"/>
      <c r="ID316" s="23"/>
      <c r="IE316" s="23"/>
      <c r="IF316" s="23"/>
      <c r="IG316" s="23"/>
      <c r="IH316" s="23"/>
      <c r="II316" s="23"/>
      <c r="IJ316" s="23"/>
      <c r="IK316" s="23"/>
      <c r="IL316" s="23"/>
      <c r="IM316" s="23"/>
      <c r="IN316" s="23"/>
      <c r="IO316" s="23"/>
      <c r="IP316" s="23"/>
      <c r="IQ316" s="23"/>
      <c r="IR316" s="23"/>
      <c r="IS316" s="23"/>
      <c r="IT316" s="23"/>
      <c r="IU316" s="23"/>
      <c r="IV316" s="23"/>
      <c r="IW316" s="23"/>
      <c r="IX316" s="23"/>
      <c r="IY316" s="23"/>
      <c r="IZ316" s="23"/>
      <c r="JA316" s="23"/>
      <c r="JB316" s="23"/>
      <c r="JC316" s="23"/>
      <c r="JD316" s="23"/>
      <c r="JE316" s="23"/>
      <c r="JF316" s="23"/>
      <c r="JG316" s="23"/>
      <c r="JH316" s="23"/>
      <c r="JI316" s="23"/>
      <c r="JJ316" s="23"/>
      <c r="JK316" s="23"/>
      <c r="JL316" s="23"/>
      <c r="JM316" s="23"/>
      <c r="JN316" s="23"/>
      <c r="JO316" s="23"/>
      <c r="JP316" s="23"/>
      <c r="JQ316" s="23"/>
      <c r="JR316" s="23"/>
      <c r="JS316" s="23"/>
      <c r="JT316" s="23"/>
      <c r="JU316" s="23"/>
      <c r="JV316" s="23"/>
      <c r="JW316" s="23"/>
      <c r="JX316" s="23"/>
      <c r="JY316" s="23"/>
      <c r="JZ316" s="23"/>
      <c r="KA316" s="23"/>
      <c r="KB316" s="23"/>
      <c r="KC316" s="23"/>
      <c r="KD316" s="23"/>
      <c r="KE316" s="23"/>
      <c r="KF316" s="23"/>
      <c r="KG316" s="23"/>
      <c r="KH316" s="23"/>
      <c r="KI316" s="23"/>
      <c r="KJ316" s="23"/>
      <c r="KK316" s="23"/>
      <c r="KL316" s="23"/>
      <c r="KM316" s="23"/>
      <c r="KN316" s="23"/>
      <c r="KO316" s="23"/>
      <c r="KP316" s="23"/>
      <c r="KQ316" s="23"/>
      <c r="KR316" s="23"/>
      <c r="KS316" s="23"/>
      <c r="KT316" s="23"/>
      <c r="KU316" s="23"/>
      <c r="KV316" s="23"/>
      <c r="KW316" s="23"/>
      <c r="KX316" s="23"/>
      <c r="KY316" s="23"/>
      <c r="KZ316" s="23"/>
      <c r="LA316" s="23"/>
      <c r="LB316" s="23"/>
      <c r="LC316" s="23"/>
      <c r="LD316" s="23"/>
      <c r="LE316" s="23"/>
      <c r="LF316" s="23"/>
      <c r="LG316" s="23"/>
      <c r="LH316" s="23"/>
      <c r="LI316" s="23"/>
      <c r="LJ316" s="23"/>
      <c r="LK316" s="23"/>
      <c r="LL316" s="23"/>
      <c r="LM316" s="23"/>
      <c r="LN316" s="23"/>
      <c r="LO316" s="23"/>
      <c r="LP316" s="23"/>
      <c r="LQ316" s="23"/>
      <c r="LR316" s="23"/>
      <c r="LS316" s="23"/>
      <c r="LT316" s="23"/>
      <c r="LU316" s="23"/>
      <c r="LV316" s="23"/>
      <c r="LW316" s="23"/>
      <c r="LX316" s="23"/>
      <c r="LY316" s="23"/>
      <c r="LZ316" s="23"/>
      <c r="MA316" s="23"/>
      <c r="MB316" s="23"/>
      <c r="MC316" s="23"/>
      <c r="MD316" s="23"/>
      <c r="ME316" s="23"/>
      <c r="MF316" s="23"/>
      <c r="MG316" s="23"/>
      <c r="MH316" s="23"/>
      <c r="MI316" s="23"/>
      <c r="MJ316" s="23"/>
      <c r="MK316" s="23"/>
      <c r="ML316" s="23"/>
      <c r="MM316" s="23"/>
      <c r="MN316" s="23"/>
      <c r="MO316" s="23"/>
      <c r="MP316" s="23"/>
      <c r="MQ316" s="23"/>
      <c r="MR316" s="23"/>
      <c r="MS316" s="23"/>
      <c r="MT316" s="23"/>
      <c r="MU316" s="23"/>
      <c r="MV316" s="23"/>
      <c r="MW316" s="23"/>
      <c r="MX316" s="23"/>
      <c r="MY316" s="23"/>
      <c r="MZ316" s="23"/>
      <c r="NA316" s="23"/>
      <c r="NB316" s="23"/>
      <c r="NC316" s="23"/>
      <c r="ND316" s="23"/>
      <c r="NE316" s="23"/>
      <c r="NF316" s="23"/>
      <c r="NG316" s="23"/>
      <c r="NH316" s="23"/>
      <c r="NI316" s="23"/>
      <c r="NJ316" s="23"/>
      <c r="NK316" s="23"/>
      <c r="NL316" s="23"/>
      <c r="NM316" s="23"/>
      <c r="NN316" s="23"/>
      <c r="NO316" s="23"/>
      <c r="NP316" s="23"/>
      <c r="NQ316" s="23"/>
      <c r="NR316" s="23"/>
      <c r="NS316" s="23"/>
      <c r="NT316" s="23"/>
      <c r="NU316" s="23"/>
      <c r="NV316" s="23"/>
      <c r="NW316" s="23"/>
      <c r="NX316" s="23"/>
      <c r="NY316" s="23"/>
      <c r="NZ316" s="23"/>
      <c r="OA316" s="23"/>
      <c r="OB316" s="23"/>
      <c r="OC316" s="23"/>
      <c r="OD316" s="23"/>
      <c r="OE316" s="23"/>
      <c r="OF316" s="23"/>
      <c r="OG316" s="23"/>
      <c r="OH316" s="23"/>
      <c r="OI316" s="23"/>
      <c r="OJ316" s="23"/>
      <c r="OK316" s="23"/>
      <c r="OL316" s="23"/>
      <c r="OM316" s="23"/>
      <c r="ON316" s="23"/>
      <c r="OO316" s="23"/>
      <c r="OP316" s="23"/>
      <c r="OQ316" s="23"/>
      <c r="OR316" s="23"/>
      <c r="OS316" s="23"/>
      <c r="OT316" s="23"/>
      <c r="OU316" s="23"/>
      <c r="OV316" s="23"/>
      <c r="OW316" s="23"/>
      <c r="OX316" s="23"/>
      <c r="OY316" s="23"/>
      <c r="OZ316" s="23"/>
      <c r="PA316" s="23"/>
      <c r="PB316" s="23"/>
      <c r="PC316" s="23"/>
      <c r="PD316" s="23"/>
      <c r="PE316" s="23"/>
      <c r="PF316" s="23"/>
      <c r="PG316" s="23"/>
      <c r="PH316" s="23"/>
      <c r="PI316" s="23"/>
      <c r="PJ316" s="23"/>
      <c r="PK316" s="23"/>
      <c r="PL316" s="23"/>
      <c r="PM316" s="23"/>
      <c r="PN316" s="23"/>
      <c r="PO316" s="23"/>
      <c r="PP316" s="23"/>
      <c r="PQ316" s="23"/>
      <c r="PR316" s="23"/>
      <c r="PS316" s="23"/>
      <c r="PT316" s="23"/>
      <c r="PU316" s="23"/>
      <c r="PV316" s="23"/>
      <c r="PW316" s="23"/>
      <c r="PX316" s="23"/>
      <c r="PY316" s="23"/>
      <c r="PZ316" s="23"/>
      <c r="QA316" s="23"/>
      <c r="QB316" s="23"/>
      <c r="QC316" s="23"/>
      <c r="QD316" s="23"/>
      <c r="QE316" s="23"/>
      <c r="QF316" s="23"/>
      <c r="QG316" s="23"/>
      <c r="QH316" s="23"/>
      <c r="QI316" s="23"/>
      <c r="QJ316" s="23"/>
      <c r="QK316" s="23"/>
      <c r="QL316" s="23"/>
      <c r="QM316" s="23"/>
      <c r="QN316" s="23"/>
      <c r="QO316" s="23"/>
      <c r="QP316" s="23"/>
      <c r="QQ316" s="23"/>
      <c r="QR316" s="23"/>
      <c r="QS316" s="23"/>
      <c r="QT316" s="23"/>
      <c r="QU316" s="23"/>
      <c r="QV316" s="23"/>
      <c r="QW316" s="23"/>
      <c r="QX316" s="23"/>
      <c r="QY316" s="23"/>
      <c r="QZ316" s="23"/>
      <c r="RA316" s="23"/>
      <c r="RB316" s="23"/>
      <c r="RC316" s="23"/>
      <c r="RD316" s="23"/>
      <c r="RE316" s="23"/>
      <c r="RF316" s="23"/>
      <c r="RG316" s="23"/>
      <c r="RH316" s="23"/>
      <c r="RI316" s="23"/>
      <c r="RJ316" s="23"/>
      <c r="RK316" s="23"/>
      <c r="RL316" s="23"/>
      <c r="RM316" s="23"/>
      <c r="RN316" s="23"/>
      <c r="RO316" s="23"/>
      <c r="RP316" s="23"/>
      <c r="RQ316" s="23"/>
      <c r="RR316" s="23"/>
      <c r="RS316" s="23"/>
      <c r="RT316" s="23"/>
      <c r="RU316" s="23"/>
      <c r="RV316" s="23"/>
      <c r="RW316" s="23"/>
      <c r="RX316" s="23"/>
      <c r="RY316" s="23"/>
      <c r="RZ316" s="23"/>
      <c r="SA316" s="23"/>
      <c r="SB316" s="23"/>
      <c r="SC316" s="23"/>
      <c r="SD316" s="23"/>
      <c r="SE316" s="23"/>
      <c r="SF316" s="23"/>
      <c r="SG316" s="23"/>
      <c r="SH316" s="23"/>
      <c r="SI316" s="23"/>
      <c r="SJ316" s="23"/>
      <c r="SK316" s="23"/>
      <c r="SL316" s="23"/>
      <c r="SM316" s="23"/>
      <c r="SN316" s="23"/>
      <c r="SO316" s="23"/>
      <c r="SP316" s="23"/>
      <c r="SQ316" s="23"/>
      <c r="SR316" s="23"/>
      <c r="SS316" s="23"/>
      <c r="ST316" s="23"/>
      <c r="SU316" s="23"/>
      <c r="SV316" s="23"/>
      <c r="SW316" s="23"/>
      <c r="SX316" s="23"/>
      <c r="SY316" s="23"/>
      <c r="SZ316" s="23"/>
      <c r="TA316" s="23"/>
      <c r="TB316" s="23"/>
      <c r="TC316" s="23"/>
      <c r="TD316" s="23"/>
      <c r="TE316" s="23"/>
      <c r="TF316" s="23"/>
      <c r="TG316" s="23"/>
      <c r="TH316" s="23"/>
      <c r="TI316" s="23"/>
      <c r="TJ316" s="23"/>
      <c r="TK316" s="23"/>
      <c r="TL316" s="23"/>
      <c r="TM316" s="23"/>
      <c r="TN316" s="23"/>
      <c r="TO316" s="23"/>
      <c r="TP316" s="23"/>
      <c r="TQ316" s="23"/>
      <c r="TR316" s="23"/>
      <c r="TS316" s="23"/>
      <c r="TT316" s="23"/>
      <c r="TU316" s="23"/>
      <c r="TV316" s="23"/>
      <c r="TW316" s="23"/>
      <c r="TX316" s="23"/>
      <c r="TY316" s="23"/>
      <c r="TZ316" s="23"/>
      <c r="UA316" s="23"/>
      <c r="UB316" s="23"/>
      <c r="UC316" s="23"/>
      <c r="UD316" s="23"/>
      <c r="UE316" s="23"/>
      <c r="UF316" s="23"/>
      <c r="UG316" s="23"/>
      <c r="UH316" s="23"/>
      <c r="UI316" s="23"/>
      <c r="UJ316" s="23"/>
      <c r="UK316" s="23"/>
      <c r="UL316" s="23"/>
      <c r="UM316" s="23"/>
      <c r="UN316" s="23"/>
      <c r="UO316" s="23"/>
      <c r="UP316" s="23"/>
      <c r="UQ316" s="23"/>
      <c r="UR316" s="23"/>
      <c r="US316" s="23"/>
      <c r="UT316" s="23"/>
      <c r="UU316" s="23"/>
      <c r="UV316" s="23"/>
      <c r="UW316" s="23"/>
      <c r="UX316" s="23"/>
      <c r="UY316" s="23"/>
      <c r="UZ316" s="23"/>
      <c r="VA316" s="23"/>
      <c r="VB316" s="23"/>
      <c r="VC316" s="23"/>
      <c r="VD316" s="23"/>
      <c r="VE316" s="23"/>
      <c r="VF316" s="23"/>
      <c r="VG316" s="23"/>
      <c r="VH316" s="23"/>
      <c r="VI316" s="23"/>
      <c r="VJ316" s="23"/>
      <c r="VK316" s="23"/>
      <c r="VL316" s="23"/>
      <c r="VM316" s="23"/>
      <c r="VN316" s="23"/>
      <c r="VO316" s="23"/>
      <c r="VP316" s="23"/>
      <c r="VQ316" s="23"/>
      <c r="VR316" s="23"/>
      <c r="VS316" s="23"/>
      <c r="VT316" s="23"/>
      <c r="VU316" s="23"/>
      <c r="VV316" s="23"/>
      <c r="VW316" s="23"/>
      <c r="VX316" s="23"/>
      <c r="VY316" s="23"/>
      <c r="VZ316" s="23"/>
      <c r="WA316" s="23"/>
      <c r="WB316" s="23"/>
      <c r="WC316" s="23"/>
      <c r="WD316" s="23"/>
      <c r="WE316" s="23"/>
      <c r="WF316" s="23"/>
      <c r="WG316" s="23"/>
      <c r="WH316" s="23"/>
      <c r="WI316" s="23"/>
      <c r="WJ316" s="23"/>
      <c r="WK316" s="23"/>
      <c r="WL316" s="23"/>
      <c r="WM316" s="23"/>
      <c r="WN316" s="23"/>
      <c r="WO316" s="23"/>
      <c r="WP316" s="23"/>
      <c r="WQ316" s="23"/>
      <c r="WR316" s="23"/>
      <c r="WS316" s="23"/>
      <c r="WT316" s="23"/>
      <c r="WU316" s="23"/>
      <c r="WV316" s="23"/>
      <c r="WW316" s="23"/>
      <c r="WX316" s="23"/>
      <c r="WY316" s="23"/>
      <c r="WZ316" s="23"/>
      <c r="XA316" s="23"/>
      <c r="XB316" s="23"/>
      <c r="XC316" s="23"/>
      <c r="XD316" s="23"/>
      <c r="XE316" s="23"/>
      <c r="XF316" s="23"/>
      <c r="XG316" s="23"/>
      <c r="XH316" s="23"/>
      <c r="XI316" s="23"/>
      <c r="XJ316" s="23"/>
      <c r="XK316" s="23"/>
      <c r="XL316" s="23"/>
      <c r="XM316" s="23"/>
      <c r="XN316" s="23"/>
      <c r="XO316" s="23"/>
      <c r="XP316" s="23"/>
      <c r="XQ316" s="23"/>
      <c r="XR316" s="23"/>
      <c r="XS316" s="23"/>
      <c r="XT316" s="23"/>
      <c r="XU316" s="23"/>
      <c r="XV316" s="23"/>
      <c r="XW316" s="23"/>
      <c r="XX316" s="23"/>
      <c r="XY316" s="23"/>
      <c r="XZ316" s="23"/>
      <c r="YA316" s="23"/>
      <c r="YB316" s="23"/>
      <c r="YC316" s="23"/>
      <c r="YD316" s="23"/>
      <c r="YE316" s="23"/>
      <c r="YF316" s="23"/>
      <c r="YG316" s="23"/>
      <c r="YH316" s="23"/>
      <c r="YI316" s="23"/>
      <c r="YJ316" s="23"/>
      <c r="YK316" s="23"/>
      <c r="YL316" s="23"/>
      <c r="YM316" s="23"/>
      <c r="YN316" s="23"/>
      <c r="YO316" s="23"/>
      <c r="YP316" s="23"/>
      <c r="YQ316" s="23"/>
      <c r="YR316" s="23"/>
      <c r="YS316" s="23"/>
      <c r="YT316" s="23"/>
      <c r="YU316" s="23"/>
      <c r="YV316" s="23"/>
      <c r="YW316" s="23"/>
      <c r="YX316" s="23"/>
      <c r="YY316" s="23"/>
      <c r="YZ316" s="23"/>
      <c r="ZA316" s="23"/>
      <c r="ZB316" s="23"/>
      <c r="ZC316" s="23"/>
      <c r="ZD316" s="23"/>
      <c r="ZE316" s="23"/>
      <c r="ZF316" s="23"/>
      <c r="ZG316" s="23"/>
      <c r="ZH316" s="23"/>
      <c r="ZI316" s="23"/>
      <c r="ZJ316" s="23"/>
      <c r="ZK316" s="23"/>
      <c r="ZL316" s="23"/>
      <c r="ZM316" s="23"/>
      <c r="ZN316" s="23"/>
      <c r="ZO316" s="23"/>
      <c r="ZP316" s="23"/>
      <c r="ZQ316" s="23"/>
      <c r="ZR316" s="23"/>
      <c r="ZS316" s="23"/>
      <c r="ZT316" s="23"/>
      <c r="ZU316" s="23"/>
      <c r="ZV316" s="23"/>
      <c r="ZW316" s="23"/>
      <c r="ZX316" s="23"/>
      <c r="ZY316" s="23"/>
      <c r="ZZ316" s="23"/>
      <c r="AAA316" s="23"/>
      <c r="AAB316" s="23"/>
      <c r="AAC316" s="23"/>
      <c r="AAD316" s="23"/>
      <c r="AAE316" s="23"/>
      <c r="AAF316" s="23"/>
      <c r="AAG316" s="23"/>
      <c r="AAH316" s="23"/>
      <c r="AAI316" s="23"/>
      <c r="AAJ316" s="23"/>
      <c r="AAK316" s="23"/>
      <c r="AAL316" s="23"/>
      <c r="AAM316" s="23"/>
      <c r="AAN316" s="23"/>
      <c r="AAO316" s="23"/>
      <c r="AAP316" s="23"/>
      <c r="AAQ316" s="23"/>
      <c r="AAR316" s="23"/>
      <c r="AAS316" s="23"/>
      <c r="AAT316" s="23"/>
      <c r="AAU316" s="23"/>
      <c r="AAV316" s="23"/>
      <c r="AAW316" s="23"/>
      <c r="AAX316" s="23"/>
      <c r="AAY316" s="23"/>
      <c r="AAZ316" s="23"/>
      <c r="ABA316" s="23"/>
      <c r="ABB316" s="23"/>
      <c r="ABC316" s="23"/>
      <c r="ABD316" s="23"/>
      <c r="ABE316" s="23"/>
      <c r="ABF316" s="23"/>
      <c r="ABG316" s="23"/>
      <c r="ABH316" s="23"/>
      <c r="ABI316" s="23"/>
      <c r="ABJ316" s="23"/>
      <c r="ABK316" s="23"/>
      <c r="ABL316" s="23"/>
      <c r="ABM316" s="23"/>
      <c r="ABN316" s="23"/>
      <c r="ABO316" s="23"/>
      <c r="ABP316" s="23"/>
      <c r="ABQ316" s="23"/>
      <c r="ABR316" s="23"/>
      <c r="ABS316" s="23"/>
      <c r="ABT316" s="23"/>
      <c r="ABU316" s="23"/>
      <c r="ABV316" s="23"/>
      <c r="ABW316" s="23"/>
      <c r="ABX316" s="23"/>
      <c r="ABY316" s="23"/>
      <c r="ABZ316" s="23"/>
      <c r="ACA316" s="23"/>
      <c r="ACB316" s="23"/>
      <c r="ACC316" s="23"/>
      <c r="ACD316" s="23"/>
      <c r="ACE316" s="23"/>
      <c r="ACF316" s="23"/>
      <c r="ACG316" s="23"/>
      <c r="ACH316" s="23"/>
      <c r="ACI316" s="23"/>
      <c r="ACJ316" s="23"/>
      <c r="ACK316" s="23"/>
      <c r="ACL316" s="23"/>
      <c r="ACM316" s="23"/>
      <c r="ACN316" s="23"/>
      <c r="ACO316" s="23"/>
      <c r="ACP316" s="23"/>
      <c r="ACQ316" s="23"/>
      <c r="ACR316" s="23"/>
      <c r="ACS316" s="23"/>
      <c r="ACT316" s="23"/>
      <c r="ACU316" s="23"/>
      <c r="ACV316" s="23"/>
      <c r="ACW316" s="23"/>
      <c r="ACX316" s="23"/>
      <c r="ACY316" s="23"/>
      <c r="ACZ316" s="23"/>
      <c r="ADA316" s="23"/>
      <c r="ADB316" s="23"/>
      <c r="ADC316" s="23"/>
      <c r="ADD316" s="23"/>
      <c r="ADE316" s="23"/>
      <c r="ADF316" s="23"/>
      <c r="ADG316" s="23"/>
      <c r="ADH316" s="23"/>
      <c r="ADI316" s="23"/>
      <c r="ADJ316" s="23"/>
      <c r="ADK316" s="23"/>
      <c r="ADL316" s="23"/>
      <c r="ADM316" s="23"/>
      <c r="ADN316" s="23"/>
      <c r="ADO316" s="23"/>
      <c r="ADP316" s="23"/>
      <c r="ADQ316" s="23"/>
      <c r="ADR316" s="23"/>
      <c r="ADS316" s="23"/>
      <c r="ADT316" s="23"/>
      <c r="ADU316" s="23"/>
      <c r="ADV316" s="23"/>
      <c r="ADW316" s="23"/>
      <c r="ADX316" s="23"/>
      <c r="ADY316" s="23"/>
      <c r="ADZ316" s="23"/>
      <c r="AEA316" s="23"/>
      <c r="AEB316" s="23"/>
      <c r="AEC316" s="23"/>
      <c r="AED316" s="23"/>
      <c r="AEE316" s="23"/>
      <c r="AEF316" s="23"/>
      <c r="AEG316" s="23"/>
      <c r="AEH316" s="23"/>
      <c r="AEI316" s="23"/>
      <c r="AEJ316" s="23"/>
      <c r="AEK316" s="23"/>
      <c r="AEL316" s="23"/>
      <c r="AEM316" s="23"/>
      <c r="AEN316" s="23"/>
      <c r="AEO316" s="23"/>
      <c r="AEP316" s="23"/>
      <c r="AEQ316" s="23"/>
      <c r="AER316" s="23"/>
      <c r="AES316" s="23"/>
      <c r="AET316" s="23"/>
      <c r="AEU316" s="23"/>
      <c r="AEV316" s="23"/>
      <c r="AEW316" s="23"/>
      <c r="AEX316" s="23"/>
      <c r="AEY316" s="23"/>
      <c r="AEZ316" s="23"/>
      <c r="AFA316" s="23"/>
      <c r="AFB316" s="23"/>
      <c r="AFC316" s="23"/>
      <c r="AFD316" s="23"/>
      <c r="AFE316" s="23"/>
      <c r="AFF316" s="23"/>
      <c r="AFG316" s="23"/>
      <c r="AFH316" s="23"/>
      <c r="AFI316" s="23"/>
      <c r="AFJ316" s="23"/>
      <c r="AFK316" s="23"/>
      <c r="AFL316" s="23"/>
      <c r="AFM316" s="23"/>
      <c r="AFN316" s="23"/>
      <c r="AFO316" s="23"/>
      <c r="AFP316" s="23"/>
      <c r="AFQ316" s="23"/>
      <c r="AFR316" s="23"/>
      <c r="AFS316" s="23"/>
      <c r="AFT316" s="23"/>
      <c r="AFU316" s="23"/>
      <c r="AFV316" s="23"/>
      <c r="AFW316" s="23"/>
      <c r="AFX316" s="23"/>
      <c r="AFY316" s="23"/>
      <c r="AFZ316" s="23"/>
      <c r="AGA316" s="23"/>
      <c r="AGB316" s="23"/>
      <c r="AGC316" s="23"/>
      <c r="AGD316" s="23"/>
      <c r="AGE316" s="23"/>
      <c r="AGF316" s="23"/>
      <c r="AGG316" s="23"/>
      <c r="AGH316" s="23"/>
      <c r="AGI316" s="23"/>
      <c r="AGJ316" s="23"/>
      <c r="AGK316" s="23"/>
      <c r="AGL316" s="23"/>
      <c r="AGM316" s="23"/>
      <c r="AGN316" s="23"/>
      <c r="AGO316" s="23"/>
      <c r="AGP316" s="23"/>
      <c r="AGQ316" s="23"/>
      <c r="AGR316" s="23"/>
      <c r="AGS316" s="23"/>
      <c r="AGT316" s="23"/>
      <c r="AGU316" s="23"/>
      <c r="AGV316" s="23"/>
      <c r="AGW316" s="23"/>
      <c r="AGX316" s="23"/>
      <c r="AGY316" s="23"/>
      <c r="AGZ316" s="23"/>
      <c r="AHA316" s="23"/>
      <c r="AHB316" s="23"/>
      <c r="AHC316" s="23"/>
      <c r="AHD316" s="23"/>
      <c r="AHE316" s="23"/>
      <c r="AHF316" s="23"/>
      <c r="AHG316" s="23"/>
      <c r="AHH316" s="23"/>
      <c r="AHI316" s="23"/>
      <c r="AHJ316" s="23"/>
      <c r="AHK316" s="23"/>
      <c r="AHL316" s="23"/>
      <c r="AHM316" s="23"/>
      <c r="AHN316" s="23"/>
      <c r="AHO316" s="23"/>
      <c r="AHP316" s="23"/>
      <c r="AHQ316" s="23"/>
      <c r="AHR316" s="23"/>
      <c r="AHS316" s="23"/>
      <c r="AHT316" s="23"/>
      <c r="AHU316" s="23"/>
      <c r="AHV316" s="23"/>
      <c r="AHW316" s="23"/>
      <c r="AHX316" s="23"/>
      <c r="AHY316" s="23"/>
      <c r="AHZ316" s="23"/>
      <c r="AIA316" s="23"/>
      <c r="AIB316" s="23"/>
      <c r="AIC316" s="23"/>
      <c r="AID316" s="23"/>
      <c r="AIE316" s="23"/>
      <c r="AIF316" s="23"/>
      <c r="AIG316" s="23"/>
      <c r="AIH316" s="23"/>
      <c r="AII316" s="23"/>
      <c r="AIJ316" s="23"/>
      <c r="AIK316" s="23"/>
      <c r="AIL316" s="23"/>
      <c r="AIM316" s="23"/>
      <c r="AIN316" s="23"/>
      <c r="AIO316" s="23"/>
      <c r="AIP316" s="23"/>
      <c r="AIQ316" s="23"/>
      <c r="AIR316" s="23"/>
      <c r="AIS316" s="23"/>
      <c r="AIT316" s="23"/>
      <c r="AIU316" s="23"/>
      <c r="AIV316" s="23"/>
      <c r="AIW316" s="23"/>
      <c r="AIX316" s="23"/>
      <c r="AIY316" s="23"/>
      <c r="AIZ316" s="23"/>
      <c r="AJA316" s="23"/>
      <c r="AJB316" s="23"/>
      <c r="AJC316" s="23"/>
      <c r="AJD316" s="23"/>
      <c r="AJE316" s="23"/>
      <c r="AJF316" s="23"/>
      <c r="AJG316" s="23"/>
      <c r="AJH316" s="23"/>
      <c r="AJI316" s="23"/>
      <c r="AJJ316" s="23"/>
      <c r="AJK316" s="23"/>
      <c r="AJL316" s="23"/>
      <c r="AJM316" s="23"/>
      <c r="AJN316" s="23"/>
      <c r="AJO316" s="23"/>
      <c r="AJP316" s="23"/>
      <c r="AJQ316" s="23"/>
      <c r="AJR316" s="23"/>
      <c r="AJS316" s="23"/>
      <c r="AJT316" s="23"/>
      <c r="AJU316" s="23"/>
      <c r="AJV316" s="23"/>
      <c r="AJW316" s="23"/>
      <c r="AJX316" s="23"/>
      <c r="AJY316" s="23"/>
      <c r="AJZ316" s="23"/>
      <c r="AKA316" s="23"/>
      <c r="AKB316" s="23"/>
      <c r="AKC316" s="23"/>
      <c r="AKD316" s="23"/>
      <c r="AKE316" s="23"/>
      <c r="AKF316" s="23"/>
      <c r="AKG316" s="23"/>
      <c r="AKH316" s="23"/>
      <c r="AKI316" s="23"/>
      <c r="AKJ316" s="23"/>
      <c r="AKK316" s="23"/>
      <c r="AKL316" s="23"/>
      <c r="AKM316" s="23"/>
      <c r="AKN316" s="23"/>
      <c r="AKO316" s="23"/>
      <c r="AKP316" s="23"/>
      <c r="AKQ316" s="23"/>
      <c r="AKR316" s="23"/>
      <c r="AKS316" s="23"/>
      <c r="AKT316" s="23"/>
      <c r="AKU316" s="23"/>
      <c r="AKV316" s="23"/>
      <c r="AKW316" s="23"/>
      <c r="AKX316" s="23"/>
      <c r="AKY316" s="23"/>
      <c r="AKZ316" s="23"/>
      <c r="ALA316" s="23"/>
      <c r="ALB316" s="23"/>
      <c r="ALC316" s="23"/>
      <c r="ALD316" s="23"/>
      <c r="ALE316" s="23"/>
      <c r="ALF316" s="23"/>
      <c r="ALG316" s="23"/>
      <c r="ALH316" s="23"/>
      <c r="ALI316" s="23"/>
      <c r="ALJ316" s="23"/>
      <c r="ALK316" s="23"/>
      <c r="ALL316" s="23"/>
      <c r="ALM316" s="23"/>
      <c r="ALN316" s="23"/>
      <c r="ALO316" s="23"/>
      <c r="ALP316" s="23"/>
      <c r="ALQ316" s="23"/>
      <c r="ALR316" s="23"/>
      <c r="ALS316" s="23"/>
      <c r="ALT316" s="23"/>
      <c r="ALU316" s="23"/>
      <c r="ALV316" s="23"/>
      <c r="ALW316" s="23"/>
      <c r="ALX316" s="23"/>
      <c r="ALY316" s="23"/>
      <c r="ALZ316" s="23"/>
      <c r="AMA316" s="23"/>
      <c r="AMB316" s="23"/>
      <c r="AMC316" s="23"/>
      <c r="AMD316" s="23"/>
      <c r="AME316" s="23"/>
      <c r="AMF316" s="23"/>
      <c r="AMG316" s="23"/>
      <c r="AMH316" s="23"/>
      <c r="AMI316" s="23"/>
      <c r="AMJ316" s="23"/>
      <c r="AMK316" s="23"/>
      <c r="AML316" s="23"/>
      <c r="AMM316" s="23"/>
      <c r="AMN316" s="23"/>
    </row>
    <row r="317" s="401" customFormat="true" ht="30" hidden="false" customHeight="false" outlineLevel="0" collapsed="false">
      <c r="A317" s="397" t="s">
        <v>2111</v>
      </c>
      <c r="B317" s="398"/>
      <c r="C317" s="399" t="n">
        <v>45063</v>
      </c>
      <c r="D317" s="398" t="s">
        <v>2112</v>
      </c>
      <c r="E317" s="398" t="s">
        <v>2113</v>
      </c>
      <c r="F317" s="398" t="s">
        <v>2114</v>
      </c>
      <c r="G317" s="254" t="s">
        <v>2115</v>
      </c>
      <c r="H317" s="398" t="s">
        <v>2116</v>
      </c>
      <c r="I317" s="398"/>
      <c r="J317" s="398" t="s">
        <v>15</v>
      </c>
      <c r="K317" s="398"/>
      <c r="L317" s="398"/>
      <c r="M317" s="400"/>
      <c r="N317" s="254"/>
      <c r="O317" s="32"/>
      <c r="P317" s="32"/>
      <c r="Q317" s="276"/>
      <c r="R317" s="23"/>
      <c r="S317" s="23"/>
      <c r="T317" s="23"/>
      <c r="U317" s="23"/>
      <c r="V317" s="23"/>
      <c r="W317" s="23"/>
      <c r="X317" s="23"/>
      <c r="Y317" s="23"/>
      <c r="Z317" s="23"/>
      <c r="AA317" s="23"/>
      <c r="AB317" s="23"/>
      <c r="AC317" s="23"/>
      <c r="AD317" s="23"/>
      <c r="AE317" s="23"/>
      <c r="AF317" s="23"/>
      <c r="AG317" s="23"/>
      <c r="AH317" s="23"/>
      <c r="AI317" s="23"/>
      <c r="AJ317" s="23"/>
      <c r="AK317" s="23"/>
      <c r="AL317" s="23"/>
      <c r="AM317" s="23"/>
      <c r="AN317" s="23"/>
      <c r="AO317" s="23"/>
      <c r="AP317" s="23"/>
      <c r="AQ317" s="23"/>
      <c r="AR317" s="23"/>
      <c r="AS317" s="23"/>
      <c r="AT317" s="23"/>
      <c r="AU317" s="23"/>
      <c r="AV317" s="23"/>
      <c r="AW317" s="23"/>
      <c r="AX317" s="23"/>
      <c r="AY317" s="23"/>
      <c r="AZ317" s="23"/>
      <c r="BA317" s="23"/>
      <c r="BB317" s="23"/>
      <c r="BC317" s="23"/>
      <c r="BD317" s="23"/>
      <c r="BE317" s="23"/>
      <c r="BF317" s="23"/>
      <c r="BG317" s="23"/>
      <c r="BH317" s="23"/>
      <c r="BI317" s="23"/>
      <c r="BJ317" s="23"/>
      <c r="BK317" s="23"/>
      <c r="BL317" s="23"/>
      <c r="BM317" s="23"/>
      <c r="BN317" s="23"/>
      <c r="BO317" s="23"/>
      <c r="BP317" s="23"/>
      <c r="BQ317" s="23"/>
      <c r="BR317" s="23"/>
      <c r="BS317" s="23"/>
      <c r="BT317" s="23"/>
      <c r="BU317" s="23"/>
      <c r="BV317" s="23"/>
      <c r="BW317" s="23"/>
      <c r="BX317" s="23"/>
      <c r="BY317" s="23"/>
      <c r="BZ317" s="23"/>
      <c r="CA317" s="23"/>
      <c r="CB317" s="23"/>
      <c r="CC317" s="23"/>
      <c r="CD317" s="23"/>
      <c r="CE317" s="23"/>
      <c r="CF317" s="23"/>
      <c r="CG317" s="23"/>
      <c r="CH317" s="23"/>
      <c r="CI317" s="23"/>
      <c r="CJ317" s="23"/>
      <c r="CK317" s="23"/>
      <c r="CL317" s="23"/>
      <c r="CM317" s="23"/>
      <c r="CN317" s="23"/>
      <c r="CO317" s="23"/>
      <c r="CP317" s="23"/>
      <c r="CQ317" s="23"/>
      <c r="CR317" s="23"/>
      <c r="CS317" s="23"/>
      <c r="CT317" s="23"/>
      <c r="CU317" s="23"/>
      <c r="CV317" s="23"/>
      <c r="CW317" s="23"/>
      <c r="CX317" s="23"/>
      <c r="CY317" s="23"/>
      <c r="CZ317" s="23"/>
      <c r="DA317" s="23"/>
      <c r="DB317" s="23"/>
      <c r="DC317" s="23"/>
      <c r="DD317" s="23"/>
      <c r="DE317" s="23"/>
      <c r="DF317" s="23"/>
      <c r="DG317" s="23"/>
      <c r="DH317" s="23"/>
      <c r="DI317" s="23"/>
      <c r="DJ317" s="23"/>
      <c r="DK317" s="23"/>
      <c r="DL317" s="23"/>
      <c r="DM317" s="23"/>
      <c r="DN317" s="23"/>
      <c r="DO317" s="23"/>
      <c r="DP317" s="23"/>
      <c r="DQ317" s="23"/>
      <c r="DR317" s="23"/>
      <c r="DS317" s="23"/>
      <c r="DT317" s="23"/>
      <c r="DU317" s="23"/>
      <c r="DV317" s="23"/>
      <c r="DW317" s="23"/>
      <c r="DX317" s="23"/>
      <c r="DY317" s="23"/>
      <c r="DZ317" s="23"/>
      <c r="EA317" s="23"/>
      <c r="EB317" s="23"/>
      <c r="EC317" s="23"/>
      <c r="ED317" s="23"/>
      <c r="EE317" s="23"/>
      <c r="EF317" s="23"/>
      <c r="EG317" s="23"/>
      <c r="EH317" s="23"/>
      <c r="EI317" s="23"/>
      <c r="EJ317" s="23"/>
      <c r="EK317" s="23"/>
      <c r="EL317" s="23"/>
      <c r="EM317" s="23"/>
      <c r="EN317" s="23"/>
      <c r="EO317" s="23"/>
      <c r="EP317" s="23"/>
      <c r="EQ317" s="23"/>
      <c r="ER317" s="23"/>
      <c r="ES317" s="23"/>
      <c r="ET317" s="23"/>
      <c r="EU317" s="23"/>
      <c r="EV317" s="23"/>
      <c r="EW317" s="23"/>
      <c r="EX317" s="23"/>
      <c r="EY317" s="23"/>
      <c r="EZ317" s="23"/>
      <c r="FA317" s="23"/>
      <c r="FB317" s="23"/>
      <c r="FC317" s="23"/>
      <c r="FD317" s="23"/>
      <c r="FE317" s="23"/>
      <c r="FF317" s="23"/>
      <c r="FG317" s="23"/>
      <c r="FH317" s="23"/>
      <c r="FI317" s="23"/>
      <c r="FJ317" s="23"/>
      <c r="FK317" s="23"/>
      <c r="FL317" s="23"/>
      <c r="FM317" s="23"/>
      <c r="FN317" s="23"/>
      <c r="FO317" s="23"/>
      <c r="FP317" s="23"/>
      <c r="FQ317" s="23"/>
      <c r="FR317" s="23"/>
      <c r="FS317" s="23"/>
      <c r="FT317" s="23"/>
      <c r="FU317" s="23"/>
      <c r="FV317" s="23"/>
      <c r="FW317" s="23"/>
      <c r="FX317" s="23"/>
      <c r="FY317" s="23"/>
      <c r="FZ317" s="23"/>
      <c r="GA317" s="23"/>
      <c r="GB317" s="23"/>
      <c r="GC317" s="23"/>
      <c r="GD317" s="23"/>
      <c r="GE317" s="23"/>
      <c r="GF317" s="23"/>
      <c r="GG317" s="23"/>
      <c r="GH317" s="23"/>
      <c r="GI317" s="23"/>
      <c r="GJ317" s="23"/>
      <c r="GK317" s="23"/>
      <c r="GL317" s="23"/>
      <c r="GM317" s="23"/>
      <c r="GN317" s="23"/>
      <c r="GO317" s="23"/>
      <c r="GP317" s="23"/>
      <c r="GQ317" s="23"/>
      <c r="GR317" s="23"/>
      <c r="GS317" s="23"/>
      <c r="GT317" s="23"/>
      <c r="GU317" s="23"/>
      <c r="GV317" s="23"/>
      <c r="GW317" s="23"/>
      <c r="GX317" s="23"/>
      <c r="GY317" s="23"/>
      <c r="GZ317" s="23"/>
      <c r="HA317" s="23"/>
      <c r="HB317" s="23"/>
      <c r="HC317" s="23"/>
      <c r="HD317" s="23"/>
      <c r="HE317" s="23"/>
      <c r="HF317" s="23"/>
      <c r="HG317" s="23"/>
      <c r="HH317" s="23"/>
      <c r="HI317" s="23"/>
      <c r="HJ317" s="23"/>
      <c r="HK317" s="23"/>
      <c r="HL317" s="23"/>
      <c r="HM317" s="23"/>
      <c r="HN317" s="23"/>
      <c r="HO317" s="23"/>
      <c r="HP317" s="23"/>
      <c r="HQ317" s="23"/>
      <c r="HR317" s="23"/>
      <c r="HS317" s="23"/>
      <c r="HT317" s="23"/>
      <c r="HU317" s="23"/>
      <c r="HV317" s="23"/>
      <c r="HW317" s="23"/>
      <c r="HX317" s="23"/>
      <c r="HY317" s="23"/>
      <c r="HZ317" s="23"/>
      <c r="IA317" s="23"/>
      <c r="IB317" s="23"/>
      <c r="IC317" s="23"/>
      <c r="ID317" s="23"/>
      <c r="IE317" s="23"/>
      <c r="IF317" s="23"/>
      <c r="IG317" s="23"/>
      <c r="IH317" s="23"/>
      <c r="II317" s="23"/>
      <c r="IJ317" s="23"/>
      <c r="IK317" s="23"/>
      <c r="IL317" s="23"/>
      <c r="IM317" s="23"/>
      <c r="IN317" s="23"/>
      <c r="IO317" s="23"/>
      <c r="IP317" s="23"/>
      <c r="IQ317" s="23"/>
      <c r="IR317" s="23"/>
      <c r="IS317" s="23"/>
      <c r="IT317" s="23"/>
      <c r="IU317" s="23"/>
      <c r="IV317" s="23"/>
      <c r="IW317" s="23"/>
      <c r="IX317" s="23"/>
      <c r="IY317" s="23"/>
      <c r="IZ317" s="23"/>
      <c r="JA317" s="23"/>
      <c r="JB317" s="23"/>
      <c r="JC317" s="23"/>
      <c r="JD317" s="23"/>
      <c r="JE317" s="23"/>
      <c r="JF317" s="23"/>
      <c r="JG317" s="23"/>
      <c r="JH317" s="23"/>
      <c r="JI317" s="23"/>
      <c r="JJ317" s="23"/>
      <c r="JK317" s="23"/>
      <c r="JL317" s="23"/>
      <c r="JM317" s="23"/>
      <c r="JN317" s="23"/>
      <c r="JO317" s="23"/>
      <c r="JP317" s="23"/>
      <c r="JQ317" s="23"/>
      <c r="JR317" s="23"/>
      <c r="JS317" s="23"/>
      <c r="JT317" s="23"/>
      <c r="JU317" s="23"/>
      <c r="JV317" s="23"/>
      <c r="JW317" s="23"/>
      <c r="JX317" s="23"/>
      <c r="JY317" s="23"/>
      <c r="JZ317" s="23"/>
      <c r="KA317" s="23"/>
      <c r="KB317" s="23"/>
      <c r="KC317" s="23"/>
      <c r="KD317" s="23"/>
      <c r="KE317" s="23"/>
      <c r="KF317" s="23"/>
      <c r="KG317" s="23"/>
      <c r="KH317" s="23"/>
      <c r="KI317" s="23"/>
      <c r="KJ317" s="23"/>
      <c r="KK317" s="23"/>
      <c r="KL317" s="23"/>
      <c r="KM317" s="23"/>
      <c r="KN317" s="23"/>
      <c r="KO317" s="23"/>
      <c r="KP317" s="23"/>
      <c r="KQ317" s="23"/>
      <c r="KR317" s="23"/>
      <c r="KS317" s="23"/>
      <c r="KT317" s="23"/>
      <c r="KU317" s="23"/>
      <c r="KV317" s="23"/>
      <c r="KW317" s="23"/>
      <c r="KX317" s="23"/>
      <c r="KY317" s="23"/>
      <c r="KZ317" s="23"/>
      <c r="LA317" s="23"/>
      <c r="LB317" s="23"/>
      <c r="LC317" s="23"/>
      <c r="LD317" s="23"/>
      <c r="LE317" s="23"/>
      <c r="LF317" s="23"/>
      <c r="LG317" s="23"/>
      <c r="LH317" s="23"/>
      <c r="LI317" s="23"/>
      <c r="LJ317" s="23"/>
      <c r="LK317" s="23"/>
      <c r="LL317" s="23"/>
      <c r="LM317" s="23"/>
      <c r="LN317" s="23"/>
      <c r="LO317" s="23"/>
      <c r="LP317" s="23"/>
      <c r="LQ317" s="23"/>
      <c r="LR317" s="23"/>
      <c r="LS317" s="23"/>
      <c r="LT317" s="23"/>
      <c r="LU317" s="23"/>
      <c r="LV317" s="23"/>
      <c r="LW317" s="23"/>
      <c r="LX317" s="23"/>
      <c r="LY317" s="23"/>
      <c r="LZ317" s="23"/>
      <c r="MA317" s="23"/>
      <c r="MB317" s="23"/>
      <c r="MC317" s="23"/>
      <c r="MD317" s="23"/>
      <c r="ME317" s="23"/>
      <c r="MF317" s="23"/>
      <c r="MG317" s="23"/>
      <c r="MH317" s="23"/>
      <c r="MI317" s="23"/>
      <c r="MJ317" s="23"/>
      <c r="MK317" s="23"/>
      <c r="ML317" s="23"/>
      <c r="MM317" s="23"/>
      <c r="MN317" s="23"/>
      <c r="MO317" s="23"/>
      <c r="MP317" s="23"/>
      <c r="MQ317" s="23"/>
      <c r="MR317" s="23"/>
      <c r="MS317" s="23"/>
      <c r="MT317" s="23"/>
      <c r="MU317" s="23"/>
      <c r="MV317" s="23"/>
      <c r="MW317" s="23"/>
      <c r="MX317" s="23"/>
      <c r="MY317" s="23"/>
      <c r="MZ317" s="23"/>
      <c r="NA317" s="23"/>
      <c r="NB317" s="23"/>
      <c r="NC317" s="23"/>
      <c r="ND317" s="23"/>
      <c r="NE317" s="23"/>
      <c r="NF317" s="23"/>
      <c r="NG317" s="23"/>
      <c r="NH317" s="23"/>
      <c r="NI317" s="23"/>
      <c r="NJ317" s="23"/>
      <c r="NK317" s="23"/>
      <c r="NL317" s="23"/>
      <c r="NM317" s="23"/>
      <c r="NN317" s="23"/>
      <c r="NO317" s="23"/>
      <c r="NP317" s="23"/>
      <c r="NQ317" s="23"/>
      <c r="NR317" s="23"/>
      <c r="NS317" s="23"/>
      <c r="NT317" s="23"/>
      <c r="NU317" s="23"/>
      <c r="NV317" s="23"/>
      <c r="NW317" s="23"/>
      <c r="NX317" s="23"/>
      <c r="NY317" s="23"/>
      <c r="NZ317" s="23"/>
      <c r="OA317" s="23"/>
      <c r="OB317" s="23"/>
      <c r="OC317" s="23"/>
      <c r="OD317" s="23"/>
      <c r="OE317" s="23"/>
      <c r="OF317" s="23"/>
      <c r="OG317" s="23"/>
      <c r="OH317" s="23"/>
      <c r="OI317" s="23"/>
      <c r="OJ317" s="23"/>
      <c r="OK317" s="23"/>
      <c r="OL317" s="23"/>
      <c r="OM317" s="23"/>
      <c r="ON317" s="23"/>
      <c r="OO317" s="23"/>
      <c r="OP317" s="23"/>
      <c r="OQ317" s="23"/>
      <c r="OR317" s="23"/>
      <c r="OS317" s="23"/>
      <c r="OT317" s="23"/>
      <c r="OU317" s="23"/>
      <c r="OV317" s="23"/>
      <c r="OW317" s="23"/>
      <c r="OX317" s="23"/>
      <c r="OY317" s="23"/>
      <c r="OZ317" s="23"/>
      <c r="PA317" s="23"/>
      <c r="PB317" s="23"/>
      <c r="PC317" s="23"/>
      <c r="PD317" s="23"/>
      <c r="PE317" s="23"/>
      <c r="PF317" s="23"/>
      <c r="PG317" s="23"/>
      <c r="PH317" s="23"/>
      <c r="PI317" s="23"/>
      <c r="PJ317" s="23"/>
      <c r="PK317" s="23"/>
      <c r="PL317" s="23"/>
      <c r="PM317" s="23"/>
      <c r="PN317" s="23"/>
      <c r="PO317" s="23"/>
      <c r="PP317" s="23"/>
      <c r="PQ317" s="23"/>
      <c r="PR317" s="23"/>
      <c r="PS317" s="23"/>
      <c r="PT317" s="23"/>
      <c r="PU317" s="23"/>
      <c r="PV317" s="23"/>
      <c r="PW317" s="23"/>
      <c r="PX317" s="23"/>
      <c r="PY317" s="23"/>
      <c r="PZ317" s="23"/>
      <c r="QA317" s="23"/>
      <c r="QB317" s="23"/>
      <c r="QC317" s="23"/>
      <c r="QD317" s="23"/>
      <c r="QE317" s="23"/>
      <c r="QF317" s="23"/>
      <c r="QG317" s="23"/>
      <c r="QH317" s="23"/>
      <c r="QI317" s="23"/>
      <c r="QJ317" s="23"/>
      <c r="QK317" s="23"/>
      <c r="QL317" s="23"/>
      <c r="QM317" s="23"/>
      <c r="QN317" s="23"/>
      <c r="QO317" s="23"/>
      <c r="QP317" s="23"/>
      <c r="QQ317" s="23"/>
      <c r="QR317" s="23"/>
      <c r="QS317" s="23"/>
      <c r="QT317" s="23"/>
      <c r="QU317" s="23"/>
      <c r="QV317" s="23"/>
      <c r="QW317" s="23"/>
      <c r="QX317" s="23"/>
      <c r="QY317" s="23"/>
      <c r="QZ317" s="23"/>
      <c r="RA317" s="23"/>
      <c r="RB317" s="23"/>
      <c r="RC317" s="23"/>
      <c r="RD317" s="23"/>
      <c r="RE317" s="23"/>
      <c r="RF317" s="23"/>
      <c r="RG317" s="23"/>
      <c r="RH317" s="23"/>
      <c r="RI317" s="23"/>
      <c r="RJ317" s="23"/>
      <c r="RK317" s="23"/>
      <c r="RL317" s="23"/>
      <c r="RM317" s="23"/>
      <c r="RN317" s="23"/>
      <c r="RO317" s="23"/>
      <c r="RP317" s="23"/>
      <c r="RQ317" s="23"/>
      <c r="RR317" s="23"/>
      <c r="RS317" s="23"/>
      <c r="RT317" s="23"/>
      <c r="RU317" s="23"/>
      <c r="RV317" s="23"/>
      <c r="RW317" s="23"/>
      <c r="RX317" s="23"/>
      <c r="RY317" s="23"/>
      <c r="RZ317" s="23"/>
      <c r="SA317" s="23"/>
      <c r="SB317" s="23"/>
      <c r="SC317" s="23"/>
      <c r="SD317" s="23"/>
      <c r="SE317" s="23"/>
      <c r="SF317" s="23"/>
      <c r="SG317" s="23"/>
      <c r="SH317" s="23"/>
      <c r="SI317" s="23"/>
      <c r="SJ317" s="23"/>
      <c r="SK317" s="23"/>
      <c r="SL317" s="23"/>
      <c r="SM317" s="23"/>
      <c r="SN317" s="23"/>
      <c r="SO317" s="23"/>
      <c r="SP317" s="23"/>
      <c r="SQ317" s="23"/>
      <c r="SR317" s="23"/>
      <c r="SS317" s="23"/>
      <c r="ST317" s="23"/>
      <c r="SU317" s="23"/>
      <c r="SV317" s="23"/>
      <c r="SW317" s="23"/>
      <c r="SX317" s="23"/>
      <c r="SY317" s="23"/>
      <c r="SZ317" s="23"/>
      <c r="TA317" s="23"/>
      <c r="TB317" s="23"/>
      <c r="TC317" s="23"/>
      <c r="TD317" s="23"/>
      <c r="TE317" s="23"/>
      <c r="TF317" s="23"/>
      <c r="TG317" s="23"/>
      <c r="TH317" s="23"/>
      <c r="TI317" s="23"/>
      <c r="TJ317" s="23"/>
      <c r="TK317" s="23"/>
      <c r="TL317" s="23"/>
      <c r="TM317" s="23"/>
      <c r="TN317" s="23"/>
      <c r="TO317" s="23"/>
      <c r="TP317" s="23"/>
      <c r="TQ317" s="23"/>
      <c r="TR317" s="23"/>
      <c r="TS317" s="23"/>
      <c r="TT317" s="23"/>
      <c r="TU317" s="23"/>
      <c r="TV317" s="23"/>
      <c r="TW317" s="23"/>
      <c r="TX317" s="23"/>
      <c r="TY317" s="23"/>
      <c r="TZ317" s="23"/>
      <c r="UA317" s="23"/>
      <c r="UB317" s="23"/>
      <c r="UC317" s="23"/>
      <c r="UD317" s="23"/>
      <c r="UE317" s="23"/>
      <c r="UF317" s="23"/>
      <c r="UG317" s="23"/>
      <c r="UH317" s="23"/>
      <c r="UI317" s="23"/>
      <c r="UJ317" s="23"/>
      <c r="UK317" s="23"/>
      <c r="UL317" s="23"/>
      <c r="UM317" s="23"/>
      <c r="UN317" s="23"/>
      <c r="UO317" s="23"/>
      <c r="UP317" s="23"/>
      <c r="UQ317" s="23"/>
      <c r="UR317" s="23"/>
      <c r="US317" s="23"/>
      <c r="UT317" s="23"/>
      <c r="UU317" s="23"/>
      <c r="UV317" s="23"/>
      <c r="UW317" s="23"/>
      <c r="UX317" s="23"/>
      <c r="UY317" s="23"/>
      <c r="UZ317" s="23"/>
      <c r="VA317" s="23"/>
      <c r="VB317" s="23"/>
      <c r="VC317" s="23"/>
      <c r="VD317" s="23"/>
      <c r="VE317" s="23"/>
      <c r="VF317" s="23"/>
      <c r="VG317" s="23"/>
      <c r="VH317" s="23"/>
      <c r="VI317" s="23"/>
      <c r="VJ317" s="23"/>
      <c r="VK317" s="23"/>
      <c r="VL317" s="23"/>
      <c r="VM317" s="23"/>
      <c r="VN317" s="23"/>
      <c r="VO317" s="23"/>
      <c r="VP317" s="23"/>
      <c r="VQ317" s="23"/>
      <c r="VR317" s="23"/>
      <c r="VS317" s="23"/>
      <c r="VT317" s="23"/>
      <c r="VU317" s="23"/>
      <c r="VV317" s="23"/>
      <c r="VW317" s="23"/>
      <c r="VX317" s="23"/>
      <c r="VY317" s="23"/>
      <c r="VZ317" s="23"/>
      <c r="WA317" s="23"/>
      <c r="WB317" s="23"/>
      <c r="WC317" s="23"/>
      <c r="WD317" s="23"/>
      <c r="WE317" s="23"/>
      <c r="WF317" s="23"/>
      <c r="WG317" s="23"/>
      <c r="WH317" s="23"/>
      <c r="WI317" s="23"/>
      <c r="WJ317" s="23"/>
      <c r="WK317" s="23"/>
      <c r="WL317" s="23"/>
      <c r="WM317" s="23"/>
      <c r="WN317" s="23"/>
      <c r="WO317" s="23"/>
      <c r="WP317" s="23"/>
      <c r="WQ317" s="23"/>
      <c r="WR317" s="23"/>
      <c r="WS317" s="23"/>
      <c r="WT317" s="23"/>
      <c r="WU317" s="23"/>
      <c r="WV317" s="23"/>
      <c r="WW317" s="23"/>
      <c r="WX317" s="23"/>
      <c r="WY317" s="23"/>
      <c r="WZ317" s="23"/>
      <c r="XA317" s="23"/>
      <c r="XB317" s="23"/>
      <c r="XC317" s="23"/>
      <c r="XD317" s="23"/>
      <c r="XE317" s="23"/>
      <c r="XF317" s="23"/>
      <c r="XG317" s="23"/>
      <c r="XH317" s="23"/>
      <c r="XI317" s="23"/>
      <c r="XJ317" s="23"/>
      <c r="XK317" s="23"/>
      <c r="XL317" s="23"/>
      <c r="XM317" s="23"/>
      <c r="XN317" s="23"/>
      <c r="XO317" s="23"/>
      <c r="XP317" s="23"/>
      <c r="XQ317" s="23"/>
      <c r="XR317" s="23"/>
      <c r="XS317" s="23"/>
      <c r="XT317" s="23"/>
      <c r="XU317" s="23"/>
      <c r="XV317" s="23"/>
      <c r="XW317" s="23"/>
      <c r="XX317" s="23"/>
      <c r="XY317" s="23"/>
      <c r="XZ317" s="23"/>
      <c r="YA317" s="23"/>
      <c r="YB317" s="23"/>
      <c r="YC317" s="23"/>
      <c r="YD317" s="23"/>
      <c r="YE317" s="23"/>
      <c r="YF317" s="23"/>
      <c r="YG317" s="23"/>
      <c r="YH317" s="23"/>
      <c r="YI317" s="23"/>
      <c r="YJ317" s="23"/>
      <c r="YK317" s="23"/>
      <c r="YL317" s="23"/>
      <c r="YM317" s="23"/>
      <c r="YN317" s="23"/>
      <c r="YO317" s="23"/>
      <c r="YP317" s="23"/>
      <c r="YQ317" s="23"/>
      <c r="YR317" s="23"/>
      <c r="YS317" s="23"/>
      <c r="YT317" s="23"/>
      <c r="YU317" s="23"/>
      <c r="YV317" s="23"/>
      <c r="YW317" s="23"/>
      <c r="YX317" s="23"/>
      <c r="YY317" s="23"/>
      <c r="YZ317" s="23"/>
      <c r="ZA317" s="23"/>
      <c r="ZB317" s="23"/>
      <c r="ZC317" s="23"/>
      <c r="ZD317" s="23"/>
      <c r="ZE317" s="23"/>
      <c r="ZF317" s="23"/>
      <c r="ZG317" s="23"/>
      <c r="ZH317" s="23"/>
      <c r="ZI317" s="23"/>
      <c r="ZJ317" s="23"/>
      <c r="ZK317" s="23"/>
      <c r="ZL317" s="23"/>
      <c r="ZM317" s="23"/>
      <c r="ZN317" s="23"/>
      <c r="ZO317" s="23"/>
      <c r="ZP317" s="23"/>
      <c r="ZQ317" s="23"/>
      <c r="ZR317" s="23"/>
      <c r="ZS317" s="23"/>
      <c r="ZT317" s="23"/>
      <c r="ZU317" s="23"/>
      <c r="ZV317" s="23"/>
      <c r="ZW317" s="23"/>
      <c r="ZX317" s="23"/>
      <c r="ZY317" s="23"/>
      <c r="ZZ317" s="23"/>
      <c r="AAA317" s="23"/>
      <c r="AAB317" s="23"/>
      <c r="AAC317" s="23"/>
      <c r="AAD317" s="23"/>
      <c r="AAE317" s="23"/>
      <c r="AAF317" s="23"/>
      <c r="AAG317" s="23"/>
      <c r="AAH317" s="23"/>
      <c r="AAI317" s="23"/>
      <c r="AAJ317" s="23"/>
      <c r="AAK317" s="23"/>
      <c r="AAL317" s="23"/>
      <c r="AAM317" s="23"/>
      <c r="AAN317" s="23"/>
      <c r="AAO317" s="23"/>
      <c r="AAP317" s="23"/>
      <c r="AAQ317" s="23"/>
      <c r="AAR317" s="23"/>
      <c r="AAS317" s="23"/>
      <c r="AAT317" s="23"/>
      <c r="AAU317" s="23"/>
      <c r="AAV317" s="23"/>
      <c r="AAW317" s="23"/>
      <c r="AAX317" s="23"/>
      <c r="AAY317" s="23"/>
      <c r="AAZ317" s="23"/>
      <c r="ABA317" s="23"/>
      <c r="ABB317" s="23"/>
      <c r="ABC317" s="23"/>
      <c r="ABD317" s="23"/>
      <c r="ABE317" s="23"/>
      <c r="ABF317" s="23"/>
      <c r="ABG317" s="23"/>
      <c r="ABH317" s="23"/>
      <c r="ABI317" s="23"/>
      <c r="ABJ317" s="23"/>
      <c r="ABK317" s="23"/>
      <c r="ABL317" s="23"/>
      <c r="ABM317" s="23"/>
      <c r="ABN317" s="23"/>
      <c r="ABO317" s="23"/>
      <c r="ABP317" s="23"/>
      <c r="ABQ317" s="23"/>
      <c r="ABR317" s="23"/>
      <c r="ABS317" s="23"/>
      <c r="ABT317" s="23"/>
      <c r="ABU317" s="23"/>
      <c r="ABV317" s="23"/>
      <c r="ABW317" s="23"/>
      <c r="ABX317" s="23"/>
      <c r="ABY317" s="23"/>
      <c r="ABZ317" s="23"/>
      <c r="ACA317" s="23"/>
      <c r="ACB317" s="23"/>
      <c r="ACC317" s="23"/>
      <c r="ACD317" s="23"/>
      <c r="ACE317" s="23"/>
      <c r="ACF317" s="23"/>
      <c r="ACG317" s="23"/>
      <c r="ACH317" s="23"/>
      <c r="ACI317" s="23"/>
      <c r="ACJ317" s="23"/>
      <c r="ACK317" s="23"/>
      <c r="ACL317" s="23"/>
      <c r="ACM317" s="23"/>
      <c r="ACN317" s="23"/>
      <c r="ACO317" s="23"/>
      <c r="ACP317" s="23"/>
      <c r="ACQ317" s="23"/>
      <c r="ACR317" s="23"/>
      <c r="ACS317" s="23"/>
      <c r="ACT317" s="23"/>
      <c r="ACU317" s="23"/>
      <c r="ACV317" s="23"/>
      <c r="ACW317" s="23"/>
      <c r="ACX317" s="23"/>
      <c r="ACY317" s="23"/>
      <c r="ACZ317" s="23"/>
      <c r="ADA317" s="23"/>
      <c r="ADB317" s="23"/>
      <c r="ADC317" s="23"/>
      <c r="ADD317" s="23"/>
      <c r="ADE317" s="23"/>
      <c r="ADF317" s="23"/>
      <c r="ADG317" s="23"/>
      <c r="ADH317" s="23"/>
      <c r="ADI317" s="23"/>
      <c r="ADJ317" s="23"/>
      <c r="ADK317" s="23"/>
      <c r="ADL317" s="23"/>
      <c r="ADM317" s="23"/>
      <c r="ADN317" s="23"/>
      <c r="ADO317" s="23"/>
      <c r="ADP317" s="23"/>
      <c r="ADQ317" s="23"/>
      <c r="ADR317" s="23"/>
      <c r="ADS317" s="23"/>
      <c r="ADT317" s="23"/>
      <c r="ADU317" s="23"/>
      <c r="ADV317" s="23"/>
      <c r="ADW317" s="23"/>
      <c r="ADX317" s="23"/>
      <c r="ADY317" s="23"/>
      <c r="ADZ317" s="23"/>
      <c r="AEA317" s="23"/>
      <c r="AEB317" s="23"/>
      <c r="AEC317" s="23"/>
      <c r="AED317" s="23"/>
      <c r="AEE317" s="23"/>
      <c r="AEF317" s="23"/>
      <c r="AEG317" s="23"/>
      <c r="AEH317" s="23"/>
      <c r="AEI317" s="23"/>
      <c r="AEJ317" s="23"/>
      <c r="AEK317" s="23"/>
      <c r="AEL317" s="23"/>
      <c r="AEM317" s="23"/>
      <c r="AEN317" s="23"/>
      <c r="AEO317" s="23"/>
      <c r="AEP317" s="23"/>
      <c r="AEQ317" s="23"/>
      <c r="AER317" s="23"/>
      <c r="AES317" s="23"/>
      <c r="AET317" s="23"/>
      <c r="AEU317" s="23"/>
      <c r="AEV317" s="23"/>
      <c r="AEW317" s="23"/>
      <c r="AEX317" s="23"/>
      <c r="AEY317" s="23"/>
      <c r="AEZ317" s="23"/>
      <c r="AFA317" s="23"/>
      <c r="AFB317" s="23"/>
      <c r="AFC317" s="23"/>
      <c r="AFD317" s="23"/>
      <c r="AFE317" s="23"/>
      <c r="AFF317" s="23"/>
      <c r="AFG317" s="23"/>
      <c r="AFH317" s="23"/>
      <c r="AFI317" s="23"/>
      <c r="AFJ317" s="23"/>
      <c r="AFK317" s="23"/>
      <c r="AFL317" s="23"/>
      <c r="AFM317" s="23"/>
      <c r="AFN317" s="23"/>
      <c r="AFO317" s="23"/>
      <c r="AFP317" s="23"/>
      <c r="AFQ317" s="23"/>
      <c r="AFR317" s="23"/>
      <c r="AFS317" s="23"/>
      <c r="AFT317" s="23"/>
      <c r="AFU317" s="23"/>
      <c r="AFV317" s="23"/>
      <c r="AFW317" s="23"/>
      <c r="AFX317" s="23"/>
      <c r="AFY317" s="23"/>
      <c r="AFZ317" s="23"/>
      <c r="AGA317" s="23"/>
      <c r="AGB317" s="23"/>
      <c r="AGC317" s="23"/>
      <c r="AGD317" s="23"/>
      <c r="AGE317" s="23"/>
      <c r="AGF317" s="23"/>
      <c r="AGG317" s="23"/>
      <c r="AGH317" s="23"/>
      <c r="AGI317" s="23"/>
      <c r="AGJ317" s="23"/>
      <c r="AGK317" s="23"/>
      <c r="AGL317" s="23"/>
      <c r="AGM317" s="23"/>
      <c r="AGN317" s="23"/>
      <c r="AGO317" s="23"/>
      <c r="AGP317" s="23"/>
      <c r="AGQ317" s="23"/>
      <c r="AGR317" s="23"/>
      <c r="AGS317" s="23"/>
      <c r="AGT317" s="23"/>
      <c r="AGU317" s="23"/>
      <c r="AGV317" s="23"/>
      <c r="AGW317" s="23"/>
      <c r="AGX317" s="23"/>
      <c r="AGY317" s="23"/>
      <c r="AGZ317" s="23"/>
      <c r="AHA317" s="23"/>
      <c r="AHB317" s="23"/>
      <c r="AHC317" s="23"/>
      <c r="AHD317" s="23"/>
      <c r="AHE317" s="23"/>
      <c r="AHF317" s="23"/>
      <c r="AHG317" s="23"/>
      <c r="AHH317" s="23"/>
      <c r="AHI317" s="23"/>
      <c r="AHJ317" s="23"/>
      <c r="AHK317" s="23"/>
      <c r="AHL317" s="23"/>
      <c r="AHM317" s="23"/>
      <c r="AHN317" s="23"/>
      <c r="AHO317" s="23"/>
      <c r="AHP317" s="23"/>
      <c r="AHQ317" s="23"/>
      <c r="AHR317" s="23"/>
      <c r="AHS317" s="23"/>
      <c r="AHT317" s="23"/>
      <c r="AHU317" s="23"/>
      <c r="AHV317" s="23"/>
      <c r="AHW317" s="23"/>
      <c r="AHX317" s="23"/>
      <c r="AHY317" s="23"/>
      <c r="AHZ317" s="23"/>
      <c r="AIA317" s="23"/>
      <c r="AIB317" s="23"/>
      <c r="AIC317" s="23"/>
      <c r="AID317" s="23"/>
      <c r="AIE317" s="23"/>
      <c r="AIF317" s="23"/>
      <c r="AIG317" s="23"/>
      <c r="AIH317" s="23"/>
      <c r="AII317" s="23"/>
      <c r="AIJ317" s="23"/>
      <c r="AIK317" s="23"/>
      <c r="AIL317" s="23"/>
      <c r="AIM317" s="23"/>
      <c r="AIN317" s="23"/>
      <c r="AIO317" s="23"/>
      <c r="AIP317" s="23"/>
      <c r="AIQ317" s="23"/>
      <c r="AIR317" s="23"/>
      <c r="AIS317" s="23"/>
      <c r="AIT317" s="23"/>
      <c r="AIU317" s="23"/>
      <c r="AIV317" s="23"/>
      <c r="AIW317" s="23"/>
      <c r="AIX317" s="23"/>
      <c r="AIY317" s="23"/>
      <c r="AIZ317" s="23"/>
      <c r="AJA317" s="23"/>
      <c r="AJB317" s="23"/>
      <c r="AJC317" s="23"/>
      <c r="AJD317" s="23"/>
      <c r="AJE317" s="23"/>
      <c r="AJF317" s="23"/>
      <c r="AJG317" s="23"/>
      <c r="AJH317" s="23"/>
      <c r="AJI317" s="23"/>
      <c r="AJJ317" s="23"/>
      <c r="AJK317" s="23"/>
      <c r="AJL317" s="23"/>
      <c r="AJM317" s="23"/>
      <c r="AJN317" s="23"/>
      <c r="AJO317" s="23"/>
      <c r="AJP317" s="23"/>
      <c r="AJQ317" s="23"/>
      <c r="AJR317" s="23"/>
      <c r="AJS317" s="23"/>
      <c r="AJT317" s="23"/>
      <c r="AJU317" s="23"/>
      <c r="AJV317" s="23"/>
      <c r="AJW317" s="23"/>
      <c r="AJX317" s="23"/>
      <c r="AJY317" s="23"/>
      <c r="AJZ317" s="23"/>
      <c r="AKA317" s="23"/>
      <c r="AKB317" s="23"/>
      <c r="AKC317" s="23"/>
      <c r="AKD317" s="23"/>
      <c r="AKE317" s="23"/>
      <c r="AKF317" s="23"/>
      <c r="AKG317" s="23"/>
      <c r="AKH317" s="23"/>
      <c r="AKI317" s="23"/>
      <c r="AKJ317" s="23"/>
      <c r="AKK317" s="23"/>
      <c r="AKL317" s="23"/>
      <c r="AKM317" s="23"/>
      <c r="AKN317" s="23"/>
      <c r="AKO317" s="23"/>
      <c r="AKP317" s="23"/>
      <c r="AKQ317" s="23"/>
      <c r="AKR317" s="23"/>
      <c r="AKS317" s="23"/>
      <c r="AKT317" s="23"/>
      <c r="AKU317" s="23"/>
      <c r="AKV317" s="23"/>
      <c r="AKW317" s="23"/>
      <c r="AKX317" s="23"/>
      <c r="AKY317" s="23"/>
      <c r="AKZ317" s="23"/>
      <c r="ALA317" s="23"/>
      <c r="ALB317" s="23"/>
      <c r="ALC317" s="23"/>
      <c r="ALD317" s="23"/>
      <c r="ALE317" s="23"/>
      <c r="ALF317" s="23"/>
      <c r="ALG317" s="23"/>
      <c r="ALH317" s="23"/>
      <c r="ALI317" s="23"/>
      <c r="ALJ317" s="23"/>
      <c r="ALK317" s="23"/>
      <c r="ALL317" s="23"/>
      <c r="ALM317" s="23"/>
      <c r="ALN317" s="23"/>
      <c r="ALO317" s="23"/>
      <c r="ALP317" s="23"/>
      <c r="ALQ317" s="23"/>
      <c r="ALR317" s="23"/>
      <c r="ALS317" s="23"/>
      <c r="ALT317" s="23"/>
      <c r="ALU317" s="23"/>
      <c r="ALV317" s="23"/>
      <c r="ALW317" s="23"/>
      <c r="ALX317" s="23"/>
      <c r="ALY317" s="23"/>
      <c r="ALZ317" s="23"/>
      <c r="AMA317" s="23"/>
      <c r="AMB317" s="23"/>
      <c r="AMC317" s="23"/>
      <c r="AMD317" s="23"/>
      <c r="AME317" s="23"/>
      <c r="AMF317" s="23"/>
      <c r="AMG317" s="23"/>
      <c r="AMH317" s="23"/>
      <c r="AMI317" s="23"/>
      <c r="AMJ317" s="23"/>
      <c r="AMK317" s="23"/>
      <c r="AML317" s="23"/>
      <c r="AMM317" s="23"/>
      <c r="AMN317" s="23"/>
    </row>
    <row r="318" s="401" customFormat="true" ht="30" hidden="false" customHeight="false" outlineLevel="0" collapsed="false">
      <c r="A318" s="397" t="s">
        <v>2117</v>
      </c>
      <c r="B318" s="398"/>
      <c r="C318" s="399" t="n">
        <v>45063</v>
      </c>
      <c r="D318" s="398" t="s">
        <v>2118</v>
      </c>
      <c r="E318" s="398" t="s">
        <v>2119</v>
      </c>
      <c r="F318" s="398"/>
      <c r="G318" s="254" t="s">
        <v>2037</v>
      </c>
      <c r="H318" s="398" t="s">
        <v>2116</v>
      </c>
      <c r="I318" s="398"/>
      <c r="J318" s="398" t="s">
        <v>15</v>
      </c>
      <c r="K318" s="398"/>
      <c r="L318" s="398"/>
      <c r="M318" s="400"/>
      <c r="N318" s="254"/>
      <c r="O318" s="32"/>
      <c r="P318" s="32"/>
      <c r="Q318" s="276"/>
      <c r="R318" s="23"/>
      <c r="S318" s="23"/>
      <c r="T318" s="23"/>
      <c r="U318" s="23"/>
      <c r="V318" s="23"/>
      <c r="W318" s="23"/>
      <c r="X318" s="23"/>
      <c r="Y318" s="23"/>
      <c r="Z318" s="23"/>
      <c r="AA318" s="23"/>
      <c r="AB318" s="23"/>
      <c r="AC318" s="23"/>
      <c r="AD318" s="23"/>
      <c r="AE318" s="23"/>
      <c r="AF318" s="23"/>
      <c r="AG318" s="23"/>
      <c r="AH318" s="23"/>
      <c r="AI318" s="23"/>
      <c r="AJ318" s="23"/>
      <c r="AK318" s="23"/>
      <c r="AL318" s="23"/>
      <c r="AM318" s="23"/>
      <c r="AN318" s="23"/>
      <c r="AO318" s="23"/>
      <c r="AP318" s="23"/>
      <c r="AQ318" s="23"/>
      <c r="AR318" s="23"/>
      <c r="AS318" s="23"/>
      <c r="AT318" s="23"/>
      <c r="AU318" s="23"/>
      <c r="AV318" s="23"/>
      <c r="AW318" s="23"/>
      <c r="AX318" s="23"/>
      <c r="AY318" s="23"/>
      <c r="AZ318" s="23"/>
      <c r="BA318" s="23"/>
      <c r="BB318" s="23"/>
      <c r="BC318" s="23"/>
      <c r="BD318" s="23"/>
      <c r="BE318" s="23"/>
      <c r="BF318" s="23"/>
      <c r="BG318" s="23"/>
      <c r="BH318" s="23"/>
      <c r="BI318" s="23"/>
      <c r="BJ318" s="23"/>
      <c r="BK318" s="23"/>
      <c r="BL318" s="23"/>
      <c r="BM318" s="23"/>
      <c r="BN318" s="23"/>
      <c r="BO318" s="23"/>
      <c r="BP318" s="23"/>
      <c r="BQ318" s="23"/>
      <c r="BR318" s="23"/>
      <c r="BS318" s="23"/>
      <c r="BT318" s="23"/>
      <c r="BU318" s="23"/>
      <c r="BV318" s="23"/>
      <c r="BW318" s="23"/>
      <c r="BX318" s="23"/>
      <c r="BY318" s="23"/>
      <c r="BZ318" s="23"/>
      <c r="CA318" s="23"/>
      <c r="CB318" s="23"/>
      <c r="CC318" s="23"/>
      <c r="CD318" s="23"/>
      <c r="CE318" s="23"/>
      <c r="CF318" s="23"/>
      <c r="CG318" s="23"/>
      <c r="CH318" s="23"/>
      <c r="CI318" s="23"/>
      <c r="CJ318" s="23"/>
      <c r="CK318" s="23"/>
      <c r="CL318" s="23"/>
      <c r="CM318" s="23"/>
      <c r="CN318" s="23"/>
      <c r="CO318" s="23"/>
      <c r="CP318" s="23"/>
      <c r="CQ318" s="23"/>
      <c r="CR318" s="23"/>
      <c r="CS318" s="23"/>
      <c r="CT318" s="23"/>
      <c r="CU318" s="23"/>
      <c r="CV318" s="23"/>
      <c r="CW318" s="23"/>
      <c r="CX318" s="23"/>
      <c r="CY318" s="23"/>
      <c r="CZ318" s="23"/>
      <c r="DA318" s="23"/>
      <c r="DB318" s="23"/>
      <c r="DC318" s="23"/>
      <c r="DD318" s="23"/>
      <c r="DE318" s="23"/>
      <c r="DF318" s="23"/>
      <c r="DG318" s="23"/>
      <c r="DH318" s="23"/>
      <c r="DI318" s="23"/>
      <c r="DJ318" s="23"/>
      <c r="DK318" s="23"/>
      <c r="DL318" s="23"/>
      <c r="DM318" s="23"/>
      <c r="DN318" s="23"/>
      <c r="DO318" s="23"/>
      <c r="DP318" s="23"/>
      <c r="DQ318" s="23"/>
      <c r="DR318" s="23"/>
      <c r="DS318" s="23"/>
      <c r="DT318" s="23"/>
      <c r="DU318" s="23"/>
      <c r="DV318" s="23"/>
      <c r="DW318" s="23"/>
      <c r="DX318" s="23"/>
      <c r="DY318" s="23"/>
      <c r="DZ318" s="23"/>
      <c r="EA318" s="23"/>
      <c r="EB318" s="23"/>
      <c r="EC318" s="23"/>
      <c r="ED318" s="23"/>
      <c r="EE318" s="23"/>
      <c r="EF318" s="23"/>
      <c r="EG318" s="23"/>
      <c r="EH318" s="23"/>
      <c r="EI318" s="23"/>
      <c r="EJ318" s="23"/>
      <c r="EK318" s="23"/>
      <c r="EL318" s="23"/>
      <c r="EM318" s="23"/>
      <c r="EN318" s="23"/>
      <c r="EO318" s="23"/>
      <c r="EP318" s="23"/>
      <c r="EQ318" s="23"/>
      <c r="ER318" s="23"/>
      <c r="ES318" s="23"/>
      <c r="ET318" s="23"/>
      <c r="EU318" s="23"/>
      <c r="EV318" s="23"/>
      <c r="EW318" s="23"/>
      <c r="EX318" s="23"/>
      <c r="EY318" s="23"/>
      <c r="EZ318" s="23"/>
      <c r="FA318" s="23"/>
      <c r="FB318" s="23"/>
      <c r="FC318" s="23"/>
      <c r="FD318" s="23"/>
      <c r="FE318" s="23"/>
      <c r="FF318" s="23"/>
      <c r="FG318" s="23"/>
      <c r="FH318" s="23"/>
      <c r="FI318" s="23"/>
      <c r="FJ318" s="23"/>
      <c r="FK318" s="23"/>
      <c r="FL318" s="23"/>
      <c r="FM318" s="23"/>
      <c r="FN318" s="23"/>
      <c r="FO318" s="23"/>
      <c r="FP318" s="23"/>
      <c r="FQ318" s="23"/>
      <c r="FR318" s="23"/>
      <c r="FS318" s="23"/>
      <c r="FT318" s="23"/>
      <c r="FU318" s="23"/>
      <c r="FV318" s="23"/>
      <c r="FW318" s="23"/>
      <c r="FX318" s="23"/>
      <c r="FY318" s="23"/>
      <c r="FZ318" s="23"/>
      <c r="GA318" s="23"/>
      <c r="GB318" s="23"/>
      <c r="GC318" s="23"/>
      <c r="GD318" s="23"/>
      <c r="GE318" s="23"/>
      <c r="GF318" s="23"/>
      <c r="GG318" s="23"/>
      <c r="GH318" s="23"/>
      <c r="GI318" s="23"/>
      <c r="GJ318" s="23"/>
      <c r="GK318" s="23"/>
      <c r="GL318" s="23"/>
      <c r="GM318" s="23"/>
      <c r="GN318" s="23"/>
      <c r="GO318" s="23"/>
      <c r="GP318" s="23"/>
      <c r="GQ318" s="23"/>
      <c r="GR318" s="23"/>
      <c r="GS318" s="23"/>
      <c r="GT318" s="23"/>
      <c r="GU318" s="23"/>
      <c r="GV318" s="23"/>
      <c r="GW318" s="23"/>
      <c r="GX318" s="23"/>
      <c r="GY318" s="23"/>
      <c r="GZ318" s="23"/>
      <c r="HA318" s="23"/>
      <c r="HB318" s="23"/>
      <c r="HC318" s="23"/>
      <c r="HD318" s="23"/>
      <c r="HE318" s="23"/>
      <c r="HF318" s="23"/>
      <c r="HG318" s="23"/>
      <c r="HH318" s="23"/>
      <c r="HI318" s="23"/>
      <c r="HJ318" s="23"/>
      <c r="HK318" s="23"/>
      <c r="HL318" s="23"/>
      <c r="HM318" s="23"/>
      <c r="HN318" s="23"/>
      <c r="HO318" s="23"/>
      <c r="HP318" s="23"/>
      <c r="HQ318" s="23"/>
      <c r="HR318" s="23"/>
      <c r="HS318" s="23"/>
      <c r="HT318" s="23"/>
      <c r="HU318" s="23"/>
      <c r="HV318" s="23"/>
      <c r="HW318" s="23"/>
      <c r="HX318" s="23"/>
      <c r="HY318" s="23"/>
      <c r="HZ318" s="23"/>
      <c r="IA318" s="23"/>
      <c r="IB318" s="23"/>
      <c r="IC318" s="23"/>
      <c r="ID318" s="23"/>
      <c r="IE318" s="23"/>
      <c r="IF318" s="23"/>
      <c r="IG318" s="23"/>
      <c r="IH318" s="23"/>
      <c r="II318" s="23"/>
      <c r="IJ318" s="23"/>
      <c r="IK318" s="23"/>
      <c r="IL318" s="23"/>
      <c r="IM318" s="23"/>
      <c r="IN318" s="23"/>
      <c r="IO318" s="23"/>
      <c r="IP318" s="23"/>
      <c r="IQ318" s="23"/>
      <c r="IR318" s="23"/>
      <c r="IS318" s="23"/>
      <c r="IT318" s="23"/>
      <c r="IU318" s="23"/>
      <c r="IV318" s="23"/>
      <c r="IW318" s="23"/>
      <c r="IX318" s="23"/>
      <c r="IY318" s="23"/>
      <c r="IZ318" s="23"/>
      <c r="JA318" s="23"/>
      <c r="JB318" s="23"/>
      <c r="JC318" s="23"/>
      <c r="JD318" s="23"/>
      <c r="JE318" s="23"/>
      <c r="JF318" s="23"/>
      <c r="JG318" s="23"/>
      <c r="JH318" s="23"/>
      <c r="JI318" s="23"/>
      <c r="JJ318" s="23"/>
      <c r="JK318" s="23"/>
      <c r="JL318" s="23"/>
      <c r="JM318" s="23"/>
      <c r="JN318" s="23"/>
      <c r="JO318" s="23"/>
      <c r="JP318" s="23"/>
      <c r="JQ318" s="23"/>
      <c r="JR318" s="23"/>
      <c r="JS318" s="23"/>
      <c r="JT318" s="23"/>
      <c r="JU318" s="23"/>
      <c r="JV318" s="23"/>
      <c r="JW318" s="23"/>
      <c r="JX318" s="23"/>
      <c r="JY318" s="23"/>
      <c r="JZ318" s="23"/>
      <c r="KA318" s="23"/>
      <c r="KB318" s="23"/>
      <c r="KC318" s="23"/>
      <c r="KD318" s="23"/>
      <c r="KE318" s="23"/>
      <c r="KF318" s="23"/>
      <c r="KG318" s="23"/>
      <c r="KH318" s="23"/>
      <c r="KI318" s="23"/>
      <c r="KJ318" s="23"/>
      <c r="KK318" s="23"/>
      <c r="KL318" s="23"/>
      <c r="KM318" s="23"/>
      <c r="KN318" s="23"/>
      <c r="KO318" s="23"/>
      <c r="KP318" s="23"/>
      <c r="KQ318" s="23"/>
      <c r="KR318" s="23"/>
      <c r="KS318" s="23"/>
      <c r="KT318" s="23"/>
      <c r="KU318" s="23"/>
      <c r="KV318" s="23"/>
      <c r="KW318" s="23"/>
      <c r="KX318" s="23"/>
      <c r="KY318" s="23"/>
      <c r="KZ318" s="23"/>
      <c r="LA318" s="23"/>
      <c r="LB318" s="23"/>
      <c r="LC318" s="23"/>
      <c r="LD318" s="23"/>
      <c r="LE318" s="23"/>
      <c r="LF318" s="23"/>
      <c r="LG318" s="23"/>
      <c r="LH318" s="23"/>
      <c r="LI318" s="23"/>
      <c r="LJ318" s="23"/>
      <c r="LK318" s="23"/>
      <c r="LL318" s="23"/>
      <c r="LM318" s="23"/>
      <c r="LN318" s="23"/>
      <c r="LO318" s="23"/>
      <c r="LP318" s="23"/>
      <c r="LQ318" s="23"/>
      <c r="LR318" s="23"/>
      <c r="LS318" s="23"/>
      <c r="LT318" s="23"/>
      <c r="LU318" s="23"/>
      <c r="LV318" s="23"/>
      <c r="LW318" s="23"/>
      <c r="LX318" s="23"/>
      <c r="LY318" s="23"/>
      <c r="LZ318" s="23"/>
      <c r="MA318" s="23"/>
      <c r="MB318" s="23"/>
      <c r="MC318" s="23"/>
      <c r="MD318" s="23"/>
      <c r="ME318" s="23"/>
      <c r="MF318" s="23"/>
      <c r="MG318" s="23"/>
      <c r="MH318" s="23"/>
      <c r="MI318" s="23"/>
      <c r="MJ318" s="23"/>
      <c r="MK318" s="23"/>
      <c r="ML318" s="23"/>
      <c r="MM318" s="23"/>
      <c r="MN318" s="23"/>
      <c r="MO318" s="23"/>
      <c r="MP318" s="23"/>
      <c r="MQ318" s="23"/>
      <c r="MR318" s="23"/>
      <c r="MS318" s="23"/>
      <c r="MT318" s="23"/>
      <c r="MU318" s="23"/>
      <c r="MV318" s="23"/>
      <c r="MW318" s="23"/>
      <c r="MX318" s="23"/>
      <c r="MY318" s="23"/>
      <c r="MZ318" s="23"/>
      <c r="NA318" s="23"/>
      <c r="NB318" s="23"/>
      <c r="NC318" s="23"/>
      <c r="ND318" s="23"/>
      <c r="NE318" s="23"/>
      <c r="NF318" s="23"/>
      <c r="NG318" s="23"/>
      <c r="NH318" s="23"/>
      <c r="NI318" s="23"/>
      <c r="NJ318" s="23"/>
      <c r="NK318" s="23"/>
      <c r="NL318" s="23"/>
      <c r="NM318" s="23"/>
      <c r="NN318" s="23"/>
      <c r="NO318" s="23"/>
      <c r="NP318" s="23"/>
      <c r="NQ318" s="23"/>
      <c r="NR318" s="23"/>
      <c r="NS318" s="23"/>
      <c r="NT318" s="23"/>
      <c r="NU318" s="23"/>
      <c r="NV318" s="23"/>
      <c r="NW318" s="23"/>
      <c r="NX318" s="23"/>
      <c r="NY318" s="23"/>
      <c r="NZ318" s="23"/>
      <c r="OA318" s="23"/>
      <c r="OB318" s="23"/>
      <c r="OC318" s="23"/>
      <c r="OD318" s="23"/>
      <c r="OE318" s="23"/>
      <c r="OF318" s="23"/>
      <c r="OG318" s="23"/>
      <c r="OH318" s="23"/>
      <c r="OI318" s="23"/>
      <c r="OJ318" s="23"/>
      <c r="OK318" s="23"/>
      <c r="OL318" s="23"/>
      <c r="OM318" s="23"/>
      <c r="ON318" s="23"/>
      <c r="OO318" s="23"/>
      <c r="OP318" s="23"/>
      <c r="OQ318" s="23"/>
      <c r="OR318" s="23"/>
      <c r="OS318" s="23"/>
      <c r="OT318" s="23"/>
      <c r="OU318" s="23"/>
      <c r="OV318" s="23"/>
      <c r="OW318" s="23"/>
      <c r="OX318" s="23"/>
      <c r="OY318" s="23"/>
      <c r="OZ318" s="23"/>
      <c r="PA318" s="23"/>
      <c r="PB318" s="23"/>
      <c r="PC318" s="23"/>
      <c r="PD318" s="23"/>
      <c r="PE318" s="23"/>
      <c r="PF318" s="23"/>
      <c r="PG318" s="23"/>
      <c r="PH318" s="23"/>
      <c r="PI318" s="23"/>
      <c r="PJ318" s="23"/>
      <c r="PK318" s="23"/>
      <c r="PL318" s="23"/>
      <c r="PM318" s="23"/>
      <c r="PN318" s="23"/>
      <c r="PO318" s="23"/>
      <c r="PP318" s="23"/>
      <c r="PQ318" s="23"/>
      <c r="PR318" s="23"/>
      <c r="PS318" s="23"/>
      <c r="PT318" s="23"/>
      <c r="PU318" s="23"/>
      <c r="PV318" s="23"/>
      <c r="PW318" s="23"/>
      <c r="PX318" s="23"/>
      <c r="PY318" s="23"/>
      <c r="PZ318" s="23"/>
      <c r="QA318" s="23"/>
      <c r="QB318" s="23"/>
      <c r="QC318" s="23"/>
      <c r="QD318" s="23"/>
      <c r="QE318" s="23"/>
      <c r="QF318" s="23"/>
      <c r="QG318" s="23"/>
      <c r="QH318" s="23"/>
      <c r="QI318" s="23"/>
      <c r="QJ318" s="23"/>
      <c r="QK318" s="23"/>
      <c r="QL318" s="23"/>
      <c r="QM318" s="23"/>
      <c r="QN318" s="23"/>
      <c r="QO318" s="23"/>
      <c r="QP318" s="23"/>
      <c r="QQ318" s="23"/>
      <c r="QR318" s="23"/>
      <c r="QS318" s="23"/>
      <c r="QT318" s="23"/>
      <c r="QU318" s="23"/>
      <c r="QV318" s="23"/>
      <c r="QW318" s="23"/>
      <c r="QX318" s="23"/>
      <c r="QY318" s="23"/>
      <c r="QZ318" s="23"/>
      <c r="RA318" s="23"/>
      <c r="RB318" s="23"/>
      <c r="RC318" s="23"/>
      <c r="RD318" s="23"/>
      <c r="RE318" s="23"/>
      <c r="RF318" s="23"/>
      <c r="RG318" s="23"/>
      <c r="RH318" s="23"/>
      <c r="RI318" s="23"/>
      <c r="RJ318" s="23"/>
      <c r="RK318" s="23"/>
      <c r="RL318" s="23"/>
      <c r="RM318" s="23"/>
      <c r="RN318" s="23"/>
      <c r="RO318" s="23"/>
      <c r="RP318" s="23"/>
      <c r="RQ318" s="23"/>
      <c r="RR318" s="23"/>
      <c r="RS318" s="23"/>
      <c r="RT318" s="23"/>
      <c r="RU318" s="23"/>
      <c r="RV318" s="23"/>
      <c r="RW318" s="23"/>
      <c r="RX318" s="23"/>
      <c r="RY318" s="23"/>
      <c r="RZ318" s="23"/>
      <c r="SA318" s="23"/>
      <c r="SB318" s="23"/>
      <c r="SC318" s="23"/>
      <c r="SD318" s="23"/>
      <c r="SE318" s="23"/>
      <c r="SF318" s="23"/>
      <c r="SG318" s="23"/>
      <c r="SH318" s="23"/>
      <c r="SI318" s="23"/>
      <c r="SJ318" s="23"/>
      <c r="SK318" s="23"/>
      <c r="SL318" s="23"/>
      <c r="SM318" s="23"/>
      <c r="SN318" s="23"/>
      <c r="SO318" s="23"/>
      <c r="SP318" s="23"/>
      <c r="SQ318" s="23"/>
      <c r="SR318" s="23"/>
      <c r="SS318" s="23"/>
      <c r="ST318" s="23"/>
      <c r="SU318" s="23"/>
      <c r="SV318" s="23"/>
      <c r="SW318" s="23"/>
      <c r="SX318" s="23"/>
      <c r="SY318" s="23"/>
      <c r="SZ318" s="23"/>
      <c r="TA318" s="23"/>
      <c r="TB318" s="23"/>
      <c r="TC318" s="23"/>
      <c r="TD318" s="23"/>
      <c r="TE318" s="23"/>
      <c r="TF318" s="23"/>
      <c r="TG318" s="23"/>
      <c r="TH318" s="23"/>
      <c r="TI318" s="23"/>
      <c r="TJ318" s="23"/>
      <c r="TK318" s="23"/>
      <c r="TL318" s="23"/>
      <c r="TM318" s="23"/>
      <c r="TN318" s="23"/>
      <c r="TO318" s="23"/>
      <c r="TP318" s="23"/>
      <c r="TQ318" s="23"/>
      <c r="TR318" s="23"/>
      <c r="TS318" s="23"/>
      <c r="TT318" s="23"/>
      <c r="TU318" s="23"/>
      <c r="TV318" s="23"/>
      <c r="TW318" s="23"/>
      <c r="TX318" s="23"/>
      <c r="TY318" s="23"/>
      <c r="TZ318" s="23"/>
      <c r="UA318" s="23"/>
      <c r="UB318" s="23"/>
      <c r="UC318" s="23"/>
      <c r="UD318" s="23"/>
      <c r="UE318" s="23"/>
      <c r="UF318" s="23"/>
      <c r="UG318" s="23"/>
      <c r="UH318" s="23"/>
      <c r="UI318" s="23"/>
      <c r="UJ318" s="23"/>
      <c r="UK318" s="23"/>
      <c r="UL318" s="23"/>
      <c r="UM318" s="23"/>
      <c r="UN318" s="23"/>
      <c r="UO318" s="23"/>
      <c r="UP318" s="23"/>
      <c r="UQ318" s="23"/>
      <c r="UR318" s="23"/>
      <c r="US318" s="23"/>
      <c r="UT318" s="23"/>
      <c r="UU318" s="23"/>
      <c r="UV318" s="23"/>
      <c r="UW318" s="23"/>
      <c r="UX318" s="23"/>
      <c r="UY318" s="23"/>
      <c r="UZ318" s="23"/>
      <c r="VA318" s="23"/>
      <c r="VB318" s="23"/>
      <c r="VC318" s="23"/>
      <c r="VD318" s="23"/>
      <c r="VE318" s="23"/>
      <c r="VF318" s="23"/>
      <c r="VG318" s="23"/>
      <c r="VH318" s="23"/>
      <c r="VI318" s="23"/>
      <c r="VJ318" s="23"/>
      <c r="VK318" s="23"/>
      <c r="VL318" s="23"/>
      <c r="VM318" s="23"/>
      <c r="VN318" s="23"/>
      <c r="VO318" s="23"/>
      <c r="VP318" s="23"/>
      <c r="VQ318" s="23"/>
      <c r="VR318" s="23"/>
      <c r="VS318" s="23"/>
      <c r="VT318" s="23"/>
      <c r="VU318" s="23"/>
      <c r="VV318" s="23"/>
      <c r="VW318" s="23"/>
      <c r="VX318" s="23"/>
      <c r="VY318" s="23"/>
      <c r="VZ318" s="23"/>
      <c r="WA318" s="23"/>
      <c r="WB318" s="23"/>
      <c r="WC318" s="23"/>
      <c r="WD318" s="23"/>
      <c r="WE318" s="23"/>
      <c r="WF318" s="23"/>
      <c r="WG318" s="23"/>
      <c r="WH318" s="23"/>
      <c r="WI318" s="23"/>
      <c r="WJ318" s="23"/>
      <c r="WK318" s="23"/>
      <c r="WL318" s="23"/>
      <c r="WM318" s="23"/>
      <c r="WN318" s="23"/>
      <c r="WO318" s="23"/>
      <c r="WP318" s="23"/>
      <c r="WQ318" s="23"/>
      <c r="WR318" s="23"/>
      <c r="WS318" s="23"/>
      <c r="WT318" s="23"/>
      <c r="WU318" s="23"/>
      <c r="WV318" s="23"/>
      <c r="WW318" s="23"/>
      <c r="WX318" s="23"/>
      <c r="WY318" s="23"/>
      <c r="WZ318" s="23"/>
      <c r="XA318" s="23"/>
      <c r="XB318" s="23"/>
      <c r="XC318" s="23"/>
      <c r="XD318" s="23"/>
      <c r="XE318" s="23"/>
      <c r="XF318" s="23"/>
      <c r="XG318" s="23"/>
      <c r="XH318" s="23"/>
      <c r="XI318" s="23"/>
      <c r="XJ318" s="23"/>
      <c r="XK318" s="23"/>
      <c r="XL318" s="23"/>
      <c r="XM318" s="23"/>
      <c r="XN318" s="23"/>
      <c r="XO318" s="23"/>
      <c r="XP318" s="23"/>
      <c r="XQ318" s="23"/>
      <c r="XR318" s="23"/>
      <c r="XS318" s="23"/>
      <c r="XT318" s="23"/>
      <c r="XU318" s="23"/>
      <c r="XV318" s="23"/>
      <c r="XW318" s="23"/>
      <c r="XX318" s="23"/>
      <c r="XY318" s="23"/>
      <c r="XZ318" s="23"/>
      <c r="YA318" s="23"/>
      <c r="YB318" s="23"/>
      <c r="YC318" s="23"/>
      <c r="YD318" s="23"/>
      <c r="YE318" s="23"/>
      <c r="YF318" s="23"/>
      <c r="YG318" s="23"/>
      <c r="YH318" s="23"/>
      <c r="YI318" s="23"/>
      <c r="YJ318" s="23"/>
      <c r="YK318" s="23"/>
      <c r="YL318" s="23"/>
      <c r="YM318" s="23"/>
      <c r="YN318" s="23"/>
      <c r="YO318" s="23"/>
      <c r="YP318" s="23"/>
      <c r="YQ318" s="23"/>
      <c r="YR318" s="23"/>
      <c r="YS318" s="23"/>
      <c r="YT318" s="23"/>
      <c r="YU318" s="23"/>
      <c r="YV318" s="23"/>
      <c r="YW318" s="23"/>
      <c r="YX318" s="23"/>
      <c r="YY318" s="23"/>
      <c r="YZ318" s="23"/>
      <c r="ZA318" s="23"/>
      <c r="ZB318" s="23"/>
      <c r="ZC318" s="23"/>
      <c r="ZD318" s="23"/>
      <c r="ZE318" s="23"/>
      <c r="ZF318" s="23"/>
      <c r="ZG318" s="23"/>
      <c r="ZH318" s="23"/>
      <c r="ZI318" s="23"/>
      <c r="ZJ318" s="23"/>
      <c r="ZK318" s="23"/>
      <c r="ZL318" s="23"/>
      <c r="ZM318" s="23"/>
      <c r="ZN318" s="23"/>
      <c r="ZO318" s="23"/>
      <c r="ZP318" s="23"/>
      <c r="ZQ318" s="23"/>
      <c r="ZR318" s="23"/>
      <c r="ZS318" s="23"/>
      <c r="ZT318" s="23"/>
      <c r="ZU318" s="23"/>
      <c r="ZV318" s="23"/>
      <c r="ZW318" s="23"/>
      <c r="ZX318" s="23"/>
      <c r="ZY318" s="23"/>
      <c r="ZZ318" s="23"/>
      <c r="AAA318" s="23"/>
      <c r="AAB318" s="23"/>
      <c r="AAC318" s="23"/>
      <c r="AAD318" s="23"/>
      <c r="AAE318" s="23"/>
      <c r="AAF318" s="23"/>
      <c r="AAG318" s="23"/>
      <c r="AAH318" s="23"/>
      <c r="AAI318" s="23"/>
      <c r="AAJ318" s="23"/>
      <c r="AAK318" s="23"/>
      <c r="AAL318" s="23"/>
      <c r="AAM318" s="23"/>
      <c r="AAN318" s="23"/>
      <c r="AAO318" s="23"/>
      <c r="AAP318" s="23"/>
      <c r="AAQ318" s="23"/>
      <c r="AAR318" s="23"/>
      <c r="AAS318" s="23"/>
      <c r="AAT318" s="23"/>
      <c r="AAU318" s="23"/>
      <c r="AAV318" s="23"/>
      <c r="AAW318" s="23"/>
      <c r="AAX318" s="23"/>
      <c r="AAY318" s="23"/>
      <c r="AAZ318" s="23"/>
      <c r="ABA318" s="23"/>
      <c r="ABB318" s="23"/>
      <c r="ABC318" s="23"/>
      <c r="ABD318" s="23"/>
      <c r="ABE318" s="23"/>
      <c r="ABF318" s="23"/>
      <c r="ABG318" s="23"/>
      <c r="ABH318" s="23"/>
      <c r="ABI318" s="23"/>
      <c r="ABJ318" s="23"/>
      <c r="ABK318" s="23"/>
      <c r="ABL318" s="23"/>
      <c r="ABM318" s="23"/>
      <c r="ABN318" s="23"/>
      <c r="ABO318" s="23"/>
      <c r="ABP318" s="23"/>
      <c r="ABQ318" s="23"/>
      <c r="ABR318" s="23"/>
      <c r="ABS318" s="23"/>
      <c r="ABT318" s="23"/>
      <c r="ABU318" s="23"/>
      <c r="ABV318" s="23"/>
      <c r="ABW318" s="23"/>
      <c r="ABX318" s="23"/>
      <c r="ABY318" s="23"/>
      <c r="ABZ318" s="23"/>
      <c r="ACA318" s="23"/>
      <c r="ACB318" s="23"/>
      <c r="ACC318" s="23"/>
      <c r="ACD318" s="23"/>
      <c r="ACE318" s="23"/>
      <c r="ACF318" s="23"/>
      <c r="ACG318" s="23"/>
      <c r="ACH318" s="23"/>
      <c r="ACI318" s="23"/>
      <c r="ACJ318" s="23"/>
      <c r="ACK318" s="23"/>
      <c r="ACL318" s="23"/>
      <c r="ACM318" s="23"/>
      <c r="ACN318" s="23"/>
      <c r="ACO318" s="23"/>
      <c r="ACP318" s="23"/>
      <c r="ACQ318" s="23"/>
      <c r="ACR318" s="23"/>
      <c r="ACS318" s="23"/>
      <c r="ACT318" s="23"/>
      <c r="ACU318" s="23"/>
      <c r="ACV318" s="23"/>
      <c r="ACW318" s="23"/>
      <c r="ACX318" s="23"/>
      <c r="ACY318" s="23"/>
      <c r="ACZ318" s="23"/>
      <c r="ADA318" s="23"/>
      <c r="ADB318" s="23"/>
      <c r="ADC318" s="23"/>
      <c r="ADD318" s="23"/>
      <c r="ADE318" s="23"/>
      <c r="ADF318" s="23"/>
      <c r="ADG318" s="23"/>
      <c r="ADH318" s="23"/>
      <c r="ADI318" s="23"/>
      <c r="ADJ318" s="23"/>
      <c r="ADK318" s="23"/>
      <c r="ADL318" s="23"/>
      <c r="ADM318" s="23"/>
      <c r="ADN318" s="23"/>
      <c r="ADO318" s="23"/>
      <c r="ADP318" s="23"/>
      <c r="ADQ318" s="23"/>
      <c r="ADR318" s="23"/>
      <c r="ADS318" s="23"/>
      <c r="ADT318" s="23"/>
      <c r="ADU318" s="23"/>
      <c r="ADV318" s="23"/>
      <c r="ADW318" s="23"/>
      <c r="ADX318" s="23"/>
      <c r="ADY318" s="23"/>
      <c r="ADZ318" s="23"/>
      <c r="AEA318" s="23"/>
      <c r="AEB318" s="23"/>
      <c r="AEC318" s="23"/>
      <c r="AED318" s="23"/>
      <c r="AEE318" s="23"/>
      <c r="AEF318" s="23"/>
      <c r="AEG318" s="23"/>
      <c r="AEH318" s="23"/>
      <c r="AEI318" s="23"/>
      <c r="AEJ318" s="23"/>
      <c r="AEK318" s="23"/>
      <c r="AEL318" s="23"/>
      <c r="AEM318" s="23"/>
      <c r="AEN318" s="23"/>
      <c r="AEO318" s="23"/>
      <c r="AEP318" s="23"/>
      <c r="AEQ318" s="23"/>
      <c r="AER318" s="23"/>
      <c r="AES318" s="23"/>
      <c r="AET318" s="23"/>
      <c r="AEU318" s="23"/>
      <c r="AEV318" s="23"/>
      <c r="AEW318" s="23"/>
      <c r="AEX318" s="23"/>
      <c r="AEY318" s="23"/>
      <c r="AEZ318" s="23"/>
      <c r="AFA318" s="23"/>
      <c r="AFB318" s="23"/>
      <c r="AFC318" s="23"/>
      <c r="AFD318" s="23"/>
      <c r="AFE318" s="23"/>
      <c r="AFF318" s="23"/>
      <c r="AFG318" s="23"/>
      <c r="AFH318" s="23"/>
      <c r="AFI318" s="23"/>
      <c r="AFJ318" s="23"/>
      <c r="AFK318" s="23"/>
      <c r="AFL318" s="23"/>
      <c r="AFM318" s="23"/>
      <c r="AFN318" s="23"/>
      <c r="AFO318" s="23"/>
      <c r="AFP318" s="23"/>
      <c r="AFQ318" s="23"/>
      <c r="AFR318" s="23"/>
      <c r="AFS318" s="23"/>
      <c r="AFT318" s="23"/>
      <c r="AFU318" s="23"/>
      <c r="AFV318" s="23"/>
      <c r="AFW318" s="23"/>
      <c r="AFX318" s="23"/>
      <c r="AFY318" s="23"/>
      <c r="AFZ318" s="23"/>
      <c r="AGA318" s="23"/>
      <c r="AGB318" s="23"/>
      <c r="AGC318" s="23"/>
      <c r="AGD318" s="23"/>
      <c r="AGE318" s="23"/>
      <c r="AGF318" s="23"/>
      <c r="AGG318" s="23"/>
      <c r="AGH318" s="23"/>
      <c r="AGI318" s="23"/>
      <c r="AGJ318" s="23"/>
      <c r="AGK318" s="23"/>
      <c r="AGL318" s="23"/>
      <c r="AGM318" s="23"/>
      <c r="AGN318" s="23"/>
      <c r="AGO318" s="23"/>
      <c r="AGP318" s="23"/>
      <c r="AGQ318" s="23"/>
      <c r="AGR318" s="23"/>
      <c r="AGS318" s="23"/>
      <c r="AGT318" s="23"/>
      <c r="AGU318" s="23"/>
      <c r="AGV318" s="23"/>
      <c r="AGW318" s="23"/>
      <c r="AGX318" s="23"/>
      <c r="AGY318" s="23"/>
      <c r="AGZ318" s="23"/>
      <c r="AHA318" s="23"/>
      <c r="AHB318" s="23"/>
      <c r="AHC318" s="23"/>
      <c r="AHD318" s="23"/>
      <c r="AHE318" s="23"/>
      <c r="AHF318" s="23"/>
      <c r="AHG318" s="23"/>
      <c r="AHH318" s="23"/>
      <c r="AHI318" s="23"/>
      <c r="AHJ318" s="23"/>
      <c r="AHK318" s="23"/>
      <c r="AHL318" s="23"/>
      <c r="AHM318" s="23"/>
      <c r="AHN318" s="23"/>
      <c r="AHO318" s="23"/>
      <c r="AHP318" s="23"/>
      <c r="AHQ318" s="23"/>
      <c r="AHR318" s="23"/>
      <c r="AHS318" s="23"/>
      <c r="AHT318" s="23"/>
      <c r="AHU318" s="23"/>
      <c r="AHV318" s="23"/>
      <c r="AHW318" s="23"/>
      <c r="AHX318" s="23"/>
      <c r="AHY318" s="23"/>
      <c r="AHZ318" s="23"/>
      <c r="AIA318" s="23"/>
      <c r="AIB318" s="23"/>
      <c r="AIC318" s="23"/>
      <c r="AID318" s="23"/>
      <c r="AIE318" s="23"/>
      <c r="AIF318" s="23"/>
      <c r="AIG318" s="23"/>
      <c r="AIH318" s="23"/>
      <c r="AII318" s="23"/>
      <c r="AIJ318" s="23"/>
      <c r="AIK318" s="23"/>
      <c r="AIL318" s="23"/>
      <c r="AIM318" s="23"/>
      <c r="AIN318" s="23"/>
      <c r="AIO318" s="23"/>
      <c r="AIP318" s="23"/>
      <c r="AIQ318" s="23"/>
      <c r="AIR318" s="23"/>
      <c r="AIS318" s="23"/>
      <c r="AIT318" s="23"/>
      <c r="AIU318" s="23"/>
      <c r="AIV318" s="23"/>
      <c r="AIW318" s="23"/>
      <c r="AIX318" s="23"/>
      <c r="AIY318" s="23"/>
      <c r="AIZ318" s="23"/>
      <c r="AJA318" s="23"/>
      <c r="AJB318" s="23"/>
      <c r="AJC318" s="23"/>
      <c r="AJD318" s="23"/>
      <c r="AJE318" s="23"/>
      <c r="AJF318" s="23"/>
      <c r="AJG318" s="23"/>
      <c r="AJH318" s="23"/>
      <c r="AJI318" s="23"/>
      <c r="AJJ318" s="23"/>
      <c r="AJK318" s="23"/>
      <c r="AJL318" s="23"/>
      <c r="AJM318" s="23"/>
      <c r="AJN318" s="23"/>
      <c r="AJO318" s="23"/>
      <c r="AJP318" s="23"/>
      <c r="AJQ318" s="23"/>
      <c r="AJR318" s="23"/>
      <c r="AJS318" s="23"/>
      <c r="AJT318" s="23"/>
      <c r="AJU318" s="23"/>
      <c r="AJV318" s="23"/>
      <c r="AJW318" s="23"/>
      <c r="AJX318" s="23"/>
      <c r="AJY318" s="23"/>
      <c r="AJZ318" s="23"/>
      <c r="AKA318" s="23"/>
      <c r="AKB318" s="23"/>
      <c r="AKC318" s="23"/>
      <c r="AKD318" s="23"/>
      <c r="AKE318" s="23"/>
      <c r="AKF318" s="23"/>
      <c r="AKG318" s="23"/>
      <c r="AKH318" s="23"/>
      <c r="AKI318" s="23"/>
      <c r="AKJ318" s="23"/>
      <c r="AKK318" s="23"/>
      <c r="AKL318" s="23"/>
      <c r="AKM318" s="23"/>
      <c r="AKN318" s="23"/>
      <c r="AKO318" s="23"/>
      <c r="AKP318" s="23"/>
      <c r="AKQ318" s="23"/>
      <c r="AKR318" s="23"/>
      <c r="AKS318" s="23"/>
      <c r="AKT318" s="23"/>
      <c r="AKU318" s="23"/>
      <c r="AKV318" s="23"/>
      <c r="AKW318" s="23"/>
      <c r="AKX318" s="23"/>
      <c r="AKY318" s="23"/>
      <c r="AKZ318" s="23"/>
      <c r="ALA318" s="23"/>
      <c r="ALB318" s="23"/>
      <c r="ALC318" s="23"/>
      <c r="ALD318" s="23"/>
      <c r="ALE318" s="23"/>
      <c r="ALF318" s="23"/>
      <c r="ALG318" s="23"/>
      <c r="ALH318" s="23"/>
      <c r="ALI318" s="23"/>
      <c r="ALJ318" s="23"/>
      <c r="ALK318" s="23"/>
      <c r="ALL318" s="23"/>
      <c r="ALM318" s="23"/>
      <c r="ALN318" s="23"/>
      <c r="ALO318" s="23"/>
      <c r="ALP318" s="23"/>
      <c r="ALQ318" s="23"/>
      <c r="ALR318" s="23"/>
      <c r="ALS318" s="23"/>
      <c r="ALT318" s="23"/>
      <c r="ALU318" s="23"/>
      <c r="ALV318" s="23"/>
      <c r="ALW318" s="23"/>
      <c r="ALX318" s="23"/>
      <c r="ALY318" s="23"/>
      <c r="ALZ318" s="23"/>
      <c r="AMA318" s="23"/>
      <c r="AMB318" s="23"/>
      <c r="AMC318" s="23"/>
      <c r="AMD318" s="23"/>
      <c r="AME318" s="23"/>
      <c r="AMF318" s="23"/>
      <c r="AMG318" s="23"/>
      <c r="AMH318" s="23"/>
      <c r="AMI318" s="23"/>
      <c r="AMJ318" s="23"/>
      <c r="AMK318" s="23"/>
      <c r="AML318" s="23"/>
      <c r="AMM318" s="23"/>
      <c r="AMN318" s="23"/>
    </row>
    <row r="319" s="401" customFormat="true" ht="30" hidden="false" customHeight="false" outlineLevel="0" collapsed="false">
      <c r="A319" s="397" t="s">
        <v>2120</v>
      </c>
      <c r="B319" s="398"/>
      <c r="C319" s="399" t="n">
        <v>45063</v>
      </c>
      <c r="D319" s="402" t="s">
        <v>2121</v>
      </c>
      <c r="E319" s="398" t="s">
        <v>2122</v>
      </c>
      <c r="F319" s="398"/>
      <c r="G319" s="254" t="s">
        <v>2037</v>
      </c>
      <c r="H319" s="398" t="s">
        <v>2116</v>
      </c>
      <c r="I319" s="398"/>
      <c r="J319" s="398" t="s">
        <v>15</v>
      </c>
      <c r="K319" s="398"/>
      <c r="L319" s="398"/>
      <c r="M319" s="400"/>
      <c r="N319" s="254"/>
      <c r="O319" s="32"/>
      <c r="P319" s="32"/>
      <c r="Q319" s="276"/>
      <c r="R319" s="23"/>
      <c r="S319" s="23"/>
      <c r="T319" s="23"/>
      <c r="U319" s="23"/>
      <c r="V319" s="23"/>
      <c r="W319" s="23"/>
      <c r="X319" s="23"/>
      <c r="Y319" s="23"/>
      <c r="Z319" s="23"/>
      <c r="AA319" s="23"/>
      <c r="AB319" s="23"/>
      <c r="AC319" s="23"/>
      <c r="AD319" s="23"/>
      <c r="AE319" s="23"/>
      <c r="AF319" s="23"/>
      <c r="AG319" s="23"/>
      <c r="AH319" s="23"/>
      <c r="AI319" s="23"/>
      <c r="AJ319" s="23"/>
      <c r="AK319" s="23"/>
      <c r="AL319" s="23"/>
      <c r="AM319" s="23"/>
      <c r="AN319" s="23"/>
      <c r="AO319" s="23"/>
      <c r="AP319" s="23"/>
      <c r="AQ319" s="23"/>
      <c r="AR319" s="23"/>
      <c r="AS319" s="23"/>
      <c r="AT319" s="23"/>
      <c r="AU319" s="23"/>
      <c r="AV319" s="23"/>
      <c r="AW319" s="23"/>
      <c r="AX319" s="23"/>
      <c r="AY319" s="23"/>
      <c r="AZ319" s="23"/>
      <c r="BA319" s="23"/>
      <c r="BB319" s="23"/>
      <c r="BC319" s="23"/>
      <c r="BD319" s="23"/>
      <c r="BE319" s="23"/>
      <c r="BF319" s="23"/>
      <c r="BG319" s="23"/>
      <c r="BH319" s="23"/>
      <c r="BI319" s="23"/>
      <c r="BJ319" s="23"/>
      <c r="BK319" s="23"/>
      <c r="BL319" s="23"/>
      <c r="BM319" s="23"/>
      <c r="BN319" s="23"/>
      <c r="BO319" s="23"/>
      <c r="BP319" s="23"/>
      <c r="BQ319" s="23"/>
      <c r="BR319" s="23"/>
      <c r="BS319" s="23"/>
      <c r="BT319" s="23"/>
      <c r="BU319" s="23"/>
      <c r="BV319" s="23"/>
      <c r="BW319" s="23"/>
      <c r="BX319" s="23"/>
      <c r="BY319" s="23"/>
      <c r="BZ319" s="23"/>
      <c r="CA319" s="23"/>
      <c r="CB319" s="23"/>
      <c r="CC319" s="23"/>
      <c r="CD319" s="23"/>
      <c r="CE319" s="23"/>
      <c r="CF319" s="23"/>
      <c r="CG319" s="23"/>
      <c r="CH319" s="23"/>
      <c r="CI319" s="23"/>
      <c r="CJ319" s="23"/>
      <c r="CK319" s="23"/>
      <c r="CL319" s="23"/>
      <c r="CM319" s="23"/>
      <c r="CN319" s="23"/>
      <c r="CO319" s="23"/>
      <c r="CP319" s="23"/>
      <c r="CQ319" s="23"/>
      <c r="CR319" s="23"/>
      <c r="CS319" s="23"/>
      <c r="CT319" s="23"/>
      <c r="CU319" s="23"/>
      <c r="CV319" s="23"/>
      <c r="CW319" s="23"/>
      <c r="CX319" s="23"/>
      <c r="CY319" s="23"/>
      <c r="CZ319" s="23"/>
      <c r="DA319" s="23"/>
      <c r="DB319" s="23"/>
      <c r="DC319" s="23"/>
      <c r="DD319" s="23"/>
      <c r="DE319" s="23"/>
      <c r="DF319" s="23"/>
      <c r="DG319" s="23"/>
      <c r="DH319" s="23"/>
      <c r="DI319" s="23"/>
      <c r="DJ319" s="23"/>
      <c r="DK319" s="23"/>
      <c r="DL319" s="23"/>
      <c r="DM319" s="23"/>
      <c r="DN319" s="23"/>
      <c r="DO319" s="23"/>
      <c r="DP319" s="23"/>
      <c r="DQ319" s="23"/>
      <c r="DR319" s="23"/>
      <c r="DS319" s="23"/>
      <c r="DT319" s="23"/>
      <c r="DU319" s="23"/>
      <c r="DV319" s="23"/>
      <c r="DW319" s="23"/>
      <c r="DX319" s="23"/>
      <c r="DY319" s="23"/>
      <c r="DZ319" s="23"/>
      <c r="EA319" s="23"/>
      <c r="EB319" s="23"/>
      <c r="EC319" s="23"/>
      <c r="ED319" s="23"/>
      <c r="EE319" s="23"/>
      <c r="EF319" s="23"/>
      <c r="EG319" s="23"/>
      <c r="EH319" s="23"/>
      <c r="EI319" s="23"/>
      <c r="EJ319" s="23"/>
      <c r="EK319" s="23"/>
      <c r="EL319" s="23"/>
      <c r="EM319" s="23"/>
      <c r="EN319" s="23"/>
      <c r="EO319" s="23"/>
      <c r="EP319" s="23"/>
      <c r="EQ319" s="23"/>
      <c r="ER319" s="23"/>
      <c r="ES319" s="23"/>
      <c r="ET319" s="23"/>
      <c r="EU319" s="23"/>
      <c r="EV319" s="23"/>
      <c r="EW319" s="23"/>
      <c r="EX319" s="23"/>
      <c r="EY319" s="23"/>
      <c r="EZ319" s="23"/>
      <c r="FA319" s="23"/>
      <c r="FB319" s="23"/>
      <c r="FC319" s="23"/>
      <c r="FD319" s="23"/>
      <c r="FE319" s="23"/>
      <c r="FF319" s="23"/>
      <c r="FG319" s="23"/>
      <c r="FH319" s="23"/>
      <c r="FI319" s="23"/>
      <c r="FJ319" s="23"/>
      <c r="FK319" s="23"/>
      <c r="FL319" s="23"/>
      <c r="FM319" s="23"/>
      <c r="FN319" s="23"/>
      <c r="FO319" s="23"/>
      <c r="FP319" s="23"/>
      <c r="FQ319" s="23"/>
      <c r="FR319" s="23"/>
      <c r="FS319" s="23"/>
      <c r="FT319" s="23"/>
      <c r="FU319" s="23"/>
      <c r="FV319" s="23"/>
      <c r="FW319" s="23"/>
      <c r="FX319" s="23"/>
      <c r="FY319" s="23"/>
      <c r="FZ319" s="23"/>
      <c r="GA319" s="23"/>
      <c r="GB319" s="23"/>
      <c r="GC319" s="23"/>
      <c r="GD319" s="23"/>
      <c r="GE319" s="23"/>
      <c r="GF319" s="23"/>
      <c r="GG319" s="23"/>
      <c r="GH319" s="23"/>
      <c r="GI319" s="23"/>
      <c r="GJ319" s="23"/>
      <c r="GK319" s="23"/>
      <c r="GL319" s="23"/>
      <c r="GM319" s="23"/>
      <c r="GN319" s="23"/>
      <c r="GO319" s="23"/>
      <c r="GP319" s="23"/>
      <c r="GQ319" s="23"/>
      <c r="GR319" s="23"/>
      <c r="GS319" s="23"/>
      <c r="GT319" s="23"/>
      <c r="GU319" s="23"/>
      <c r="GV319" s="23"/>
      <c r="GW319" s="23"/>
      <c r="GX319" s="23"/>
      <c r="GY319" s="23"/>
      <c r="GZ319" s="23"/>
      <c r="HA319" s="23"/>
      <c r="HB319" s="23"/>
      <c r="HC319" s="23"/>
      <c r="HD319" s="23"/>
      <c r="HE319" s="23"/>
      <c r="HF319" s="23"/>
      <c r="HG319" s="23"/>
      <c r="HH319" s="23"/>
      <c r="HI319" s="23"/>
      <c r="HJ319" s="23"/>
      <c r="HK319" s="23"/>
      <c r="HL319" s="23"/>
      <c r="HM319" s="23"/>
      <c r="HN319" s="23"/>
      <c r="HO319" s="23"/>
      <c r="HP319" s="23"/>
      <c r="HQ319" s="23"/>
      <c r="HR319" s="23"/>
      <c r="HS319" s="23"/>
      <c r="HT319" s="23"/>
      <c r="HU319" s="23"/>
      <c r="HV319" s="23"/>
      <c r="HW319" s="23"/>
      <c r="HX319" s="23"/>
      <c r="HY319" s="23"/>
      <c r="HZ319" s="23"/>
      <c r="IA319" s="23"/>
      <c r="IB319" s="23"/>
      <c r="IC319" s="23"/>
      <c r="ID319" s="23"/>
      <c r="IE319" s="23"/>
      <c r="IF319" s="23"/>
      <c r="IG319" s="23"/>
      <c r="IH319" s="23"/>
      <c r="II319" s="23"/>
      <c r="IJ319" s="23"/>
      <c r="IK319" s="23"/>
      <c r="IL319" s="23"/>
      <c r="IM319" s="23"/>
      <c r="IN319" s="23"/>
      <c r="IO319" s="23"/>
      <c r="IP319" s="23"/>
      <c r="IQ319" s="23"/>
      <c r="IR319" s="23"/>
      <c r="IS319" s="23"/>
      <c r="IT319" s="23"/>
      <c r="IU319" s="23"/>
      <c r="IV319" s="23"/>
      <c r="IW319" s="23"/>
      <c r="IX319" s="23"/>
      <c r="IY319" s="23"/>
      <c r="IZ319" s="23"/>
      <c r="JA319" s="23"/>
      <c r="JB319" s="23"/>
      <c r="JC319" s="23"/>
      <c r="JD319" s="23"/>
      <c r="JE319" s="23"/>
      <c r="JF319" s="23"/>
      <c r="JG319" s="23"/>
      <c r="JH319" s="23"/>
      <c r="JI319" s="23"/>
      <c r="JJ319" s="23"/>
      <c r="JK319" s="23"/>
      <c r="JL319" s="23"/>
      <c r="JM319" s="23"/>
      <c r="JN319" s="23"/>
      <c r="JO319" s="23"/>
      <c r="JP319" s="23"/>
      <c r="JQ319" s="23"/>
      <c r="JR319" s="23"/>
      <c r="JS319" s="23"/>
      <c r="JT319" s="23"/>
      <c r="JU319" s="23"/>
      <c r="JV319" s="23"/>
      <c r="JW319" s="23"/>
      <c r="JX319" s="23"/>
      <c r="JY319" s="23"/>
      <c r="JZ319" s="23"/>
      <c r="KA319" s="23"/>
      <c r="KB319" s="23"/>
      <c r="KC319" s="23"/>
      <c r="KD319" s="23"/>
      <c r="KE319" s="23"/>
      <c r="KF319" s="23"/>
      <c r="KG319" s="23"/>
      <c r="KH319" s="23"/>
      <c r="KI319" s="23"/>
      <c r="KJ319" s="23"/>
      <c r="KK319" s="23"/>
      <c r="KL319" s="23"/>
      <c r="KM319" s="23"/>
      <c r="KN319" s="23"/>
      <c r="KO319" s="23"/>
      <c r="KP319" s="23"/>
      <c r="KQ319" s="23"/>
      <c r="KR319" s="23"/>
      <c r="KS319" s="23"/>
      <c r="KT319" s="23"/>
      <c r="KU319" s="23"/>
      <c r="KV319" s="23"/>
      <c r="KW319" s="23"/>
      <c r="KX319" s="23"/>
      <c r="KY319" s="23"/>
      <c r="KZ319" s="23"/>
      <c r="LA319" s="23"/>
      <c r="LB319" s="23"/>
      <c r="LC319" s="23"/>
      <c r="LD319" s="23"/>
      <c r="LE319" s="23"/>
      <c r="LF319" s="23"/>
      <c r="LG319" s="23"/>
      <c r="LH319" s="23"/>
      <c r="LI319" s="23"/>
      <c r="LJ319" s="23"/>
      <c r="LK319" s="23"/>
      <c r="LL319" s="23"/>
      <c r="LM319" s="23"/>
      <c r="LN319" s="23"/>
      <c r="LO319" s="23"/>
      <c r="LP319" s="23"/>
      <c r="LQ319" s="23"/>
      <c r="LR319" s="23"/>
      <c r="LS319" s="23"/>
      <c r="LT319" s="23"/>
      <c r="LU319" s="23"/>
      <c r="LV319" s="23"/>
      <c r="LW319" s="23"/>
      <c r="LX319" s="23"/>
      <c r="LY319" s="23"/>
      <c r="LZ319" s="23"/>
      <c r="MA319" s="23"/>
      <c r="MB319" s="23"/>
      <c r="MC319" s="23"/>
      <c r="MD319" s="23"/>
      <c r="ME319" s="23"/>
      <c r="MF319" s="23"/>
      <c r="MG319" s="23"/>
      <c r="MH319" s="23"/>
      <c r="MI319" s="23"/>
      <c r="MJ319" s="23"/>
      <c r="MK319" s="23"/>
      <c r="ML319" s="23"/>
      <c r="MM319" s="23"/>
      <c r="MN319" s="23"/>
      <c r="MO319" s="23"/>
      <c r="MP319" s="23"/>
      <c r="MQ319" s="23"/>
      <c r="MR319" s="23"/>
      <c r="MS319" s="23"/>
      <c r="MT319" s="23"/>
      <c r="MU319" s="23"/>
      <c r="MV319" s="23"/>
      <c r="MW319" s="23"/>
      <c r="MX319" s="23"/>
      <c r="MY319" s="23"/>
      <c r="MZ319" s="23"/>
      <c r="NA319" s="23"/>
      <c r="NB319" s="23"/>
      <c r="NC319" s="23"/>
      <c r="ND319" s="23"/>
      <c r="NE319" s="23"/>
      <c r="NF319" s="23"/>
      <c r="NG319" s="23"/>
      <c r="NH319" s="23"/>
      <c r="NI319" s="23"/>
      <c r="NJ319" s="23"/>
      <c r="NK319" s="23"/>
      <c r="NL319" s="23"/>
      <c r="NM319" s="23"/>
      <c r="NN319" s="23"/>
      <c r="NO319" s="23"/>
      <c r="NP319" s="23"/>
      <c r="NQ319" s="23"/>
      <c r="NR319" s="23"/>
      <c r="NS319" s="23"/>
      <c r="NT319" s="23"/>
      <c r="NU319" s="23"/>
      <c r="NV319" s="23"/>
      <c r="NW319" s="23"/>
      <c r="NX319" s="23"/>
      <c r="NY319" s="23"/>
      <c r="NZ319" s="23"/>
      <c r="OA319" s="23"/>
      <c r="OB319" s="23"/>
      <c r="OC319" s="23"/>
      <c r="OD319" s="23"/>
      <c r="OE319" s="23"/>
      <c r="OF319" s="23"/>
      <c r="OG319" s="23"/>
      <c r="OH319" s="23"/>
      <c r="OI319" s="23"/>
      <c r="OJ319" s="23"/>
      <c r="OK319" s="23"/>
      <c r="OL319" s="23"/>
      <c r="OM319" s="23"/>
      <c r="ON319" s="23"/>
      <c r="OO319" s="23"/>
      <c r="OP319" s="23"/>
      <c r="OQ319" s="23"/>
      <c r="OR319" s="23"/>
      <c r="OS319" s="23"/>
      <c r="OT319" s="23"/>
      <c r="OU319" s="23"/>
      <c r="OV319" s="23"/>
      <c r="OW319" s="23"/>
      <c r="OX319" s="23"/>
      <c r="OY319" s="23"/>
      <c r="OZ319" s="23"/>
      <c r="PA319" s="23"/>
      <c r="PB319" s="23"/>
      <c r="PC319" s="23"/>
      <c r="PD319" s="23"/>
      <c r="PE319" s="23"/>
      <c r="PF319" s="23"/>
      <c r="PG319" s="23"/>
      <c r="PH319" s="23"/>
      <c r="PI319" s="23"/>
      <c r="PJ319" s="23"/>
      <c r="PK319" s="23"/>
      <c r="PL319" s="23"/>
      <c r="PM319" s="23"/>
      <c r="PN319" s="23"/>
      <c r="PO319" s="23"/>
      <c r="PP319" s="23"/>
      <c r="PQ319" s="23"/>
      <c r="PR319" s="23"/>
      <c r="PS319" s="23"/>
      <c r="PT319" s="23"/>
      <c r="PU319" s="23"/>
      <c r="PV319" s="23"/>
      <c r="PW319" s="23"/>
      <c r="PX319" s="23"/>
      <c r="PY319" s="23"/>
      <c r="PZ319" s="23"/>
      <c r="QA319" s="23"/>
      <c r="QB319" s="23"/>
      <c r="QC319" s="23"/>
      <c r="QD319" s="23"/>
      <c r="QE319" s="23"/>
      <c r="QF319" s="23"/>
      <c r="QG319" s="23"/>
      <c r="QH319" s="23"/>
      <c r="QI319" s="23"/>
      <c r="QJ319" s="23"/>
      <c r="QK319" s="23"/>
      <c r="QL319" s="23"/>
      <c r="QM319" s="23"/>
      <c r="QN319" s="23"/>
      <c r="QO319" s="23"/>
      <c r="QP319" s="23"/>
      <c r="QQ319" s="23"/>
      <c r="QR319" s="23"/>
      <c r="QS319" s="23"/>
      <c r="QT319" s="23"/>
      <c r="QU319" s="23"/>
      <c r="QV319" s="23"/>
      <c r="QW319" s="23"/>
      <c r="QX319" s="23"/>
      <c r="QY319" s="23"/>
      <c r="QZ319" s="23"/>
      <c r="RA319" s="23"/>
      <c r="RB319" s="23"/>
      <c r="RC319" s="23"/>
      <c r="RD319" s="23"/>
      <c r="RE319" s="23"/>
      <c r="RF319" s="23"/>
      <c r="RG319" s="23"/>
      <c r="RH319" s="23"/>
      <c r="RI319" s="23"/>
      <c r="RJ319" s="23"/>
      <c r="RK319" s="23"/>
      <c r="RL319" s="23"/>
      <c r="RM319" s="23"/>
      <c r="RN319" s="23"/>
      <c r="RO319" s="23"/>
      <c r="RP319" s="23"/>
      <c r="RQ319" s="23"/>
      <c r="RR319" s="23"/>
      <c r="RS319" s="23"/>
      <c r="RT319" s="23"/>
      <c r="RU319" s="23"/>
      <c r="RV319" s="23"/>
      <c r="RW319" s="23"/>
      <c r="RX319" s="23"/>
      <c r="RY319" s="23"/>
      <c r="RZ319" s="23"/>
      <c r="SA319" s="23"/>
      <c r="SB319" s="23"/>
      <c r="SC319" s="23"/>
      <c r="SD319" s="23"/>
      <c r="SE319" s="23"/>
      <c r="SF319" s="23"/>
      <c r="SG319" s="23"/>
      <c r="SH319" s="23"/>
      <c r="SI319" s="23"/>
      <c r="SJ319" s="23"/>
      <c r="SK319" s="23"/>
      <c r="SL319" s="23"/>
      <c r="SM319" s="23"/>
      <c r="SN319" s="23"/>
      <c r="SO319" s="23"/>
      <c r="SP319" s="23"/>
      <c r="SQ319" s="23"/>
      <c r="SR319" s="23"/>
      <c r="SS319" s="23"/>
      <c r="ST319" s="23"/>
      <c r="SU319" s="23"/>
      <c r="SV319" s="23"/>
      <c r="SW319" s="23"/>
      <c r="SX319" s="23"/>
      <c r="SY319" s="23"/>
      <c r="SZ319" s="23"/>
      <c r="TA319" s="23"/>
      <c r="TB319" s="23"/>
      <c r="TC319" s="23"/>
      <c r="TD319" s="23"/>
      <c r="TE319" s="23"/>
      <c r="TF319" s="23"/>
      <c r="TG319" s="23"/>
      <c r="TH319" s="23"/>
      <c r="TI319" s="23"/>
      <c r="TJ319" s="23"/>
      <c r="TK319" s="23"/>
      <c r="TL319" s="23"/>
      <c r="TM319" s="23"/>
      <c r="TN319" s="23"/>
      <c r="TO319" s="23"/>
      <c r="TP319" s="23"/>
      <c r="TQ319" s="23"/>
      <c r="TR319" s="23"/>
      <c r="TS319" s="23"/>
      <c r="TT319" s="23"/>
      <c r="TU319" s="23"/>
      <c r="TV319" s="23"/>
      <c r="TW319" s="23"/>
      <c r="TX319" s="23"/>
      <c r="TY319" s="23"/>
      <c r="TZ319" s="23"/>
      <c r="UA319" s="23"/>
      <c r="UB319" s="23"/>
      <c r="UC319" s="23"/>
      <c r="UD319" s="23"/>
      <c r="UE319" s="23"/>
      <c r="UF319" s="23"/>
      <c r="UG319" s="23"/>
      <c r="UH319" s="23"/>
      <c r="UI319" s="23"/>
      <c r="UJ319" s="23"/>
      <c r="UK319" s="23"/>
      <c r="UL319" s="23"/>
      <c r="UM319" s="23"/>
      <c r="UN319" s="23"/>
      <c r="UO319" s="23"/>
      <c r="UP319" s="23"/>
      <c r="UQ319" s="23"/>
      <c r="UR319" s="23"/>
      <c r="US319" s="23"/>
      <c r="UT319" s="23"/>
      <c r="UU319" s="23"/>
      <c r="UV319" s="23"/>
      <c r="UW319" s="23"/>
      <c r="UX319" s="23"/>
      <c r="UY319" s="23"/>
      <c r="UZ319" s="23"/>
      <c r="VA319" s="23"/>
      <c r="VB319" s="23"/>
      <c r="VC319" s="23"/>
      <c r="VD319" s="23"/>
      <c r="VE319" s="23"/>
      <c r="VF319" s="23"/>
      <c r="VG319" s="23"/>
      <c r="VH319" s="23"/>
      <c r="VI319" s="23"/>
      <c r="VJ319" s="23"/>
      <c r="VK319" s="23"/>
      <c r="VL319" s="23"/>
      <c r="VM319" s="23"/>
      <c r="VN319" s="23"/>
      <c r="VO319" s="23"/>
      <c r="VP319" s="23"/>
      <c r="VQ319" s="23"/>
      <c r="VR319" s="23"/>
      <c r="VS319" s="23"/>
      <c r="VT319" s="23"/>
      <c r="VU319" s="23"/>
      <c r="VV319" s="23"/>
      <c r="VW319" s="23"/>
      <c r="VX319" s="23"/>
      <c r="VY319" s="23"/>
      <c r="VZ319" s="23"/>
      <c r="WA319" s="23"/>
      <c r="WB319" s="23"/>
      <c r="WC319" s="23"/>
      <c r="WD319" s="23"/>
      <c r="WE319" s="23"/>
      <c r="WF319" s="23"/>
      <c r="WG319" s="23"/>
      <c r="WH319" s="23"/>
      <c r="WI319" s="23"/>
      <c r="WJ319" s="23"/>
      <c r="WK319" s="23"/>
      <c r="WL319" s="23"/>
      <c r="WM319" s="23"/>
      <c r="WN319" s="23"/>
      <c r="WO319" s="23"/>
      <c r="WP319" s="23"/>
      <c r="WQ319" s="23"/>
      <c r="WR319" s="23"/>
      <c r="WS319" s="23"/>
      <c r="WT319" s="23"/>
      <c r="WU319" s="23"/>
      <c r="WV319" s="23"/>
      <c r="WW319" s="23"/>
      <c r="WX319" s="23"/>
      <c r="WY319" s="23"/>
      <c r="WZ319" s="23"/>
      <c r="XA319" s="23"/>
      <c r="XB319" s="23"/>
      <c r="XC319" s="23"/>
      <c r="XD319" s="23"/>
      <c r="XE319" s="23"/>
      <c r="XF319" s="23"/>
      <c r="XG319" s="23"/>
      <c r="XH319" s="23"/>
      <c r="XI319" s="23"/>
      <c r="XJ319" s="23"/>
      <c r="XK319" s="23"/>
      <c r="XL319" s="23"/>
      <c r="XM319" s="23"/>
      <c r="XN319" s="23"/>
      <c r="XO319" s="23"/>
      <c r="XP319" s="23"/>
      <c r="XQ319" s="23"/>
      <c r="XR319" s="23"/>
      <c r="XS319" s="23"/>
      <c r="XT319" s="23"/>
      <c r="XU319" s="23"/>
      <c r="XV319" s="23"/>
      <c r="XW319" s="23"/>
      <c r="XX319" s="23"/>
      <c r="XY319" s="23"/>
      <c r="XZ319" s="23"/>
      <c r="YA319" s="23"/>
      <c r="YB319" s="23"/>
      <c r="YC319" s="23"/>
      <c r="YD319" s="23"/>
      <c r="YE319" s="23"/>
      <c r="YF319" s="23"/>
      <c r="YG319" s="23"/>
      <c r="YH319" s="23"/>
      <c r="YI319" s="23"/>
      <c r="YJ319" s="23"/>
      <c r="YK319" s="23"/>
      <c r="YL319" s="23"/>
      <c r="YM319" s="23"/>
      <c r="YN319" s="23"/>
      <c r="YO319" s="23"/>
      <c r="YP319" s="23"/>
      <c r="YQ319" s="23"/>
      <c r="YR319" s="23"/>
      <c r="YS319" s="23"/>
      <c r="YT319" s="23"/>
      <c r="YU319" s="23"/>
      <c r="YV319" s="23"/>
      <c r="YW319" s="23"/>
      <c r="YX319" s="23"/>
      <c r="YY319" s="23"/>
      <c r="YZ319" s="23"/>
      <c r="ZA319" s="23"/>
      <c r="ZB319" s="23"/>
      <c r="ZC319" s="23"/>
      <c r="ZD319" s="23"/>
      <c r="ZE319" s="23"/>
      <c r="ZF319" s="23"/>
      <c r="ZG319" s="23"/>
      <c r="ZH319" s="23"/>
      <c r="ZI319" s="23"/>
      <c r="ZJ319" s="23"/>
      <c r="ZK319" s="23"/>
      <c r="ZL319" s="23"/>
      <c r="ZM319" s="23"/>
      <c r="ZN319" s="23"/>
      <c r="ZO319" s="23"/>
      <c r="ZP319" s="23"/>
      <c r="ZQ319" s="23"/>
      <c r="ZR319" s="23"/>
      <c r="ZS319" s="23"/>
      <c r="ZT319" s="23"/>
      <c r="ZU319" s="23"/>
      <c r="ZV319" s="23"/>
      <c r="ZW319" s="23"/>
      <c r="ZX319" s="23"/>
      <c r="ZY319" s="23"/>
      <c r="ZZ319" s="23"/>
      <c r="AAA319" s="23"/>
      <c r="AAB319" s="23"/>
      <c r="AAC319" s="23"/>
      <c r="AAD319" s="23"/>
      <c r="AAE319" s="23"/>
      <c r="AAF319" s="23"/>
      <c r="AAG319" s="23"/>
      <c r="AAH319" s="23"/>
      <c r="AAI319" s="23"/>
      <c r="AAJ319" s="23"/>
      <c r="AAK319" s="23"/>
      <c r="AAL319" s="23"/>
      <c r="AAM319" s="23"/>
      <c r="AAN319" s="23"/>
      <c r="AAO319" s="23"/>
      <c r="AAP319" s="23"/>
      <c r="AAQ319" s="23"/>
      <c r="AAR319" s="23"/>
      <c r="AAS319" s="23"/>
      <c r="AAT319" s="23"/>
      <c r="AAU319" s="23"/>
      <c r="AAV319" s="23"/>
      <c r="AAW319" s="23"/>
      <c r="AAX319" s="23"/>
      <c r="AAY319" s="23"/>
      <c r="AAZ319" s="23"/>
      <c r="ABA319" s="23"/>
      <c r="ABB319" s="23"/>
      <c r="ABC319" s="23"/>
      <c r="ABD319" s="23"/>
      <c r="ABE319" s="23"/>
      <c r="ABF319" s="23"/>
      <c r="ABG319" s="23"/>
      <c r="ABH319" s="23"/>
      <c r="ABI319" s="23"/>
      <c r="ABJ319" s="23"/>
      <c r="ABK319" s="23"/>
      <c r="ABL319" s="23"/>
      <c r="ABM319" s="23"/>
      <c r="ABN319" s="23"/>
      <c r="ABO319" s="23"/>
      <c r="ABP319" s="23"/>
      <c r="ABQ319" s="23"/>
      <c r="ABR319" s="23"/>
      <c r="ABS319" s="23"/>
      <c r="ABT319" s="23"/>
      <c r="ABU319" s="23"/>
      <c r="ABV319" s="23"/>
      <c r="ABW319" s="23"/>
      <c r="ABX319" s="23"/>
      <c r="ABY319" s="23"/>
      <c r="ABZ319" s="23"/>
      <c r="ACA319" s="23"/>
      <c r="ACB319" s="23"/>
      <c r="ACC319" s="23"/>
      <c r="ACD319" s="23"/>
      <c r="ACE319" s="23"/>
      <c r="ACF319" s="23"/>
      <c r="ACG319" s="23"/>
      <c r="ACH319" s="23"/>
      <c r="ACI319" s="23"/>
      <c r="ACJ319" s="23"/>
      <c r="ACK319" s="23"/>
      <c r="ACL319" s="23"/>
      <c r="ACM319" s="23"/>
      <c r="ACN319" s="23"/>
      <c r="ACO319" s="23"/>
      <c r="ACP319" s="23"/>
      <c r="ACQ319" s="23"/>
      <c r="ACR319" s="23"/>
      <c r="ACS319" s="23"/>
      <c r="ACT319" s="23"/>
      <c r="ACU319" s="23"/>
      <c r="ACV319" s="23"/>
      <c r="ACW319" s="23"/>
      <c r="ACX319" s="23"/>
      <c r="ACY319" s="23"/>
      <c r="ACZ319" s="23"/>
      <c r="ADA319" s="23"/>
      <c r="ADB319" s="23"/>
      <c r="ADC319" s="23"/>
      <c r="ADD319" s="23"/>
      <c r="ADE319" s="23"/>
      <c r="ADF319" s="23"/>
      <c r="ADG319" s="23"/>
      <c r="ADH319" s="23"/>
      <c r="ADI319" s="23"/>
      <c r="ADJ319" s="23"/>
      <c r="ADK319" s="23"/>
      <c r="ADL319" s="23"/>
      <c r="ADM319" s="23"/>
      <c r="ADN319" s="23"/>
      <c r="ADO319" s="23"/>
      <c r="ADP319" s="23"/>
      <c r="ADQ319" s="23"/>
      <c r="ADR319" s="23"/>
      <c r="ADS319" s="23"/>
      <c r="ADT319" s="23"/>
      <c r="ADU319" s="23"/>
      <c r="ADV319" s="23"/>
      <c r="ADW319" s="23"/>
      <c r="ADX319" s="23"/>
      <c r="ADY319" s="23"/>
      <c r="ADZ319" s="23"/>
      <c r="AEA319" s="23"/>
      <c r="AEB319" s="23"/>
      <c r="AEC319" s="23"/>
      <c r="AED319" s="23"/>
      <c r="AEE319" s="23"/>
      <c r="AEF319" s="23"/>
      <c r="AEG319" s="23"/>
      <c r="AEH319" s="23"/>
      <c r="AEI319" s="23"/>
      <c r="AEJ319" s="23"/>
      <c r="AEK319" s="23"/>
      <c r="AEL319" s="23"/>
      <c r="AEM319" s="23"/>
      <c r="AEN319" s="23"/>
      <c r="AEO319" s="23"/>
      <c r="AEP319" s="23"/>
      <c r="AEQ319" s="23"/>
      <c r="AER319" s="23"/>
      <c r="AES319" s="23"/>
      <c r="AET319" s="23"/>
      <c r="AEU319" s="23"/>
      <c r="AEV319" s="23"/>
      <c r="AEW319" s="23"/>
      <c r="AEX319" s="23"/>
      <c r="AEY319" s="23"/>
      <c r="AEZ319" s="23"/>
      <c r="AFA319" s="23"/>
      <c r="AFB319" s="23"/>
      <c r="AFC319" s="23"/>
      <c r="AFD319" s="23"/>
      <c r="AFE319" s="23"/>
      <c r="AFF319" s="23"/>
      <c r="AFG319" s="23"/>
      <c r="AFH319" s="23"/>
      <c r="AFI319" s="23"/>
      <c r="AFJ319" s="23"/>
      <c r="AFK319" s="23"/>
      <c r="AFL319" s="23"/>
      <c r="AFM319" s="23"/>
      <c r="AFN319" s="23"/>
      <c r="AFO319" s="23"/>
      <c r="AFP319" s="23"/>
      <c r="AFQ319" s="23"/>
      <c r="AFR319" s="23"/>
      <c r="AFS319" s="23"/>
      <c r="AFT319" s="23"/>
      <c r="AFU319" s="23"/>
      <c r="AFV319" s="23"/>
      <c r="AFW319" s="23"/>
      <c r="AFX319" s="23"/>
      <c r="AFY319" s="23"/>
      <c r="AFZ319" s="23"/>
      <c r="AGA319" s="23"/>
      <c r="AGB319" s="23"/>
      <c r="AGC319" s="23"/>
      <c r="AGD319" s="23"/>
      <c r="AGE319" s="23"/>
      <c r="AGF319" s="23"/>
      <c r="AGG319" s="23"/>
      <c r="AGH319" s="23"/>
      <c r="AGI319" s="23"/>
      <c r="AGJ319" s="23"/>
      <c r="AGK319" s="23"/>
      <c r="AGL319" s="23"/>
      <c r="AGM319" s="23"/>
      <c r="AGN319" s="23"/>
      <c r="AGO319" s="23"/>
      <c r="AGP319" s="23"/>
      <c r="AGQ319" s="23"/>
      <c r="AGR319" s="23"/>
      <c r="AGS319" s="23"/>
      <c r="AGT319" s="23"/>
      <c r="AGU319" s="23"/>
      <c r="AGV319" s="23"/>
      <c r="AGW319" s="23"/>
      <c r="AGX319" s="23"/>
      <c r="AGY319" s="23"/>
      <c r="AGZ319" s="23"/>
      <c r="AHA319" s="23"/>
      <c r="AHB319" s="23"/>
      <c r="AHC319" s="23"/>
      <c r="AHD319" s="23"/>
      <c r="AHE319" s="23"/>
      <c r="AHF319" s="23"/>
      <c r="AHG319" s="23"/>
      <c r="AHH319" s="23"/>
      <c r="AHI319" s="23"/>
      <c r="AHJ319" s="23"/>
      <c r="AHK319" s="23"/>
      <c r="AHL319" s="23"/>
      <c r="AHM319" s="23"/>
      <c r="AHN319" s="23"/>
      <c r="AHO319" s="23"/>
      <c r="AHP319" s="23"/>
      <c r="AHQ319" s="23"/>
      <c r="AHR319" s="23"/>
      <c r="AHS319" s="23"/>
      <c r="AHT319" s="23"/>
      <c r="AHU319" s="23"/>
      <c r="AHV319" s="23"/>
      <c r="AHW319" s="23"/>
      <c r="AHX319" s="23"/>
      <c r="AHY319" s="23"/>
      <c r="AHZ319" s="23"/>
      <c r="AIA319" s="23"/>
      <c r="AIB319" s="23"/>
      <c r="AIC319" s="23"/>
      <c r="AID319" s="23"/>
      <c r="AIE319" s="23"/>
      <c r="AIF319" s="23"/>
      <c r="AIG319" s="23"/>
      <c r="AIH319" s="23"/>
      <c r="AII319" s="23"/>
      <c r="AIJ319" s="23"/>
      <c r="AIK319" s="23"/>
      <c r="AIL319" s="23"/>
      <c r="AIM319" s="23"/>
      <c r="AIN319" s="23"/>
      <c r="AIO319" s="23"/>
      <c r="AIP319" s="23"/>
      <c r="AIQ319" s="23"/>
      <c r="AIR319" s="23"/>
      <c r="AIS319" s="23"/>
      <c r="AIT319" s="23"/>
      <c r="AIU319" s="23"/>
      <c r="AIV319" s="23"/>
      <c r="AIW319" s="23"/>
      <c r="AIX319" s="23"/>
      <c r="AIY319" s="23"/>
      <c r="AIZ319" s="23"/>
      <c r="AJA319" s="23"/>
      <c r="AJB319" s="23"/>
      <c r="AJC319" s="23"/>
      <c r="AJD319" s="23"/>
      <c r="AJE319" s="23"/>
      <c r="AJF319" s="23"/>
      <c r="AJG319" s="23"/>
      <c r="AJH319" s="23"/>
      <c r="AJI319" s="23"/>
      <c r="AJJ319" s="23"/>
      <c r="AJK319" s="23"/>
      <c r="AJL319" s="23"/>
      <c r="AJM319" s="23"/>
      <c r="AJN319" s="23"/>
      <c r="AJO319" s="23"/>
      <c r="AJP319" s="23"/>
      <c r="AJQ319" s="23"/>
      <c r="AJR319" s="23"/>
      <c r="AJS319" s="23"/>
      <c r="AJT319" s="23"/>
      <c r="AJU319" s="23"/>
      <c r="AJV319" s="23"/>
      <c r="AJW319" s="23"/>
      <c r="AJX319" s="23"/>
      <c r="AJY319" s="23"/>
      <c r="AJZ319" s="23"/>
      <c r="AKA319" s="23"/>
      <c r="AKB319" s="23"/>
      <c r="AKC319" s="23"/>
      <c r="AKD319" s="23"/>
      <c r="AKE319" s="23"/>
      <c r="AKF319" s="23"/>
      <c r="AKG319" s="23"/>
      <c r="AKH319" s="23"/>
      <c r="AKI319" s="23"/>
      <c r="AKJ319" s="23"/>
      <c r="AKK319" s="23"/>
      <c r="AKL319" s="23"/>
      <c r="AKM319" s="23"/>
      <c r="AKN319" s="23"/>
      <c r="AKO319" s="23"/>
      <c r="AKP319" s="23"/>
      <c r="AKQ319" s="23"/>
      <c r="AKR319" s="23"/>
      <c r="AKS319" s="23"/>
      <c r="AKT319" s="23"/>
      <c r="AKU319" s="23"/>
      <c r="AKV319" s="23"/>
      <c r="AKW319" s="23"/>
      <c r="AKX319" s="23"/>
      <c r="AKY319" s="23"/>
      <c r="AKZ319" s="23"/>
      <c r="ALA319" s="23"/>
      <c r="ALB319" s="23"/>
      <c r="ALC319" s="23"/>
      <c r="ALD319" s="23"/>
      <c r="ALE319" s="23"/>
      <c r="ALF319" s="23"/>
      <c r="ALG319" s="23"/>
      <c r="ALH319" s="23"/>
      <c r="ALI319" s="23"/>
      <c r="ALJ319" s="23"/>
      <c r="ALK319" s="23"/>
      <c r="ALL319" s="23"/>
      <c r="ALM319" s="23"/>
      <c r="ALN319" s="23"/>
      <c r="ALO319" s="23"/>
      <c r="ALP319" s="23"/>
      <c r="ALQ319" s="23"/>
      <c r="ALR319" s="23"/>
      <c r="ALS319" s="23"/>
      <c r="ALT319" s="23"/>
      <c r="ALU319" s="23"/>
      <c r="ALV319" s="23"/>
      <c r="ALW319" s="23"/>
      <c r="ALX319" s="23"/>
      <c r="ALY319" s="23"/>
      <c r="ALZ319" s="23"/>
      <c r="AMA319" s="23"/>
      <c r="AMB319" s="23"/>
      <c r="AMC319" s="23"/>
      <c r="AMD319" s="23"/>
      <c r="AME319" s="23"/>
      <c r="AMF319" s="23"/>
      <c r="AMG319" s="23"/>
      <c r="AMH319" s="23"/>
      <c r="AMI319" s="23"/>
      <c r="AMJ319" s="23"/>
      <c r="AMK319" s="23"/>
      <c r="AML319" s="23"/>
      <c r="AMM319" s="23"/>
      <c r="AMN319" s="23"/>
    </row>
    <row r="320" s="403" customFormat="true" ht="30" hidden="false" customHeight="false" outlineLevel="0" collapsed="false">
      <c r="A320" s="311" t="s">
        <v>2123</v>
      </c>
      <c r="B320" s="312"/>
      <c r="C320" s="313" t="n">
        <v>45063</v>
      </c>
      <c r="D320" s="312" t="s">
        <v>2124</v>
      </c>
      <c r="E320" s="312" t="s">
        <v>2125</v>
      </c>
      <c r="F320" s="312" t="s">
        <v>151</v>
      </c>
      <c r="G320" s="154" t="s">
        <v>2126</v>
      </c>
      <c r="H320" s="312" t="s">
        <v>2127</v>
      </c>
      <c r="I320" s="312"/>
      <c r="J320" s="312" t="s">
        <v>15</v>
      </c>
      <c r="K320" s="312"/>
      <c r="L320" s="312"/>
      <c r="M320" s="315"/>
      <c r="N320" s="154"/>
      <c r="O320" s="32"/>
      <c r="P320" s="32"/>
      <c r="Q320" s="276"/>
      <c r="R320" s="23"/>
      <c r="S320" s="23"/>
      <c r="T320" s="23"/>
      <c r="U320" s="23"/>
      <c r="V320" s="23"/>
      <c r="W320" s="23"/>
      <c r="X320" s="23"/>
      <c r="Y320" s="23"/>
      <c r="Z320" s="23"/>
      <c r="AA320" s="23"/>
      <c r="AB320" s="23"/>
      <c r="AC320" s="23"/>
      <c r="AD320" s="23"/>
      <c r="AE320" s="23"/>
      <c r="AF320" s="23"/>
      <c r="AG320" s="23"/>
      <c r="AH320" s="23"/>
      <c r="AI320" s="23"/>
      <c r="AJ320" s="23"/>
      <c r="AK320" s="23"/>
      <c r="AL320" s="23"/>
      <c r="AM320" s="23"/>
      <c r="AN320" s="23"/>
      <c r="AO320" s="23"/>
      <c r="AP320" s="23"/>
      <c r="AQ320" s="23"/>
      <c r="AR320" s="23"/>
      <c r="AS320" s="23"/>
      <c r="AT320" s="23"/>
      <c r="AU320" s="23"/>
      <c r="AV320" s="23"/>
      <c r="AW320" s="23"/>
      <c r="AX320" s="23"/>
      <c r="AY320" s="23"/>
      <c r="AZ320" s="23"/>
      <c r="BA320" s="23"/>
      <c r="BB320" s="23"/>
      <c r="BC320" s="23"/>
      <c r="BD320" s="23"/>
      <c r="BE320" s="23"/>
      <c r="BF320" s="23"/>
      <c r="BG320" s="23"/>
      <c r="BH320" s="23"/>
      <c r="BI320" s="23"/>
      <c r="BJ320" s="23"/>
      <c r="BK320" s="23"/>
      <c r="BL320" s="23"/>
      <c r="BM320" s="23"/>
      <c r="BN320" s="23"/>
      <c r="BO320" s="23"/>
      <c r="BP320" s="23"/>
      <c r="BQ320" s="23"/>
      <c r="BR320" s="23"/>
      <c r="BS320" s="23"/>
      <c r="BT320" s="23"/>
      <c r="BU320" s="23"/>
      <c r="BV320" s="23"/>
      <c r="BW320" s="23"/>
      <c r="BX320" s="23"/>
      <c r="BY320" s="23"/>
      <c r="BZ320" s="23"/>
      <c r="CA320" s="23"/>
      <c r="CB320" s="23"/>
      <c r="CC320" s="23"/>
      <c r="CD320" s="23"/>
      <c r="CE320" s="23"/>
      <c r="CF320" s="23"/>
      <c r="CG320" s="23"/>
      <c r="CH320" s="23"/>
      <c r="CI320" s="23"/>
      <c r="CJ320" s="23"/>
      <c r="CK320" s="23"/>
      <c r="CL320" s="23"/>
      <c r="CM320" s="23"/>
      <c r="CN320" s="23"/>
      <c r="CO320" s="23"/>
      <c r="CP320" s="23"/>
      <c r="CQ320" s="23"/>
      <c r="CR320" s="23"/>
      <c r="CS320" s="23"/>
      <c r="CT320" s="23"/>
      <c r="CU320" s="23"/>
      <c r="CV320" s="23"/>
      <c r="CW320" s="23"/>
      <c r="CX320" s="23"/>
      <c r="CY320" s="23"/>
      <c r="CZ320" s="23"/>
      <c r="DA320" s="23"/>
      <c r="DB320" s="23"/>
      <c r="DC320" s="23"/>
      <c r="DD320" s="23"/>
      <c r="DE320" s="23"/>
      <c r="DF320" s="23"/>
      <c r="DG320" s="23"/>
      <c r="DH320" s="23"/>
      <c r="DI320" s="23"/>
      <c r="DJ320" s="23"/>
      <c r="DK320" s="23"/>
      <c r="DL320" s="23"/>
      <c r="DM320" s="23"/>
      <c r="DN320" s="23"/>
      <c r="DO320" s="23"/>
      <c r="DP320" s="23"/>
      <c r="DQ320" s="23"/>
      <c r="DR320" s="23"/>
      <c r="DS320" s="23"/>
      <c r="DT320" s="23"/>
      <c r="DU320" s="23"/>
      <c r="DV320" s="23"/>
      <c r="DW320" s="23"/>
      <c r="DX320" s="23"/>
      <c r="DY320" s="23"/>
      <c r="DZ320" s="23"/>
      <c r="EA320" s="23"/>
      <c r="EB320" s="23"/>
      <c r="EC320" s="23"/>
      <c r="ED320" s="23"/>
      <c r="EE320" s="23"/>
      <c r="EF320" s="23"/>
      <c r="EG320" s="23"/>
      <c r="EH320" s="23"/>
      <c r="EI320" s="23"/>
      <c r="EJ320" s="23"/>
      <c r="EK320" s="23"/>
      <c r="EL320" s="23"/>
      <c r="EM320" s="23"/>
      <c r="EN320" s="23"/>
      <c r="EO320" s="23"/>
      <c r="EP320" s="23"/>
      <c r="EQ320" s="23"/>
      <c r="ER320" s="23"/>
      <c r="ES320" s="23"/>
      <c r="ET320" s="23"/>
      <c r="EU320" s="23"/>
      <c r="EV320" s="23"/>
      <c r="EW320" s="23"/>
      <c r="EX320" s="23"/>
      <c r="EY320" s="23"/>
      <c r="EZ320" s="23"/>
      <c r="FA320" s="23"/>
      <c r="FB320" s="23"/>
      <c r="FC320" s="23"/>
      <c r="FD320" s="23"/>
      <c r="FE320" s="23"/>
      <c r="FF320" s="23"/>
      <c r="FG320" s="23"/>
      <c r="FH320" s="23"/>
      <c r="FI320" s="23"/>
      <c r="FJ320" s="23"/>
      <c r="FK320" s="23"/>
      <c r="FL320" s="23"/>
      <c r="FM320" s="23"/>
      <c r="FN320" s="23"/>
      <c r="FO320" s="23"/>
      <c r="FP320" s="23"/>
      <c r="FQ320" s="23"/>
      <c r="FR320" s="23"/>
      <c r="FS320" s="23"/>
      <c r="FT320" s="23"/>
      <c r="FU320" s="23"/>
      <c r="FV320" s="23"/>
      <c r="FW320" s="23"/>
      <c r="FX320" s="23"/>
      <c r="FY320" s="23"/>
      <c r="FZ320" s="23"/>
      <c r="GA320" s="23"/>
      <c r="GB320" s="23"/>
      <c r="GC320" s="23"/>
      <c r="GD320" s="23"/>
      <c r="GE320" s="23"/>
      <c r="GF320" s="23"/>
      <c r="GG320" s="23"/>
      <c r="GH320" s="23"/>
      <c r="GI320" s="23"/>
      <c r="GJ320" s="23"/>
      <c r="GK320" s="23"/>
      <c r="GL320" s="23"/>
      <c r="GM320" s="23"/>
      <c r="GN320" s="23"/>
      <c r="GO320" s="23"/>
      <c r="GP320" s="23"/>
      <c r="GQ320" s="23"/>
      <c r="GR320" s="23"/>
      <c r="GS320" s="23"/>
      <c r="GT320" s="23"/>
      <c r="GU320" s="23"/>
      <c r="GV320" s="23"/>
      <c r="GW320" s="23"/>
      <c r="GX320" s="23"/>
      <c r="GY320" s="23"/>
      <c r="GZ320" s="23"/>
      <c r="HA320" s="23"/>
      <c r="HB320" s="23"/>
      <c r="HC320" s="23"/>
      <c r="HD320" s="23"/>
      <c r="HE320" s="23"/>
      <c r="HF320" s="23"/>
      <c r="HG320" s="23"/>
      <c r="HH320" s="23"/>
      <c r="HI320" s="23"/>
      <c r="HJ320" s="23"/>
      <c r="HK320" s="23"/>
      <c r="HL320" s="23"/>
      <c r="HM320" s="23"/>
      <c r="HN320" s="23"/>
      <c r="HO320" s="23"/>
      <c r="HP320" s="23"/>
      <c r="HQ320" s="23"/>
      <c r="HR320" s="23"/>
      <c r="HS320" s="23"/>
      <c r="HT320" s="23"/>
      <c r="HU320" s="23"/>
      <c r="HV320" s="23"/>
      <c r="HW320" s="23"/>
      <c r="HX320" s="23"/>
      <c r="HY320" s="23"/>
      <c r="HZ320" s="23"/>
      <c r="IA320" s="23"/>
      <c r="IB320" s="23"/>
      <c r="IC320" s="23"/>
      <c r="ID320" s="23"/>
      <c r="IE320" s="23"/>
      <c r="IF320" s="23"/>
      <c r="IG320" s="23"/>
      <c r="IH320" s="23"/>
      <c r="II320" s="23"/>
      <c r="IJ320" s="23"/>
      <c r="IK320" s="23"/>
      <c r="IL320" s="23"/>
      <c r="IM320" s="23"/>
      <c r="IN320" s="23"/>
      <c r="IO320" s="23"/>
      <c r="IP320" s="23"/>
      <c r="IQ320" s="23"/>
      <c r="IR320" s="23"/>
      <c r="IS320" s="23"/>
      <c r="IT320" s="23"/>
      <c r="IU320" s="23"/>
      <c r="IV320" s="23"/>
      <c r="IW320" s="23"/>
      <c r="IX320" s="23"/>
      <c r="IY320" s="23"/>
      <c r="IZ320" s="23"/>
      <c r="JA320" s="23"/>
      <c r="JB320" s="23"/>
      <c r="JC320" s="23"/>
      <c r="JD320" s="23"/>
      <c r="JE320" s="23"/>
      <c r="JF320" s="23"/>
      <c r="JG320" s="23"/>
      <c r="JH320" s="23"/>
      <c r="JI320" s="23"/>
      <c r="JJ320" s="23"/>
      <c r="JK320" s="23"/>
      <c r="JL320" s="23"/>
      <c r="JM320" s="23"/>
      <c r="JN320" s="23"/>
      <c r="JO320" s="23"/>
      <c r="JP320" s="23"/>
      <c r="JQ320" s="23"/>
      <c r="JR320" s="23"/>
      <c r="JS320" s="23"/>
      <c r="JT320" s="23"/>
      <c r="JU320" s="23"/>
      <c r="JV320" s="23"/>
      <c r="JW320" s="23"/>
      <c r="JX320" s="23"/>
      <c r="JY320" s="23"/>
      <c r="JZ320" s="23"/>
      <c r="KA320" s="23"/>
      <c r="KB320" s="23"/>
      <c r="KC320" s="23"/>
      <c r="KD320" s="23"/>
      <c r="KE320" s="23"/>
      <c r="KF320" s="23"/>
      <c r="KG320" s="23"/>
      <c r="KH320" s="23"/>
      <c r="KI320" s="23"/>
      <c r="KJ320" s="23"/>
      <c r="KK320" s="23"/>
      <c r="KL320" s="23"/>
      <c r="KM320" s="23"/>
      <c r="KN320" s="23"/>
      <c r="KO320" s="23"/>
      <c r="KP320" s="23"/>
      <c r="KQ320" s="23"/>
      <c r="KR320" s="23"/>
      <c r="KS320" s="23"/>
      <c r="KT320" s="23"/>
      <c r="KU320" s="23"/>
      <c r="KV320" s="23"/>
      <c r="KW320" s="23"/>
      <c r="KX320" s="23"/>
      <c r="KY320" s="23"/>
      <c r="KZ320" s="23"/>
      <c r="LA320" s="23"/>
      <c r="LB320" s="23"/>
      <c r="LC320" s="23"/>
      <c r="LD320" s="23"/>
      <c r="LE320" s="23"/>
      <c r="LF320" s="23"/>
      <c r="LG320" s="23"/>
      <c r="LH320" s="23"/>
      <c r="LI320" s="23"/>
      <c r="LJ320" s="23"/>
      <c r="LK320" s="23"/>
      <c r="LL320" s="23"/>
      <c r="LM320" s="23"/>
      <c r="LN320" s="23"/>
      <c r="LO320" s="23"/>
      <c r="LP320" s="23"/>
      <c r="LQ320" s="23"/>
      <c r="LR320" s="23"/>
      <c r="LS320" s="23"/>
      <c r="LT320" s="23"/>
      <c r="LU320" s="23"/>
      <c r="LV320" s="23"/>
      <c r="LW320" s="23"/>
      <c r="LX320" s="23"/>
      <c r="LY320" s="23"/>
      <c r="LZ320" s="23"/>
      <c r="MA320" s="23"/>
      <c r="MB320" s="23"/>
      <c r="MC320" s="23"/>
      <c r="MD320" s="23"/>
      <c r="ME320" s="23"/>
      <c r="MF320" s="23"/>
      <c r="MG320" s="23"/>
      <c r="MH320" s="23"/>
      <c r="MI320" s="23"/>
      <c r="MJ320" s="23"/>
      <c r="MK320" s="23"/>
      <c r="ML320" s="23"/>
      <c r="MM320" s="23"/>
      <c r="MN320" s="23"/>
      <c r="MO320" s="23"/>
      <c r="MP320" s="23"/>
      <c r="MQ320" s="23"/>
      <c r="MR320" s="23"/>
      <c r="MS320" s="23"/>
      <c r="MT320" s="23"/>
      <c r="MU320" s="23"/>
      <c r="MV320" s="23"/>
      <c r="MW320" s="23"/>
      <c r="MX320" s="23"/>
      <c r="MY320" s="23"/>
      <c r="MZ320" s="23"/>
      <c r="NA320" s="23"/>
      <c r="NB320" s="23"/>
      <c r="NC320" s="23"/>
      <c r="ND320" s="23"/>
      <c r="NE320" s="23"/>
      <c r="NF320" s="23"/>
      <c r="NG320" s="23"/>
      <c r="NH320" s="23"/>
      <c r="NI320" s="23"/>
      <c r="NJ320" s="23"/>
      <c r="NK320" s="23"/>
      <c r="NL320" s="23"/>
      <c r="NM320" s="23"/>
      <c r="NN320" s="23"/>
      <c r="NO320" s="23"/>
      <c r="NP320" s="23"/>
      <c r="NQ320" s="23"/>
      <c r="NR320" s="23"/>
      <c r="NS320" s="23"/>
      <c r="NT320" s="23"/>
      <c r="NU320" s="23"/>
      <c r="NV320" s="23"/>
      <c r="NW320" s="23"/>
      <c r="NX320" s="23"/>
      <c r="NY320" s="23"/>
      <c r="NZ320" s="23"/>
      <c r="OA320" s="23"/>
      <c r="OB320" s="23"/>
      <c r="OC320" s="23"/>
      <c r="OD320" s="23"/>
      <c r="OE320" s="23"/>
      <c r="OF320" s="23"/>
      <c r="OG320" s="23"/>
      <c r="OH320" s="23"/>
      <c r="OI320" s="23"/>
      <c r="OJ320" s="23"/>
      <c r="OK320" s="23"/>
      <c r="OL320" s="23"/>
      <c r="OM320" s="23"/>
      <c r="ON320" s="23"/>
      <c r="OO320" s="23"/>
      <c r="OP320" s="23"/>
      <c r="OQ320" s="23"/>
      <c r="OR320" s="23"/>
      <c r="OS320" s="23"/>
      <c r="OT320" s="23"/>
      <c r="OU320" s="23"/>
      <c r="OV320" s="23"/>
      <c r="OW320" s="23"/>
      <c r="OX320" s="23"/>
      <c r="OY320" s="23"/>
      <c r="OZ320" s="23"/>
      <c r="PA320" s="23"/>
      <c r="PB320" s="23"/>
      <c r="PC320" s="23"/>
      <c r="PD320" s="23"/>
      <c r="PE320" s="23"/>
      <c r="PF320" s="23"/>
      <c r="PG320" s="23"/>
      <c r="PH320" s="23"/>
      <c r="PI320" s="23"/>
      <c r="PJ320" s="23"/>
      <c r="PK320" s="23"/>
      <c r="PL320" s="23"/>
      <c r="PM320" s="23"/>
      <c r="PN320" s="23"/>
      <c r="PO320" s="23"/>
      <c r="PP320" s="23"/>
      <c r="PQ320" s="23"/>
      <c r="PR320" s="23"/>
      <c r="PS320" s="23"/>
      <c r="PT320" s="23"/>
      <c r="PU320" s="23"/>
      <c r="PV320" s="23"/>
      <c r="PW320" s="23"/>
      <c r="PX320" s="23"/>
      <c r="PY320" s="23"/>
      <c r="PZ320" s="23"/>
      <c r="QA320" s="23"/>
      <c r="QB320" s="23"/>
      <c r="QC320" s="23"/>
      <c r="QD320" s="23"/>
      <c r="QE320" s="23"/>
      <c r="QF320" s="23"/>
      <c r="QG320" s="23"/>
      <c r="QH320" s="23"/>
      <c r="QI320" s="23"/>
      <c r="QJ320" s="23"/>
      <c r="QK320" s="23"/>
      <c r="QL320" s="23"/>
      <c r="QM320" s="23"/>
      <c r="QN320" s="23"/>
      <c r="QO320" s="23"/>
      <c r="QP320" s="23"/>
      <c r="QQ320" s="23"/>
      <c r="QR320" s="23"/>
      <c r="QS320" s="23"/>
      <c r="QT320" s="23"/>
      <c r="QU320" s="23"/>
      <c r="QV320" s="23"/>
      <c r="QW320" s="23"/>
      <c r="QX320" s="23"/>
      <c r="QY320" s="23"/>
      <c r="QZ320" s="23"/>
      <c r="RA320" s="23"/>
      <c r="RB320" s="23"/>
      <c r="RC320" s="23"/>
      <c r="RD320" s="23"/>
      <c r="RE320" s="23"/>
      <c r="RF320" s="23"/>
      <c r="RG320" s="23"/>
      <c r="RH320" s="23"/>
      <c r="RI320" s="23"/>
      <c r="RJ320" s="23"/>
      <c r="RK320" s="23"/>
      <c r="RL320" s="23"/>
      <c r="RM320" s="23"/>
      <c r="RN320" s="23"/>
      <c r="RO320" s="23"/>
      <c r="RP320" s="23"/>
      <c r="RQ320" s="23"/>
      <c r="RR320" s="23"/>
      <c r="RS320" s="23"/>
      <c r="RT320" s="23"/>
      <c r="RU320" s="23"/>
      <c r="RV320" s="23"/>
      <c r="RW320" s="23"/>
      <c r="RX320" s="23"/>
      <c r="RY320" s="23"/>
      <c r="RZ320" s="23"/>
      <c r="SA320" s="23"/>
      <c r="SB320" s="23"/>
      <c r="SC320" s="23"/>
      <c r="SD320" s="23"/>
      <c r="SE320" s="23"/>
      <c r="SF320" s="23"/>
      <c r="SG320" s="23"/>
      <c r="SH320" s="23"/>
      <c r="SI320" s="23"/>
      <c r="SJ320" s="23"/>
      <c r="SK320" s="23"/>
      <c r="SL320" s="23"/>
      <c r="SM320" s="23"/>
      <c r="SN320" s="23"/>
      <c r="SO320" s="23"/>
      <c r="SP320" s="23"/>
      <c r="SQ320" s="23"/>
      <c r="SR320" s="23"/>
      <c r="SS320" s="23"/>
      <c r="ST320" s="23"/>
      <c r="SU320" s="23"/>
      <c r="SV320" s="23"/>
      <c r="SW320" s="23"/>
      <c r="SX320" s="23"/>
      <c r="SY320" s="23"/>
      <c r="SZ320" s="23"/>
      <c r="TA320" s="23"/>
      <c r="TB320" s="23"/>
      <c r="TC320" s="23"/>
      <c r="TD320" s="23"/>
      <c r="TE320" s="23"/>
      <c r="TF320" s="23"/>
      <c r="TG320" s="23"/>
      <c r="TH320" s="23"/>
      <c r="TI320" s="23"/>
      <c r="TJ320" s="23"/>
      <c r="TK320" s="23"/>
      <c r="TL320" s="23"/>
      <c r="TM320" s="23"/>
      <c r="TN320" s="23"/>
      <c r="TO320" s="23"/>
      <c r="TP320" s="23"/>
      <c r="TQ320" s="23"/>
      <c r="TR320" s="23"/>
      <c r="TS320" s="23"/>
      <c r="TT320" s="23"/>
      <c r="TU320" s="23"/>
      <c r="TV320" s="23"/>
      <c r="TW320" s="23"/>
      <c r="TX320" s="23"/>
      <c r="TY320" s="23"/>
      <c r="TZ320" s="23"/>
      <c r="UA320" s="23"/>
      <c r="UB320" s="23"/>
      <c r="UC320" s="23"/>
      <c r="UD320" s="23"/>
      <c r="UE320" s="23"/>
      <c r="UF320" s="23"/>
      <c r="UG320" s="23"/>
      <c r="UH320" s="23"/>
      <c r="UI320" s="23"/>
      <c r="UJ320" s="23"/>
      <c r="UK320" s="23"/>
      <c r="UL320" s="23"/>
      <c r="UM320" s="23"/>
      <c r="UN320" s="23"/>
      <c r="UO320" s="23"/>
      <c r="UP320" s="23"/>
      <c r="UQ320" s="23"/>
      <c r="UR320" s="23"/>
      <c r="US320" s="23"/>
      <c r="UT320" s="23"/>
      <c r="UU320" s="23"/>
      <c r="UV320" s="23"/>
      <c r="UW320" s="23"/>
      <c r="UX320" s="23"/>
      <c r="UY320" s="23"/>
      <c r="UZ320" s="23"/>
      <c r="VA320" s="23"/>
      <c r="VB320" s="23"/>
      <c r="VC320" s="23"/>
      <c r="VD320" s="23"/>
      <c r="VE320" s="23"/>
      <c r="VF320" s="23"/>
      <c r="VG320" s="23"/>
      <c r="VH320" s="23"/>
      <c r="VI320" s="23"/>
      <c r="VJ320" s="23"/>
      <c r="VK320" s="23"/>
      <c r="VL320" s="23"/>
      <c r="VM320" s="23"/>
      <c r="VN320" s="23"/>
      <c r="VO320" s="23"/>
      <c r="VP320" s="23"/>
      <c r="VQ320" s="23"/>
      <c r="VR320" s="23"/>
      <c r="VS320" s="23"/>
      <c r="VT320" s="23"/>
      <c r="VU320" s="23"/>
      <c r="VV320" s="23"/>
      <c r="VW320" s="23"/>
      <c r="VX320" s="23"/>
      <c r="VY320" s="23"/>
      <c r="VZ320" s="23"/>
      <c r="WA320" s="23"/>
      <c r="WB320" s="23"/>
      <c r="WC320" s="23"/>
      <c r="WD320" s="23"/>
      <c r="WE320" s="23"/>
      <c r="WF320" s="23"/>
      <c r="WG320" s="23"/>
      <c r="WH320" s="23"/>
      <c r="WI320" s="23"/>
      <c r="WJ320" s="23"/>
      <c r="WK320" s="23"/>
      <c r="WL320" s="23"/>
      <c r="WM320" s="23"/>
      <c r="WN320" s="23"/>
      <c r="WO320" s="23"/>
      <c r="WP320" s="23"/>
      <c r="WQ320" s="23"/>
      <c r="WR320" s="23"/>
      <c r="WS320" s="23"/>
      <c r="WT320" s="23"/>
      <c r="WU320" s="23"/>
      <c r="WV320" s="23"/>
      <c r="WW320" s="23"/>
      <c r="WX320" s="23"/>
      <c r="WY320" s="23"/>
      <c r="WZ320" s="23"/>
      <c r="XA320" s="23"/>
      <c r="XB320" s="23"/>
      <c r="XC320" s="23"/>
      <c r="XD320" s="23"/>
      <c r="XE320" s="23"/>
      <c r="XF320" s="23"/>
      <c r="XG320" s="23"/>
      <c r="XH320" s="23"/>
      <c r="XI320" s="23"/>
      <c r="XJ320" s="23"/>
      <c r="XK320" s="23"/>
      <c r="XL320" s="23"/>
      <c r="XM320" s="23"/>
      <c r="XN320" s="23"/>
      <c r="XO320" s="23"/>
      <c r="XP320" s="23"/>
      <c r="XQ320" s="23"/>
      <c r="XR320" s="23"/>
      <c r="XS320" s="23"/>
      <c r="XT320" s="23"/>
      <c r="XU320" s="23"/>
      <c r="XV320" s="23"/>
      <c r="XW320" s="23"/>
      <c r="XX320" s="23"/>
      <c r="XY320" s="23"/>
      <c r="XZ320" s="23"/>
      <c r="YA320" s="23"/>
      <c r="YB320" s="23"/>
      <c r="YC320" s="23"/>
      <c r="YD320" s="23"/>
      <c r="YE320" s="23"/>
      <c r="YF320" s="23"/>
      <c r="YG320" s="23"/>
      <c r="YH320" s="23"/>
      <c r="YI320" s="23"/>
      <c r="YJ320" s="23"/>
      <c r="YK320" s="23"/>
      <c r="YL320" s="23"/>
      <c r="YM320" s="23"/>
      <c r="YN320" s="23"/>
      <c r="YO320" s="23"/>
      <c r="YP320" s="23"/>
      <c r="YQ320" s="23"/>
      <c r="YR320" s="23"/>
      <c r="YS320" s="23"/>
      <c r="YT320" s="23"/>
      <c r="YU320" s="23"/>
      <c r="YV320" s="23"/>
      <c r="YW320" s="23"/>
      <c r="YX320" s="23"/>
      <c r="YY320" s="23"/>
      <c r="YZ320" s="23"/>
      <c r="ZA320" s="23"/>
      <c r="ZB320" s="23"/>
      <c r="ZC320" s="23"/>
      <c r="ZD320" s="23"/>
      <c r="ZE320" s="23"/>
      <c r="ZF320" s="23"/>
      <c r="ZG320" s="23"/>
      <c r="ZH320" s="23"/>
      <c r="ZI320" s="23"/>
      <c r="ZJ320" s="23"/>
      <c r="ZK320" s="23"/>
      <c r="ZL320" s="23"/>
      <c r="ZM320" s="23"/>
      <c r="ZN320" s="23"/>
      <c r="ZO320" s="23"/>
      <c r="ZP320" s="23"/>
      <c r="ZQ320" s="23"/>
      <c r="ZR320" s="23"/>
      <c r="ZS320" s="23"/>
      <c r="ZT320" s="23"/>
      <c r="ZU320" s="23"/>
      <c r="ZV320" s="23"/>
      <c r="ZW320" s="23"/>
      <c r="ZX320" s="23"/>
      <c r="ZY320" s="23"/>
      <c r="ZZ320" s="23"/>
      <c r="AAA320" s="23"/>
      <c r="AAB320" s="23"/>
      <c r="AAC320" s="23"/>
      <c r="AAD320" s="23"/>
      <c r="AAE320" s="23"/>
      <c r="AAF320" s="23"/>
      <c r="AAG320" s="23"/>
      <c r="AAH320" s="23"/>
      <c r="AAI320" s="23"/>
      <c r="AAJ320" s="23"/>
      <c r="AAK320" s="23"/>
      <c r="AAL320" s="23"/>
      <c r="AAM320" s="23"/>
      <c r="AAN320" s="23"/>
      <c r="AAO320" s="23"/>
      <c r="AAP320" s="23"/>
      <c r="AAQ320" s="23"/>
      <c r="AAR320" s="23"/>
      <c r="AAS320" s="23"/>
      <c r="AAT320" s="23"/>
      <c r="AAU320" s="23"/>
      <c r="AAV320" s="23"/>
      <c r="AAW320" s="23"/>
      <c r="AAX320" s="23"/>
      <c r="AAY320" s="23"/>
      <c r="AAZ320" s="23"/>
      <c r="ABA320" s="23"/>
      <c r="ABB320" s="23"/>
      <c r="ABC320" s="23"/>
      <c r="ABD320" s="23"/>
      <c r="ABE320" s="23"/>
      <c r="ABF320" s="23"/>
      <c r="ABG320" s="23"/>
      <c r="ABH320" s="23"/>
      <c r="ABI320" s="23"/>
      <c r="ABJ320" s="23"/>
      <c r="ABK320" s="23"/>
      <c r="ABL320" s="23"/>
      <c r="ABM320" s="23"/>
      <c r="ABN320" s="23"/>
      <c r="ABO320" s="23"/>
      <c r="ABP320" s="23"/>
      <c r="ABQ320" s="23"/>
      <c r="ABR320" s="23"/>
      <c r="ABS320" s="23"/>
      <c r="ABT320" s="23"/>
      <c r="ABU320" s="23"/>
      <c r="ABV320" s="23"/>
      <c r="ABW320" s="23"/>
      <c r="ABX320" s="23"/>
      <c r="ABY320" s="23"/>
      <c r="ABZ320" s="23"/>
      <c r="ACA320" s="23"/>
      <c r="ACB320" s="23"/>
      <c r="ACC320" s="23"/>
      <c r="ACD320" s="23"/>
      <c r="ACE320" s="23"/>
      <c r="ACF320" s="23"/>
      <c r="ACG320" s="23"/>
      <c r="ACH320" s="23"/>
      <c r="ACI320" s="23"/>
      <c r="ACJ320" s="23"/>
      <c r="ACK320" s="23"/>
      <c r="ACL320" s="23"/>
      <c r="ACM320" s="23"/>
      <c r="ACN320" s="23"/>
      <c r="ACO320" s="23"/>
      <c r="ACP320" s="23"/>
      <c r="ACQ320" s="23"/>
      <c r="ACR320" s="23"/>
      <c r="ACS320" s="23"/>
      <c r="ACT320" s="23"/>
      <c r="ACU320" s="23"/>
      <c r="ACV320" s="23"/>
      <c r="ACW320" s="23"/>
      <c r="ACX320" s="23"/>
      <c r="ACY320" s="23"/>
      <c r="ACZ320" s="23"/>
      <c r="ADA320" s="23"/>
      <c r="ADB320" s="23"/>
      <c r="ADC320" s="23"/>
      <c r="ADD320" s="23"/>
      <c r="ADE320" s="23"/>
      <c r="ADF320" s="23"/>
      <c r="ADG320" s="23"/>
      <c r="ADH320" s="23"/>
      <c r="ADI320" s="23"/>
      <c r="ADJ320" s="23"/>
      <c r="ADK320" s="23"/>
      <c r="ADL320" s="23"/>
      <c r="ADM320" s="23"/>
      <c r="ADN320" s="23"/>
      <c r="ADO320" s="23"/>
      <c r="ADP320" s="23"/>
      <c r="ADQ320" s="23"/>
      <c r="ADR320" s="23"/>
      <c r="ADS320" s="23"/>
      <c r="ADT320" s="23"/>
      <c r="ADU320" s="23"/>
      <c r="ADV320" s="23"/>
      <c r="ADW320" s="23"/>
      <c r="ADX320" s="23"/>
      <c r="ADY320" s="23"/>
      <c r="ADZ320" s="23"/>
      <c r="AEA320" s="23"/>
      <c r="AEB320" s="23"/>
      <c r="AEC320" s="23"/>
      <c r="AED320" s="23"/>
      <c r="AEE320" s="23"/>
      <c r="AEF320" s="23"/>
      <c r="AEG320" s="23"/>
      <c r="AEH320" s="23"/>
      <c r="AEI320" s="23"/>
      <c r="AEJ320" s="23"/>
      <c r="AEK320" s="23"/>
      <c r="AEL320" s="23"/>
      <c r="AEM320" s="23"/>
      <c r="AEN320" s="23"/>
      <c r="AEO320" s="23"/>
      <c r="AEP320" s="23"/>
      <c r="AEQ320" s="23"/>
      <c r="AER320" s="23"/>
      <c r="AES320" s="23"/>
      <c r="AET320" s="23"/>
      <c r="AEU320" s="23"/>
      <c r="AEV320" s="23"/>
      <c r="AEW320" s="23"/>
      <c r="AEX320" s="23"/>
      <c r="AEY320" s="23"/>
      <c r="AEZ320" s="23"/>
      <c r="AFA320" s="23"/>
      <c r="AFB320" s="23"/>
      <c r="AFC320" s="23"/>
      <c r="AFD320" s="23"/>
      <c r="AFE320" s="23"/>
      <c r="AFF320" s="23"/>
      <c r="AFG320" s="23"/>
      <c r="AFH320" s="23"/>
      <c r="AFI320" s="23"/>
      <c r="AFJ320" s="23"/>
      <c r="AFK320" s="23"/>
      <c r="AFL320" s="23"/>
      <c r="AFM320" s="23"/>
      <c r="AFN320" s="23"/>
      <c r="AFO320" s="23"/>
      <c r="AFP320" s="23"/>
      <c r="AFQ320" s="23"/>
      <c r="AFR320" s="23"/>
      <c r="AFS320" s="23"/>
      <c r="AFT320" s="23"/>
      <c r="AFU320" s="23"/>
      <c r="AFV320" s="23"/>
      <c r="AFW320" s="23"/>
      <c r="AFX320" s="23"/>
      <c r="AFY320" s="23"/>
      <c r="AFZ320" s="23"/>
      <c r="AGA320" s="23"/>
      <c r="AGB320" s="23"/>
      <c r="AGC320" s="23"/>
      <c r="AGD320" s="23"/>
      <c r="AGE320" s="23"/>
      <c r="AGF320" s="23"/>
      <c r="AGG320" s="23"/>
      <c r="AGH320" s="23"/>
      <c r="AGI320" s="23"/>
      <c r="AGJ320" s="23"/>
      <c r="AGK320" s="23"/>
      <c r="AGL320" s="23"/>
      <c r="AGM320" s="23"/>
      <c r="AGN320" s="23"/>
      <c r="AGO320" s="23"/>
      <c r="AGP320" s="23"/>
      <c r="AGQ320" s="23"/>
      <c r="AGR320" s="23"/>
      <c r="AGS320" s="23"/>
      <c r="AGT320" s="23"/>
      <c r="AGU320" s="23"/>
      <c r="AGV320" s="23"/>
      <c r="AGW320" s="23"/>
      <c r="AGX320" s="23"/>
      <c r="AGY320" s="23"/>
      <c r="AGZ320" s="23"/>
      <c r="AHA320" s="23"/>
      <c r="AHB320" s="23"/>
      <c r="AHC320" s="23"/>
      <c r="AHD320" s="23"/>
      <c r="AHE320" s="23"/>
      <c r="AHF320" s="23"/>
      <c r="AHG320" s="23"/>
      <c r="AHH320" s="23"/>
      <c r="AHI320" s="23"/>
      <c r="AHJ320" s="23"/>
      <c r="AHK320" s="23"/>
      <c r="AHL320" s="23"/>
      <c r="AHM320" s="23"/>
      <c r="AHN320" s="23"/>
      <c r="AHO320" s="23"/>
      <c r="AHP320" s="23"/>
      <c r="AHQ320" s="23"/>
      <c r="AHR320" s="23"/>
      <c r="AHS320" s="23"/>
      <c r="AHT320" s="23"/>
      <c r="AHU320" s="23"/>
      <c r="AHV320" s="23"/>
      <c r="AHW320" s="23"/>
      <c r="AHX320" s="23"/>
      <c r="AHY320" s="23"/>
      <c r="AHZ320" s="23"/>
      <c r="AIA320" s="23"/>
      <c r="AIB320" s="23"/>
      <c r="AIC320" s="23"/>
      <c r="AID320" s="23"/>
      <c r="AIE320" s="23"/>
      <c r="AIF320" s="23"/>
      <c r="AIG320" s="23"/>
      <c r="AIH320" s="23"/>
      <c r="AII320" s="23"/>
      <c r="AIJ320" s="23"/>
      <c r="AIK320" s="23"/>
      <c r="AIL320" s="23"/>
      <c r="AIM320" s="23"/>
      <c r="AIN320" s="23"/>
      <c r="AIO320" s="23"/>
      <c r="AIP320" s="23"/>
      <c r="AIQ320" s="23"/>
      <c r="AIR320" s="23"/>
      <c r="AIS320" s="23"/>
      <c r="AIT320" s="23"/>
      <c r="AIU320" s="23"/>
      <c r="AIV320" s="23"/>
      <c r="AIW320" s="23"/>
      <c r="AIX320" s="23"/>
      <c r="AIY320" s="23"/>
      <c r="AIZ320" s="23"/>
      <c r="AJA320" s="23"/>
      <c r="AJB320" s="23"/>
      <c r="AJC320" s="23"/>
      <c r="AJD320" s="23"/>
      <c r="AJE320" s="23"/>
      <c r="AJF320" s="23"/>
      <c r="AJG320" s="23"/>
      <c r="AJH320" s="23"/>
      <c r="AJI320" s="23"/>
      <c r="AJJ320" s="23"/>
      <c r="AJK320" s="23"/>
      <c r="AJL320" s="23"/>
      <c r="AJM320" s="23"/>
      <c r="AJN320" s="23"/>
      <c r="AJO320" s="23"/>
      <c r="AJP320" s="23"/>
      <c r="AJQ320" s="23"/>
      <c r="AJR320" s="23"/>
      <c r="AJS320" s="23"/>
      <c r="AJT320" s="23"/>
      <c r="AJU320" s="23"/>
      <c r="AJV320" s="23"/>
      <c r="AJW320" s="23"/>
      <c r="AJX320" s="23"/>
      <c r="AJY320" s="23"/>
      <c r="AJZ320" s="23"/>
      <c r="AKA320" s="23"/>
      <c r="AKB320" s="23"/>
      <c r="AKC320" s="23"/>
      <c r="AKD320" s="23"/>
      <c r="AKE320" s="23"/>
      <c r="AKF320" s="23"/>
      <c r="AKG320" s="23"/>
      <c r="AKH320" s="23"/>
      <c r="AKI320" s="23"/>
      <c r="AKJ320" s="23"/>
      <c r="AKK320" s="23"/>
      <c r="AKL320" s="23"/>
      <c r="AKM320" s="23"/>
      <c r="AKN320" s="23"/>
      <c r="AKO320" s="23"/>
      <c r="AKP320" s="23"/>
      <c r="AKQ320" s="23"/>
      <c r="AKR320" s="23"/>
      <c r="AKS320" s="23"/>
      <c r="AKT320" s="23"/>
      <c r="AKU320" s="23"/>
      <c r="AKV320" s="23"/>
      <c r="AKW320" s="23"/>
      <c r="AKX320" s="23"/>
      <c r="AKY320" s="23"/>
      <c r="AKZ320" s="23"/>
      <c r="ALA320" s="23"/>
      <c r="ALB320" s="23"/>
      <c r="ALC320" s="23"/>
      <c r="ALD320" s="23"/>
      <c r="ALE320" s="23"/>
      <c r="ALF320" s="23"/>
      <c r="ALG320" s="23"/>
      <c r="ALH320" s="23"/>
      <c r="ALI320" s="23"/>
      <c r="ALJ320" s="23"/>
      <c r="ALK320" s="23"/>
      <c r="ALL320" s="23"/>
      <c r="ALM320" s="23"/>
      <c r="ALN320" s="23"/>
      <c r="ALO320" s="23"/>
      <c r="ALP320" s="23"/>
      <c r="ALQ320" s="23"/>
      <c r="ALR320" s="23"/>
      <c r="ALS320" s="23"/>
      <c r="ALT320" s="23"/>
      <c r="ALU320" s="23"/>
      <c r="ALV320" s="23"/>
      <c r="ALW320" s="23"/>
      <c r="ALX320" s="23"/>
      <c r="ALY320" s="23"/>
      <c r="ALZ320" s="23"/>
      <c r="AMA320" s="23"/>
      <c r="AMB320" s="23"/>
      <c r="AMC320" s="23"/>
      <c r="AMD320" s="23"/>
      <c r="AME320" s="23"/>
      <c r="AMF320" s="23"/>
      <c r="AMG320" s="23"/>
      <c r="AMH320" s="23"/>
      <c r="AMI320" s="23"/>
      <c r="AMJ320" s="23"/>
      <c r="AMK320" s="23"/>
      <c r="AML320" s="23"/>
      <c r="AMM320" s="23"/>
      <c r="AMN320" s="23"/>
    </row>
    <row r="321" s="403" customFormat="true" ht="30" hidden="false" customHeight="false" outlineLevel="0" collapsed="false">
      <c r="A321" s="311" t="s">
        <v>2128</v>
      </c>
      <c r="B321" s="312"/>
      <c r="C321" s="313" t="n">
        <v>45063</v>
      </c>
      <c r="D321" s="312" t="s">
        <v>2129</v>
      </c>
      <c r="E321" s="312" t="s">
        <v>2130</v>
      </c>
      <c r="F321" s="312" t="s">
        <v>908</v>
      </c>
      <c r="G321" s="154" t="s">
        <v>2131</v>
      </c>
      <c r="H321" s="312" t="s">
        <v>2127</v>
      </c>
      <c r="I321" s="312"/>
      <c r="J321" s="312" t="s">
        <v>15</v>
      </c>
      <c r="K321" s="312"/>
      <c r="L321" s="312"/>
      <c r="M321" s="315"/>
      <c r="N321" s="154"/>
      <c r="O321" s="32"/>
      <c r="P321" s="32"/>
      <c r="Q321" s="276"/>
      <c r="R321" s="23"/>
      <c r="S321" s="23"/>
      <c r="T321" s="23"/>
      <c r="U321" s="23"/>
      <c r="V321" s="23"/>
      <c r="W321" s="23"/>
      <c r="X321" s="23"/>
      <c r="Y321" s="23"/>
      <c r="Z321" s="23"/>
      <c r="AA321" s="23"/>
      <c r="AB321" s="23"/>
      <c r="AC321" s="23"/>
      <c r="AD321" s="23"/>
      <c r="AE321" s="23"/>
      <c r="AF321" s="23"/>
      <c r="AG321" s="23"/>
      <c r="AH321" s="23"/>
      <c r="AI321" s="23"/>
      <c r="AJ321" s="23"/>
      <c r="AK321" s="23"/>
      <c r="AL321" s="23"/>
      <c r="AM321" s="23"/>
      <c r="AN321" s="23"/>
      <c r="AO321" s="23"/>
      <c r="AP321" s="23"/>
      <c r="AQ321" s="23"/>
      <c r="AR321" s="23"/>
      <c r="AS321" s="23"/>
      <c r="AT321" s="23"/>
      <c r="AU321" s="23"/>
      <c r="AV321" s="23"/>
      <c r="AW321" s="23"/>
      <c r="AX321" s="23"/>
      <c r="AY321" s="23"/>
      <c r="AZ321" s="23"/>
      <c r="BA321" s="23"/>
      <c r="BB321" s="23"/>
      <c r="BC321" s="23"/>
      <c r="BD321" s="23"/>
      <c r="BE321" s="23"/>
      <c r="BF321" s="23"/>
      <c r="BG321" s="23"/>
      <c r="BH321" s="23"/>
      <c r="BI321" s="23"/>
      <c r="BJ321" s="23"/>
      <c r="BK321" s="23"/>
      <c r="BL321" s="23"/>
      <c r="BM321" s="23"/>
      <c r="BN321" s="23"/>
      <c r="BO321" s="23"/>
      <c r="BP321" s="23"/>
      <c r="BQ321" s="23"/>
      <c r="BR321" s="23"/>
      <c r="BS321" s="23"/>
      <c r="BT321" s="23"/>
      <c r="BU321" s="23"/>
      <c r="BV321" s="23"/>
      <c r="BW321" s="23"/>
      <c r="BX321" s="23"/>
      <c r="BY321" s="23"/>
      <c r="BZ321" s="23"/>
      <c r="CA321" s="23"/>
      <c r="CB321" s="23"/>
      <c r="CC321" s="23"/>
      <c r="CD321" s="23"/>
      <c r="CE321" s="23"/>
      <c r="CF321" s="23"/>
      <c r="CG321" s="23"/>
      <c r="CH321" s="23"/>
      <c r="CI321" s="23"/>
      <c r="CJ321" s="23"/>
      <c r="CK321" s="23"/>
      <c r="CL321" s="23"/>
      <c r="CM321" s="23"/>
      <c r="CN321" s="23"/>
      <c r="CO321" s="23"/>
      <c r="CP321" s="23"/>
      <c r="CQ321" s="23"/>
      <c r="CR321" s="23"/>
      <c r="CS321" s="23"/>
      <c r="CT321" s="23"/>
      <c r="CU321" s="23"/>
      <c r="CV321" s="23"/>
      <c r="CW321" s="23"/>
      <c r="CX321" s="23"/>
      <c r="CY321" s="23"/>
      <c r="CZ321" s="23"/>
      <c r="DA321" s="23"/>
      <c r="DB321" s="23"/>
      <c r="DC321" s="23"/>
      <c r="DD321" s="23"/>
      <c r="DE321" s="23"/>
      <c r="DF321" s="23"/>
      <c r="DG321" s="23"/>
      <c r="DH321" s="23"/>
      <c r="DI321" s="23"/>
      <c r="DJ321" s="23"/>
      <c r="DK321" s="23"/>
      <c r="DL321" s="23"/>
      <c r="DM321" s="23"/>
      <c r="DN321" s="23"/>
      <c r="DO321" s="23"/>
      <c r="DP321" s="23"/>
      <c r="DQ321" s="23"/>
      <c r="DR321" s="23"/>
      <c r="DS321" s="23"/>
      <c r="DT321" s="23"/>
      <c r="DU321" s="23"/>
      <c r="DV321" s="23"/>
      <c r="DW321" s="23"/>
      <c r="DX321" s="23"/>
      <c r="DY321" s="23"/>
      <c r="DZ321" s="23"/>
      <c r="EA321" s="23"/>
      <c r="EB321" s="23"/>
      <c r="EC321" s="23"/>
      <c r="ED321" s="23"/>
      <c r="EE321" s="23"/>
      <c r="EF321" s="23"/>
      <c r="EG321" s="23"/>
      <c r="EH321" s="23"/>
      <c r="EI321" s="23"/>
      <c r="EJ321" s="23"/>
      <c r="EK321" s="23"/>
      <c r="EL321" s="23"/>
      <c r="EM321" s="23"/>
      <c r="EN321" s="23"/>
      <c r="EO321" s="23"/>
      <c r="EP321" s="23"/>
      <c r="EQ321" s="23"/>
      <c r="ER321" s="23"/>
      <c r="ES321" s="23"/>
      <c r="ET321" s="23"/>
      <c r="EU321" s="23"/>
      <c r="EV321" s="23"/>
      <c r="EW321" s="23"/>
      <c r="EX321" s="23"/>
      <c r="EY321" s="23"/>
      <c r="EZ321" s="23"/>
      <c r="FA321" s="23"/>
      <c r="FB321" s="23"/>
      <c r="FC321" s="23"/>
      <c r="FD321" s="23"/>
      <c r="FE321" s="23"/>
      <c r="FF321" s="23"/>
      <c r="FG321" s="23"/>
      <c r="FH321" s="23"/>
      <c r="FI321" s="23"/>
      <c r="FJ321" s="23"/>
      <c r="FK321" s="23"/>
      <c r="FL321" s="23"/>
      <c r="FM321" s="23"/>
      <c r="FN321" s="23"/>
      <c r="FO321" s="23"/>
      <c r="FP321" s="23"/>
      <c r="FQ321" s="23"/>
      <c r="FR321" s="23"/>
      <c r="FS321" s="23"/>
      <c r="FT321" s="23"/>
      <c r="FU321" s="23"/>
      <c r="FV321" s="23"/>
      <c r="FW321" s="23"/>
      <c r="FX321" s="23"/>
      <c r="FY321" s="23"/>
      <c r="FZ321" s="23"/>
      <c r="GA321" s="23"/>
      <c r="GB321" s="23"/>
      <c r="GC321" s="23"/>
      <c r="GD321" s="23"/>
      <c r="GE321" s="23"/>
      <c r="GF321" s="23"/>
      <c r="GG321" s="23"/>
      <c r="GH321" s="23"/>
      <c r="GI321" s="23"/>
      <c r="GJ321" s="23"/>
      <c r="GK321" s="23"/>
      <c r="GL321" s="23"/>
      <c r="GM321" s="23"/>
      <c r="GN321" s="23"/>
      <c r="GO321" s="23"/>
      <c r="GP321" s="23"/>
      <c r="GQ321" s="23"/>
      <c r="GR321" s="23"/>
      <c r="GS321" s="23"/>
      <c r="GT321" s="23"/>
      <c r="GU321" s="23"/>
      <c r="GV321" s="23"/>
      <c r="GW321" s="23"/>
      <c r="GX321" s="23"/>
      <c r="GY321" s="23"/>
      <c r="GZ321" s="23"/>
      <c r="HA321" s="23"/>
      <c r="HB321" s="23"/>
      <c r="HC321" s="23"/>
      <c r="HD321" s="23"/>
      <c r="HE321" s="23"/>
      <c r="HF321" s="23"/>
      <c r="HG321" s="23"/>
      <c r="HH321" s="23"/>
      <c r="HI321" s="23"/>
      <c r="HJ321" s="23"/>
      <c r="HK321" s="23"/>
      <c r="HL321" s="23"/>
      <c r="HM321" s="23"/>
      <c r="HN321" s="23"/>
      <c r="HO321" s="23"/>
      <c r="HP321" s="23"/>
      <c r="HQ321" s="23"/>
      <c r="HR321" s="23"/>
      <c r="HS321" s="23"/>
      <c r="HT321" s="23"/>
      <c r="HU321" s="23"/>
      <c r="HV321" s="23"/>
      <c r="HW321" s="23"/>
      <c r="HX321" s="23"/>
      <c r="HY321" s="23"/>
      <c r="HZ321" s="23"/>
      <c r="IA321" s="23"/>
      <c r="IB321" s="23"/>
      <c r="IC321" s="23"/>
      <c r="ID321" s="23"/>
      <c r="IE321" s="23"/>
      <c r="IF321" s="23"/>
      <c r="IG321" s="23"/>
      <c r="IH321" s="23"/>
      <c r="II321" s="23"/>
      <c r="IJ321" s="23"/>
      <c r="IK321" s="23"/>
      <c r="IL321" s="23"/>
      <c r="IM321" s="23"/>
      <c r="IN321" s="23"/>
      <c r="IO321" s="23"/>
      <c r="IP321" s="23"/>
      <c r="IQ321" s="23"/>
      <c r="IR321" s="23"/>
      <c r="IS321" s="23"/>
      <c r="IT321" s="23"/>
      <c r="IU321" s="23"/>
      <c r="IV321" s="23"/>
      <c r="IW321" s="23"/>
      <c r="IX321" s="23"/>
      <c r="IY321" s="23"/>
      <c r="IZ321" s="23"/>
      <c r="JA321" s="23"/>
      <c r="JB321" s="23"/>
      <c r="JC321" s="23"/>
      <c r="JD321" s="23"/>
      <c r="JE321" s="23"/>
      <c r="JF321" s="23"/>
      <c r="JG321" s="23"/>
      <c r="JH321" s="23"/>
      <c r="JI321" s="23"/>
      <c r="JJ321" s="23"/>
      <c r="JK321" s="23"/>
      <c r="JL321" s="23"/>
      <c r="JM321" s="23"/>
      <c r="JN321" s="23"/>
      <c r="JO321" s="23"/>
      <c r="JP321" s="23"/>
      <c r="JQ321" s="23"/>
      <c r="JR321" s="23"/>
      <c r="JS321" s="23"/>
      <c r="JT321" s="23"/>
      <c r="JU321" s="23"/>
      <c r="JV321" s="23"/>
      <c r="JW321" s="23"/>
      <c r="JX321" s="23"/>
      <c r="JY321" s="23"/>
      <c r="JZ321" s="23"/>
      <c r="KA321" s="23"/>
      <c r="KB321" s="23"/>
      <c r="KC321" s="23"/>
      <c r="KD321" s="23"/>
      <c r="KE321" s="23"/>
      <c r="KF321" s="23"/>
      <c r="KG321" s="23"/>
      <c r="KH321" s="23"/>
      <c r="KI321" s="23"/>
      <c r="KJ321" s="23"/>
      <c r="KK321" s="23"/>
      <c r="KL321" s="23"/>
      <c r="KM321" s="23"/>
      <c r="KN321" s="23"/>
      <c r="KO321" s="23"/>
      <c r="KP321" s="23"/>
      <c r="KQ321" s="23"/>
      <c r="KR321" s="23"/>
      <c r="KS321" s="23"/>
      <c r="KT321" s="23"/>
      <c r="KU321" s="23"/>
      <c r="KV321" s="23"/>
      <c r="KW321" s="23"/>
      <c r="KX321" s="23"/>
      <c r="KY321" s="23"/>
      <c r="KZ321" s="23"/>
      <c r="LA321" s="23"/>
      <c r="LB321" s="23"/>
      <c r="LC321" s="23"/>
      <c r="LD321" s="23"/>
      <c r="LE321" s="23"/>
      <c r="LF321" s="23"/>
      <c r="LG321" s="23"/>
      <c r="LH321" s="23"/>
      <c r="LI321" s="23"/>
      <c r="LJ321" s="23"/>
      <c r="LK321" s="23"/>
      <c r="LL321" s="23"/>
      <c r="LM321" s="23"/>
      <c r="LN321" s="23"/>
      <c r="LO321" s="23"/>
      <c r="LP321" s="23"/>
      <c r="LQ321" s="23"/>
      <c r="LR321" s="23"/>
      <c r="LS321" s="23"/>
      <c r="LT321" s="23"/>
      <c r="LU321" s="23"/>
      <c r="LV321" s="23"/>
      <c r="LW321" s="23"/>
      <c r="LX321" s="23"/>
      <c r="LY321" s="23"/>
      <c r="LZ321" s="23"/>
      <c r="MA321" s="23"/>
      <c r="MB321" s="23"/>
      <c r="MC321" s="23"/>
      <c r="MD321" s="23"/>
      <c r="ME321" s="23"/>
      <c r="MF321" s="23"/>
      <c r="MG321" s="23"/>
      <c r="MH321" s="23"/>
      <c r="MI321" s="23"/>
      <c r="MJ321" s="23"/>
      <c r="MK321" s="23"/>
      <c r="ML321" s="23"/>
      <c r="MM321" s="23"/>
      <c r="MN321" s="23"/>
      <c r="MO321" s="23"/>
      <c r="MP321" s="23"/>
      <c r="MQ321" s="23"/>
      <c r="MR321" s="23"/>
      <c r="MS321" s="23"/>
      <c r="MT321" s="23"/>
      <c r="MU321" s="23"/>
      <c r="MV321" s="23"/>
      <c r="MW321" s="23"/>
      <c r="MX321" s="23"/>
      <c r="MY321" s="23"/>
      <c r="MZ321" s="23"/>
      <c r="NA321" s="23"/>
      <c r="NB321" s="23"/>
      <c r="NC321" s="23"/>
      <c r="ND321" s="23"/>
      <c r="NE321" s="23"/>
      <c r="NF321" s="23"/>
      <c r="NG321" s="23"/>
      <c r="NH321" s="23"/>
      <c r="NI321" s="23"/>
      <c r="NJ321" s="23"/>
      <c r="NK321" s="23"/>
      <c r="NL321" s="23"/>
      <c r="NM321" s="23"/>
      <c r="NN321" s="23"/>
      <c r="NO321" s="23"/>
      <c r="NP321" s="23"/>
      <c r="NQ321" s="23"/>
      <c r="NR321" s="23"/>
      <c r="NS321" s="23"/>
      <c r="NT321" s="23"/>
      <c r="NU321" s="23"/>
      <c r="NV321" s="23"/>
      <c r="NW321" s="23"/>
      <c r="NX321" s="23"/>
      <c r="NY321" s="23"/>
      <c r="NZ321" s="23"/>
      <c r="OA321" s="23"/>
      <c r="OB321" s="23"/>
      <c r="OC321" s="23"/>
      <c r="OD321" s="23"/>
      <c r="OE321" s="23"/>
      <c r="OF321" s="23"/>
      <c r="OG321" s="23"/>
      <c r="OH321" s="23"/>
      <c r="OI321" s="23"/>
      <c r="OJ321" s="23"/>
      <c r="OK321" s="23"/>
      <c r="OL321" s="23"/>
      <c r="OM321" s="23"/>
      <c r="ON321" s="23"/>
      <c r="OO321" s="23"/>
      <c r="OP321" s="23"/>
      <c r="OQ321" s="23"/>
      <c r="OR321" s="23"/>
      <c r="OS321" s="23"/>
      <c r="OT321" s="23"/>
      <c r="OU321" s="23"/>
      <c r="OV321" s="23"/>
      <c r="OW321" s="23"/>
      <c r="OX321" s="23"/>
      <c r="OY321" s="23"/>
      <c r="OZ321" s="23"/>
      <c r="PA321" s="23"/>
      <c r="PB321" s="23"/>
      <c r="PC321" s="23"/>
      <c r="PD321" s="23"/>
      <c r="PE321" s="23"/>
      <c r="PF321" s="23"/>
      <c r="PG321" s="23"/>
      <c r="PH321" s="23"/>
      <c r="PI321" s="23"/>
      <c r="PJ321" s="23"/>
      <c r="PK321" s="23"/>
      <c r="PL321" s="23"/>
      <c r="PM321" s="23"/>
      <c r="PN321" s="23"/>
      <c r="PO321" s="23"/>
      <c r="PP321" s="23"/>
      <c r="PQ321" s="23"/>
      <c r="PR321" s="23"/>
      <c r="PS321" s="23"/>
      <c r="PT321" s="23"/>
      <c r="PU321" s="23"/>
      <c r="PV321" s="23"/>
      <c r="PW321" s="23"/>
      <c r="PX321" s="23"/>
      <c r="PY321" s="23"/>
      <c r="PZ321" s="23"/>
      <c r="QA321" s="23"/>
      <c r="QB321" s="23"/>
      <c r="QC321" s="23"/>
      <c r="QD321" s="23"/>
      <c r="QE321" s="23"/>
      <c r="QF321" s="23"/>
      <c r="QG321" s="23"/>
      <c r="QH321" s="23"/>
      <c r="QI321" s="23"/>
      <c r="QJ321" s="23"/>
      <c r="QK321" s="23"/>
      <c r="QL321" s="23"/>
      <c r="QM321" s="23"/>
      <c r="QN321" s="23"/>
      <c r="QO321" s="23"/>
      <c r="QP321" s="23"/>
      <c r="QQ321" s="23"/>
      <c r="QR321" s="23"/>
      <c r="QS321" s="23"/>
      <c r="QT321" s="23"/>
      <c r="QU321" s="23"/>
      <c r="QV321" s="23"/>
      <c r="QW321" s="23"/>
      <c r="QX321" s="23"/>
      <c r="QY321" s="23"/>
      <c r="QZ321" s="23"/>
      <c r="RA321" s="23"/>
      <c r="RB321" s="23"/>
      <c r="RC321" s="23"/>
      <c r="RD321" s="23"/>
      <c r="RE321" s="23"/>
      <c r="RF321" s="23"/>
      <c r="RG321" s="23"/>
      <c r="RH321" s="23"/>
      <c r="RI321" s="23"/>
      <c r="RJ321" s="23"/>
      <c r="RK321" s="23"/>
      <c r="RL321" s="23"/>
      <c r="RM321" s="23"/>
      <c r="RN321" s="23"/>
      <c r="RO321" s="23"/>
      <c r="RP321" s="23"/>
      <c r="RQ321" s="23"/>
      <c r="RR321" s="23"/>
      <c r="RS321" s="23"/>
      <c r="RT321" s="23"/>
      <c r="RU321" s="23"/>
      <c r="RV321" s="23"/>
      <c r="RW321" s="23"/>
      <c r="RX321" s="23"/>
      <c r="RY321" s="23"/>
      <c r="RZ321" s="23"/>
      <c r="SA321" s="23"/>
      <c r="SB321" s="23"/>
      <c r="SC321" s="23"/>
      <c r="SD321" s="23"/>
      <c r="SE321" s="23"/>
      <c r="SF321" s="23"/>
      <c r="SG321" s="23"/>
      <c r="SH321" s="23"/>
      <c r="SI321" s="23"/>
      <c r="SJ321" s="23"/>
      <c r="SK321" s="23"/>
      <c r="SL321" s="23"/>
      <c r="SM321" s="23"/>
      <c r="SN321" s="23"/>
      <c r="SO321" s="23"/>
      <c r="SP321" s="23"/>
      <c r="SQ321" s="23"/>
      <c r="SR321" s="23"/>
      <c r="SS321" s="23"/>
      <c r="ST321" s="23"/>
      <c r="SU321" s="23"/>
      <c r="SV321" s="23"/>
      <c r="SW321" s="23"/>
      <c r="SX321" s="23"/>
      <c r="SY321" s="23"/>
      <c r="SZ321" s="23"/>
      <c r="TA321" s="23"/>
      <c r="TB321" s="23"/>
      <c r="TC321" s="23"/>
      <c r="TD321" s="23"/>
      <c r="TE321" s="23"/>
      <c r="TF321" s="23"/>
      <c r="TG321" s="23"/>
      <c r="TH321" s="23"/>
      <c r="TI321" s="23"/>
      <c r="TJ321" s="23"/>
      <c r="TK321" s="23"/>
      <c r="TL321" s="23"/>
      <c r="TM321" s="23"/>
      <c r="TN321" s="23"/>
      <c r="TO321" s="23"/>
      <c r="TP321" s="23"/>
      <c r="TQ321" s="23"/>
      <c r="TR321" s="23"/>
      <c r="TS321" s="23"/>
      <c r="TT321" s="23"/>
      <c r="TU321" s="23"/>
      <c r="TV321" s="23"/>
      <c r="TW321" s="23"/>
      <c r="TX321" s="23"/>
      <c r="TY321" s="23"/>
      <c r="TZ321" s="23"/>
      <c r="UA321" s="23"/>
      <c r="UB321" s="23"/>
      <c r="UC321" s="23"/>
      <c r="UD321" s="23"/>
      <c r="UE321" s="23"/>
      <c r="UF321" s="23"/>
      <c r="UG321" s="23"/>
      <c r="UH321" s="23"/>
      <c r="UI321" s="23"/>
      <c r="UJ321" s="23"/>
      <c r="UK321" s="23"/>
      <c r="UL321" s="23"/>
      <c r="UM321" s="23"/>
      <c r="UN321" s="23"/>
      <c r="UO321" s="23"/>
      <c r="UP321" s="23"/>
      <c r="UQ321" s="23"/>
      <c r="UR321" s="23"/>
      <c r="US321" s="23"/>
      <c r="UT321" s="23"/>
      <c r="UU321" s="23"/>
      <c r="UV321" s="23"/>
      <c r="UW321" s="23"/>
      <c r="UX321" s="23"/>
      <c r="UY321" s="23"/>
      <c r="UZ321" s="23"/>
      <c r="VA321" s="23"/>
      <c r="VB321" s="23"/>
      <c r="VC321" s="23"/>
      <c r="VD321" s="23"/>
      <c r="VE321" s="23"/>
      <c r="VF321" s="23"/>
      <c r="VG321" s="23"/>
      <c r="VH321" s="23"/>
      <c r="VI321" s="23"/>
      <c r="VJ321" s="23"/>
      <c r="VK321" s="23"/>
      <c r="VL321" s="23"/>
      <c r="VM321" s="23"/>
      <c r="VN321" s="23"/>
      <c r="VO321" s="23"/>
      <c r="VP321" s="23"/>
      <c r="VQ321" s="23"/>
      <c r="VR321" s="23"/>
      <c r="VS321" s="23"/>
      <c r="VT321" s="23"/>
      <c r="VU321" s="23"/>
      <c r="VV321" s="23"/>
      <c r="VW321" s="23"/>
      <c r="VX321" s="23"/>
      <c r="VY321" s="23"/>
      <c r="VZ321" s="23"/>
      <c r="WA321" s="23"/>
      <c r="WB321" s="23"/>
      <c r="WC321" s="23"/>
      <c r="WD321" s="23"/>
      <c r="WE321" s="23"/>
      <c r="WF321" s="23"/>
      <c r="WG321" s="23"/>
      <c r="WH321" s="23"/>
      <c r="WI321" s="23"/>
      <c r="WJ321" s="23"/>
      <c r="WK321" s="23"/>
      <c r="WL321" s="23"/>
      <c r="WM321" s="23"/>
      <c r="WN321" s="23"/>
      <c r="WO321" s="23"/>
      <c r="WP321" s="23"/>
      <c r="WQ321" s="23"/>
      <c r="WR321" s="23"/>
      <c r="WS321" s="23"/>
      <c r="WT321" s="23"/>
      <c r="WU321" s="23"/>
      <c r="WV321" s="23"/>
      <c r="WW321" s="23"/>
      <c r="WX321" s="23"/>
      <c r="WY321" s="23"/>
      <c r="WZ321" s="23"/>
      <c r="XA321" s="23"/>
      <c r="XB321" s="23"/>
      <c r="XC321" s="23"/>
      <c r="XD321" s="23"/>
      <c r="XE321" s="23"/>
      <c r="XF321" s="23"/>
      <c r="XG321" s="23"/>
      <c r="XH321" s="23"/>
      <c r="XI321" s="23"/>
      <c r="XJ321" s="23"/>
      <c r="XK321" s="23"/>
      <c r="XL321" s="23"/>
      <c r="XM321" s="23"/>
      <c r="XN321" s="23"/>
      <c r="XO321" s="23"/>
      <c r="XP321" s="23"/>
      <c r="XQ321" s="23"/>
      <c r="XR321" s="23"/>
      <c r="XS321" s="23"/>
      <c r="XT321" s="23"/>
      <c r="XU321" s="23"/>
      <c r="XV321" s="23"/>
      <c r="XW321" s="23"/>
      <c r="XX321" s="23"/>
      <c r="XY321" s="23"/>
      <c r="XZ321" s="23"/>
      <c r="YA321" s="23"/>
      <c r="YB321" s="23"/>
      <c r="YC321" s="23"/>
      <c r="YD321" s="23"/>
      <c r="YE321" s="23"/>
      <c r="YF321" s="23"/>
      <c r="YG321" s="23"/>
      <c r="YH321" s="23"/>
      <c r="YI321" s="23"/>
      <c r="YJ321" s="23"/>
      <c r="YK321" s="23"/>
      <c r="YL321" s="23"/>
      <c r="YM321" s="23"/>
      <c r="YN321" s="23"/>
      <c r="YO321" s="23"/>
      <c r="YP321" s="23"/>
      <c r="YQ321" s="23"/>
      <c r="YR321" s="23"/>
      <c r="YS321" s="23"/>
      <c r="YT321" s="23"/>
      <c r="YU321" s="23"/>
      <c r="YV321" s="23"/>
      <c r="YW321" s="23"/>
      <c r="YX321" s="23"/>
      <c r="YY321" s="23"/>
      <c r="YZ321" s="23"/>
      <c r="ZA321" s="23"/>
      <c r="ZB321" s="23"/>
      <c r="ZC321" s="23"/>
      <c r="ZD321" s="23"/>
      <c r="ZE321" s="23"/>
      <c r="ZF321" s="23"/>
      <c r="ZG321" s="23"/>
      <c r="ZH321" s="23"/>
      <c r="ZI321" s="23"/>
      <c r="ZJ321" s="23"/>
      <c r="ZK321" s="23"/>
      <c r="ZL321" s="23"/>
      <c r="ZM321" s="23"/>
      <c r="ZN321" s="23"/>
      <c r="ZO321" s="23"/>
      <c r="ZP321" s="23"/>
      <c r="ZQ321" s="23"/>
      <c r="ZR321" s="23"/>
      <c r="ZS321" s="23"/>
      <c r="ZT321" s="23"/>
      <c r="ZU321" s="23"/>
      <c r="ZV321" s="23"/>
      <c r="ZW321" s="23"/>
      <c r="ZX321" s="23"/>
      <c r="ZY321" s="23"/>
      <c r="ZZ321" s="23"/>
      <c r="AAA321" s="23"/>
      <c r="AAB321" s="23"/>
      <c r="AAC321" s="23"/>
      <c r="AAD321" s="23"/>
      <c r="AAE321" s="23"/>
      <c r="AAF321" s="23"/>
      <c r="AAG321" s="23"/>
      <c r="AAH321" s="23"/>
      <c r="AAI321" s="23"/>
      <c r="AAJ321" s="23"/>
      <c r="AAK321" s="23"/>
      <c r="AAL321" s="23"/>
      <c r="AAM321" s="23"/>
      <c r="AAN321" s="23"/>
      <c r="AAO321" s="23"/>
      <c r="AAP321" s="23"/>
      <c r="AAQ321" s="23"/>
      <c r="AAR321" s="23"/>
      <c r="AAS321" s="23"/>
      <c r="AAT321" s="23"/>
      <c r="AAU321" s="23"/>
      <c r="AAV321" s="23"/>
      <c r="AAW321" s="23"/>
      <c r="AAX321" s="23"/>
      <c r="AAY321" s="23"/>
      <c r="AAZ321" s="23"/>
      <c r="ABA321" s="23"/>
      <c r="ABB321" s="23"/>
      <c r="ABC321" s="23"/>
      <c r="ABD321" s="23"/>
      <c r="ABE321" s="23"/>
      <c r="ABF321" s="23"/>
      <c r="ABG321" s="23"/>
      <c r="ABH321" s="23"/>
      <c r="ABI321" s="23"/>
      <c r="ABJ321" s="23"/>
      <c r="ABK321" s="23"/>
      <c r="ABL321" s="23"/>
      <c r="ABM321" s="23"/>
      <c r="ABN321" s="23"/>
      <c r="ABO321" s="23"/>
      <c r="ABP321" s="23"/>
      <c r="ABQ321" s="23"/>
      <c r="ABR321" s="23"/>
      <c r="ABS321" s="23"/>
      <c r="ABT321" s="23"/>
      <c r="ABU321" s="23"/>
      <c r="ABV321" s="23"/>
      <c r="ABW321" s="23"/>
      <c r="ABX321" s="23"/>
      <c r="ABY321" s="23"/>
      <c r="ABZ321" s="23"/>
      <c r="ACA321" s="23"/>
      <c r="ACB321" s="23"/>
      <c r="ACC321" s="23"/>
      <c r="ACD321" s="23"/>
      <c r="ACE321" s="23"/>
      <c r="ACF321" s="23"/>
      <c r="ACG321" s="23"/>
      <c r="ACH321" s="23"/>
      <c r="ACI321" s="23"/>
      <c r="ACJ321" s="23"/>
      <c r="ACK321" s="23"/>
      <c r="ACL321" s="23"/>
      <c r="ACM321" s="23"/>
      <c r="ACN321" s="23"/>
      <c r="ACO321" s="23"/>
      <c r="ACP321" s="23"/>
      <c r="ACQ321" s="23"/>
      <c r="ACR321" s="23"/>
      <c r="ACS321" s="23"/>
      <c r="ACT321" s="23"/>
      <c r="ACU321" s="23"/>
      <c r="ACV321" s="23"/>
      <c r="ACW321" s="23"/>
      <c r="ACX321" s="23"/>
      <c r="ACY321" s="23"/>
      <c r="ACZ321" s="23"/>
      <c r="ADA321" s="23"/>
      <c r="ADB321" s="23"/>
      <c r="ADC321" s="23"/>
      <c r="ADD321" s="23"/>
      <c r="ADE321" s="23"/>
      <c r="ADF321" s="23"/>
      <c r="ADG321" s="23"/>
      <c r="ADH321" s="23"/>
      <c r="ADI321" s="23"/>
      <c r="ADJ321" s="23"/>
      <c r="ADK321" s="23"/>
      <c r="ADL321" s="23"/>
      <c r="ADM321" s="23"/>
      <c r="ADN321" s="23"/>
      <c r="ADO321" s="23"/>
      <c r="ADP321" s="23"/>
      <c r="ADQ321" s="23"/>
      <c r="ADR321" s="23"/>
      <c r="ADS321" s="23"/>
      <c r="ADT321" s="23"/>
      <c r="ADU321" s="23"/>
      <c r="ADV321" s="23"/>
      <c r="ADW321" s="23"/>
      <c r="ADX321" s="23"/>
      <c r="ADY321" s="23"/>
      <c r="ADZ321" s="23"/>
      <c r="AEA321" s="23"/>
      <c r="AEB321" s="23"/>
      <c r="AEC321" s="23"/>
      <c r="AED321" s="23"/>
      <c r="AEE321" s="23"/>
      <c r="AEF321" s="23"/>
      <c r="AEG321" s="23"/>
      <c r="AEH321" s="23"/>
      <c r="AEI321" s="23"/>
      <c r="AEJ321" s="23"/>
      <c r="AEK321" s="23"/>
      <c r="AEL321" s="23"/>
      <c r="AEM321" s="23"/>
      <c r="AEN321" s="23"/>
      <c r="AEO321" s="23"/>
      <c r="AEP321" s="23"/>
      <c r="AEQ321" s="23"/>
      <c r="AER321" s="23"/>
      <c r="AES321" s="23"/>
      <c r="AET321" s="23"/>
      <c r="AEU321" s="23"/>
      <c r="AEV321" s="23"/>
      <c r="AEW321" s="23"/>
      <c r="AEX321" s="23"/>
      <c r="AEY321" s="23"/>
      <c r="AEZ321" s="23"/>
      <c r="AFA321" s="23"/>
      <c r="AFB321" s="23"/>
      <c r="AFC321" s="23"/>
      <c r="AFD321" s="23"/>
      <c r="AFE321" s="23"/>
      <c r="AFF321" s="23"/>
      <c r="AFG321" s="23"/>
      <c r="AFH321" s="23"/>
      <c r="AFI321" s="23"/>
      <c r="AFJ321" s="23"/>
      <c r="AFK321" s="23"/>
      <c r="AFL321" s="23"/>
      <c r="AFM321" s="23"/>
      <c r="AFN321" s="23"/>
      <c r="AFO321" s="23"/>
      <c r="AFP321" s="23"/>
      <c r="AFQ321" s="23"/>
      <c r="AFR321" s="23"/>
      <c r="AFS321" s="23"/>
      <c r="AFT321" s="23"/>
      <c r="AFU321" s="23"/>
      <c r="AFV321" s="23"/>
      <c r="AFW321" s="23"/>
      <c r="AFX321" s="23"/>
      <c r="AFY321" s="23"/>
      <c r="AFZ321" s="23"/>
      <c r="AGA321" s="23"/>
      <c r="AGB321" s="23"/>
      <c r="AGC321" s="23"/>
      <c r="AGD321" s="23"/>
      <c r="AGE321" s="23"/>
      <c r="AGF321" s="23"/>
      <c r="AGG321" s="23"/>
      <c r="AGH321" s="23"/>
      <c r="AGI321" s="23"/>
      <c r="AGJ321" s="23"/>
      <c r="AGK321" s="23"/>
      <c r="AGL321" s="23"/>
      <c r="AGM321" s="23"/>
      <c r="AGN321" s="23"/>
      <c r="AGO321" s="23"/>
      <c r="AGP321" s="23"/>
      <c r="AGQ321" s="23"/>
      <c r="AGR321" s="23"/>
      <c r="AGS321" s="23"/>
      <c r="AGT321" s="23"/>
      <c r="AGU321" s="23"/>
      <c r="AGV321" s="23"/>
      <c r="AGW321" s="23"/>
      <c r="AGX321" s="23"/>
      <c r="AGY321" s="23"/>
      <c r="AGZ321" s="23"/>
      <c r="AHA321" s="23"/>
      <c r="AHB321" s="23"/>
      <c r="AHC321" s="23"/>
      <c r="AHD321" s="23"/>
      <c r="AHE321" s="23"/>
      <c r="AHF321" s="23"/>
      <c r="AHG321" s="23"/>
      <c r="AHH321" s="23"/>
      <c r="AHI321" s="23"/>
      <c r="AHJ321" s="23"/>
      <c r="AHK321" s="23"/>
      <c r="AHL321" s="23"/>
      <c r="AHM321" s="23"/>
      <c r="AHN321" s="23"/>
      <c r="AHO321" s="23"/>
      <c r="AHP321" s="23"/>
      <c r="AHQ321" s="23"/>
      <c r="AHR321" s="23"/>
      <c r="AHS321" s="23"/>
      <c r="AHT321" s="23"/>
      <c r="AHU321" s="23"/>
      <c r="AHV321" s="23"/>
      <c r="AHW321" s="23"/>
      <c r="AHX321" s="23"/>
      <c r="AHY321" s="23"/>
      <c r="AHZ321" s="23"/>
      <c r="AIA321" s="23"/>
      <c r="AIB321" s="23"/>
      <c r="AIC321" s="23"/>
      <c r="AID321" s="23"/>
      <c r="AIE321" s="23"/>
      <c r="AIF321" s="23"/>
      <c r="AIG321" s="23"/>
      <c r="AIH321" s="23"/>
      <c r="AII321" s="23"/>
      <c r="AIJ321" s="23"/>
      <c r="AIK321" s="23"/>
      <c r="AIL321" s="23"/>
      <c r="AIM321" s="23"/>
      <c r="AIN321" s="23"/>
      <c r="AIO321" s="23"/>
      <c r="AIP321" s="23"/>
      <c r="AIQ321" s="23"/>
      <c r="AIR321" s="23"/>
      <c r="AIS321" s="23"/>
      <c r="AIT321" s="23"/>
      <c r="AIU321" s="23"/>
      <c r="AIV321" s="23"/>
      <c r="AIW321" s="23"/>
      <c r="AIX321" s="23"/>
      <c r="AIY321" s="23"/>
      <c r="AIZ321" s="23"/>
      <c r="AJA321" s="23"/>
      <c r="AJB321" s="23"/>
      <c r="AJC321" s="23"/>
      <c r="AJD321" s="23"/>
      <c r="AJE321" s="23"/>
      <c r="AJF321" s="23"/>
      <c r="AJG321" s="23"/>
      <c r="AJH321" s="23"/>
      <c r="AJI321" s="23"/>
      <c r="AJJ321" s="23"/>
      <c r="AJK321" s="23"/>
      <c r="AJL321" s="23"/>
      <c r="AJM321" s="23"/>
      <c r="AJN321" s="23"/>
      <c r="AJO321" s="23"/>
      <c r="AJP321" s="23"/>
      <c r="AJQ321" s="23"/>
      <c r="AJR321" s="23"/>
      <c r="AJS321" s="23"/>
      <c r="AJT321" s="23"/>
      <c r="AJU321" s="23"/>
      <c r="AJV321" s="23"/>
      <c r="AJW321" s="23"/>
      <c r="AJX321" s="23"/>
      <c r="AJY321" s="23"/>
      <c r="AJZ321" s="23"/>
      <c r="AKA321" s="23"/>
      <c r="AKB321" s="23"/>
      <c r="AKC321" s="23"/>
      <c r="AKD321" s="23"/>
      <c r="AKE321" s="23"/>
      <c r="AKF321" s="23"/>
      <c r="AKG321" s="23"/>
      <c r="AKH321" s="23"/>
      <c r="AKI321" s="23"/>
      <c r="AKJ321" s="23"/>
      <c r="AKK321" s="23"/>
      <c r="AKL321" s="23"/>
      <c r="AKM321" s="23"/>
      <c r="AKN321" s="23"/>
      <c r="AKO321" s="23"/>
      <c r="AKP321" s="23"/>
      <c r="AKQ321" s="23"/>
      <c r="AKR321" s="23"/>
      <c r="AKS321" s="23"/>
      <c r="AKT321" s="23"/>
      <c r="AKU321" s="23"/>
      <c r="AKV321" s="23"/>
      <c r="AKW321" s="23"/>
      <c r="AKX321" s="23"/>
      <c r="AKY321" s="23"/>
      <c r="AKZ321" s="23"/>
      <c r="ALA321" s="23"/>
      <c r="ALB321" s="23"/>
      <c r="ALC321" s="23"/>
      <c r="ALD321" s="23"/>
      <c r="ALE321" s="23"/>
      <c r="ALF321" s="23"/>
      <c r="ALG321" s="23"/>
      <c r="ALH321" s="23"/>
      <c r="ALI321" s="23"/>
      <c r="ALJ321" s="23"/>
      <c r="ALK321" s="23"/>
      <c r="ALL321" s="23"/>
      <c r="ALM321" s="23"/>
      <c r="ALN321" s="23"/>
      <c r="ALO321" s="23"/>
      <c r="ALP321" s="23"/>
      <c r="ALQ321" s="23"/>
      <c r="ALR321" s="23"/>
      <c r="ALS321" s="23"/>
      <c r="ALT321" s="23"/>
      <c r="ALU321" s="23"/>
      <c r="ALV321" s="23"/>
      <c r="ALW321" s="23"/>
      <c r="ALX321" s="23"/>
      <c r="ALY321" s="23"/>
      <c r="ALZ321" s="23"/>
      <c r="AMA321" s="23"/>
      <c r="AMB321" s="23"/>
      <c r="AMC321" s="23"/>
      <c r="AMD321" s="23"/>
      <c r="AME321" s="23"/>
      <c r="AMF321" s="23"/>
      <c r="AMG321" s="23"/>
      <c r="AMH321" s="23"/>
      <c r="AMI321" s="23"/>
      <c r="AMJ321" s="23"/>
      <c r="AMK321" s="23"/>
      <c r="AML321" s="23"/>
      <c r="AMM321" s="23"/>
      <c r="AMN321" s="23"/>
    </row>
    <row r="322" s="404" customFormat="true" ht="30" hidden="false" customHeight="false" outlineLevel="0" collapsed="false">
      <c r="A322" s="334" t="s">
        <v>2132</v>
      </c>
      <c r="B322" s="335"/>
      <c r="C322" s="336" t="n">
        <v>45069</v>
      </c>
      <c r="D322" s="335" t="s">
        <v>2133</v>
      </c>
      <c r="E322" s="335" t="s">
        <v>2134</v>
      </c>
      <c r="F322" s="335" t="s">
        <v>2135</v>
      </c>
      <c r="G322" s="337" t="s">
        <v>2136</v>
      </c>
      <c r="H322" s="335" t="s">
        <v>2137</v>
      </c>
      <c r="I322" s="335"/>
      <c r="J322" s="335" t="s">
        <v>15</v>
      </c>
      <c r="K322" s="335"/>
      <c r="L322" s="335"/>
      <c r="M322" s="338"/>
      <c r="N322" s="337"/>
      <c r="O322" s="32"/>
      <c r="P322" s="32"/>
      <c r="Q322" s="276"/>
      <c r="R322" s="23"/>
      <c r="S322" s="23"/>
      <c r="T322" s="23"/>
      <c r="U322" s="23"/>
      <c r="V322" s="23"/>
      <c r="W322" s="23"/>
      <c r="X322" s="23"/>
      <c r="Y322" s="23"/>
      <c r="Z322" s="23"/>
      <c r="AA322" s="23"/>
      <c r="AB322" s="23"/>
      <c r="AC322" s="23"/>
      <c r="AD322" s="23"/>
      <c r="AE322" s="23"/>
      <c r="AF322" s="23"/>
      <c r="AG322" s="23"/>
      <c r="AH322" s="23"/>
      <c r="AI322" s="23"/>
      <c r="AJ322" s="23"/>
      <c r="AK322" s="23"/>
      <c r="AL322" s="23"/>
      <c r="AM322" s="23"/>
      <c r="AN322" s="23"/>
      <c r="AO322" s="23"/>
      <c r="AP322" s="23"/>
      <c r="AQ322" s="23"/>
      <c r="AR322" s="23"/>
      <c r="AS322" s="23"/>
      <c r="AT322" s="23"/>
      <c r="AU322" s="23"/>
      <c r="AV322" s="23"/>
      <c r="AW322" s="23"/>
      <c r="AX322" s="23"/>
      <c r="AY322" s="23"/>
      <c r="AZ322" s="23"/>
      <c r="BA322" s="23"/>
      <c r="BB322" s="23"/>
      <c r="BC322" s="23"/>
      <c r="BD322" s="23"/>
      <c r="BE322" s="23"/>
      <c r="BF322" s="23"/>
      <c r="BG322" s="23"/>
      <c r="BH322" s="23"/>
      <c r="BI322" s="23"/>
      <c r="BJ322" s="23"/>
      <c r="BK322" s="23"/>
      <c r="BL322" s="23"/>
      <c r="BM322" s="23"/>
      <c r="BN322" s="23"/>
      <c r="BO322" s="23"/>
      <c r="BP322" s="23"/>
      <c r="BQ322" s="23"/>
      <c r="BR322" s="23"/>
      <c r="BS322" s="23"/>
      <c r="BT322" s="23"/>
      <c r="BU322" s="23"/>
      <c r="BV322" s="23"/>
      <c r="BW322" s="23"/>
      <c r="BX322" s="23"/>
      <c r="BY322" s="23"/>
      <c r="BZ322" s="23"/>
      <c r="CA322" s="23"/>
      <c r="CB322" s="23"/>
      <c r="CC322" s="23"/>
      <c r="CD322" s="23"/>
      <c r="CE322" s="23"/>
      <c r="CF322" s="23"/>
      <c r="CG322" s="23"/>
      <c r="CH322" s="23"/>
      <c r="CI322" s="23"/>
      <c r="CJ322" s="23"/>
      <c r="CK322" s="23"/>
      <c r="CL322" s="23"/>
      <c r="CM322" s="23"/>
      <c r="CN322" s="23"/>
      <c r="CO322" s="23"/>
      <c r="CP322" s="23"/>
      <c r="CQ322" s="23"/>
      <c r="CR322" s="23"/>
      <c r="CS322" s="23"/>
      <c r="CT322" s="23"/>
      <c r="CU322" s="23"/>
      <c r="CV322" s="23"/>
      <c r="CW322" s="23"/>
      <c r="CX322" s="23"/>
      <c r="CY322" s="23"/>
      <c r="CZ322" s="23"/>
      <c r="DA322" s="23"/>
      <c r="DB322" s="23"/>
      <c r="DC322" s="23"/>
      <c r="DD322" s="23"/>
      <c r="DE322" s="23"/>
      <c r="DF322" s="23"/>
      <c r="DG322" s="23"/>
      <c r="DH322" s="23"/>
      <c r="DI322" s="23"/>
      <c r="DJ322" s="23"/>
      <c r="DK322" s="23"/>
      <c r="DL322" s="23"/>
      <c r="DM322" s="23"/>
      <c r="DN322" s="23"/>
      <c r="DO322" s="23"/>
      <c r="DP322" s="23"/>
      <c r="DQ322" s="23"/>
      <c r="DR322" s="23"/>
      <c r="DS322" s="23"/>
      <c r="DT322" s="23"/>
      <c r="DU322" s="23"/>
      <c r="DV322" s="23"/>
      <c r="DW322" s="23"/>
      <c r="DX322" s="23"/>
      <c r="DY322" s="23"/>
      <c r="DZ322" s="23"/>
      <c r="EA322" s="23"/>
      <c r="EB322" s="23"/>
      <c r="EC322" s="23"/>
      <c r="ED322" s="23"/>
      <c r="EE322" s="23"/>
      <c r="EF322" s="23"/>
      <c r="EG322" s="23"/>
      <c r="EH322" s="23"/>
      <c r="EI322" s="23"/>
      <c r="EJ322" s="23"/>
      <c r="EK322" s="23"/>
      <c r="EL322" s="23"/>
      <c r="EM322" s="23"/>
      <c r="EN322" s="23"/>
      <c r="EO322" s="23"/>
      <c r="EP322" s="23"/>
      <c r="EQ322" s="23"/>
      <c r="ER322" s="23"/>
      <c r="ES322" s="23"/>
      <c r="ET322" s="23"/>
      <c r="EU322" s="23"/>
      <c r="EV322" s="23"/>
      <c r="EW322" s="23"/>
      <c r="EX322" s="23"/>
      <c r="EY322" s="23"/>
      <c r="EZ322" s="23"/>
      <c r="FA322" s="23"/>
      <c r="FB322" s="23"/>
      <c r="FC322" s="23"/>
      <c r="FD322" s="23"/>
      <c r="FE322" s="23"/>
      <c r="FF322" s="23"/>
      <c r="FG322" s="23"/>
      <c r="FH322" s="23"/>
      <c r="FI322" s="23"/>
      <c r="FJ322" s="23"/>
      <c r="FK322" s="23"/>
      <c r="FL322" s="23"/>
      <c r="FM322" s="23"/>
      <c r="FN322" s="23"/>
      <c r="FO322" s="23"/>
      <c r="FP322" s="23"/>
      <c r="FQ322" s="23"/>
      <c r="FR322" s="23"/>
      <c r="FS322" s="23"/>
      <c r="FT322" s="23"/>
      <c r="FU322" s="23"/>
      <c r="FV322" s="23"/>
      <c r="FW322" s="23"/>
      <c r="FX322" s="23"/>
      <c r="FY322" s="23"/>
      <c r="FZ322" s="23"/>
      <c r="GA322" s="23"/>
      <c r="GB322" s="23"/>
      <c r="GC322" s="23"/>
      <c r="GD322" s="23"/>
      <c r="GE322" s="23"/>
      <c r="GF322" s="23"/>
      <c r="GG322" s="23"/>
      <c r="GH322" s="23"/>
      <c r="GI322" s="23"/>
      <c r="GJ322" s="23"/>
      <c r="GK322" s="23"/>
      <c r="GL322" s="23"/>
      <c r="GM322" s="23"/>
      <c r="GN322" s="23"/>
      <c r="GO322" s="23"/>
      <c r="GP322" s="23"/>
      <c r="GQ322" s="23"/>
      <c r="GR322" s="23"/>
      <c r="GS322" s="23"/>
      <c r="GT322" s="23"/>
      <c r="GU322" s="23"/>
      <c r="GV322" s="23"/>
      <c r="GW322" s="23"/>
      <c r="GX322" s="23"/>
      <c r="GY322" s="23"/>
      <c r="GZ322" s="23"/>
      <c r="HA322" s="23"/>
      <c r="HB322" s="23"/>
      <c r="HC322" s="23"/>
      <c r="HD322" s="23"/>
      <c r="HE322" s="23"/>
      <c r="HF322" s="23"/>
      <c r="HG322" s="23"/>
      <c r="HH322" s="23"/>
      <c r="HI322" s="23"/>
      <c r="HJ322" s="23"/>
      <c r="HK322" s="23"/>
      <c r="HL322" s="23"/>
      <c r="HM322" s="23"/>
      <c r="HN322" s="23"/>
      <c r="HO322" s="23"/>
      <c r="HP322" s="23"/>
      <c r="HQ322" s="23"/>
      <c r="HR322" s="23"/>
      <c r="HS322" s="23"/>
      <c r="HT322" s="23"/>
      <c r="HU322" s="23"/>
      <c r="HV322" s="23"/>
      <c r="HW322" s="23"/>
      <c r="HX322" s="23"/>
      <c r="HY322" s="23"/>
      <c r="HZ322" s="23"/>
      <c r="IA322" s="23"/>
      <c r="IB322" s="23"/>
      <c r="IC322" s="23"/>
      <c r="ID322" s="23"/>
      <c r="IE322" s="23"/>
      <c r="IF322" s="23"/>
      <c r="IG322" s="23"/>
      <c r="IH322" s="23"/>
      <c r="II322" s="23"/>
      <c r="IJ322" s="23"/>
      <c r="IK322" s="23"/>
      <c r="IL322" s="23"/>
      <c r="IM322" s="23"/>
      <c r="IN322" s="23"/>
      <c r="IO322" s="23"/>
      <c r="IP322" s="23"/>
      <c r="IQ322" s="23"/>
      <c r="IR322" s="23"/>
      <c r="IS322" s="23"/>
      <c r="IT322" s="23"/>
      <c r="IU322" s="23"/>
      <c r="IV322" s="23"/>
      <c r="IW322" s="23"/>
      <c r="IX322" s="23"/>
      <c r="IY322" s="23"/>
      <c r="IZ322" s="23"/>
      <c r="JA322" s="23"/>
      <c r="JB322" s="23"/>
      <c r="JC322" s="23"/>
      <c r="JD322" s="23"/>
      <c r="JE322" s="23"/>
      <c r="JF322" s="23"/>
      <c r="JG322" s="23"/>
      <c r="JH322" s="23"/>
      <c r="JI322" s="23"/>
      <c r="JJ322" s="23"/>
      <c r="JK322" s="23"/>
      <c r="JL322" s="23"/>
      <c r="JM322" s="23"/>
      <c r="JN322" s="23"/>
      <c r="JO322" s="23"/>
      <c r="JP322" s="23"/>
      <c r="JQ322" s="23"/>
      <c r="JR322" s="23"/>
      <c r="JS322" s="23"/>
      <c r="JT322" s="23"/>
      <c r="JU322" s="23"/>
      <c r="JV322" s="23"/>
      <c r="JW322" s="23"/>
      <c r="JX322" s="23"/>
      <c r="JY322" s="23"/>
      <c r="JZ322" s="23"/>
      <c r="KA322" s="23"/>
      <c r="KB322" s="23"/>
      <c r="KC322" s="23"/>
      <c r="KD322" s="23"/>
      <c r="KE322" s="23"/>
      <c r="KF322" s="23"/>
      <c r="KG322" s="23"/>
      <c r="KH322" s="23"/>
      <c r="KI322" s="23"/>
      <c r="KJ322" s="23"/>
      <c r="KK322" s="23"/>
      <c r="KL322" s="23"/>
      <c r="KM322" s="23"/>
      <c r="KN322" s="23"/>
      <c r="KO322" s="23"/>
      <c r="KP322" s="23"/>
      <c r="KQ322" s="23"/>
      <c r="KR322" s="23"/>
      <c r="KS322" s="23"/>
      <c r="KT322" s="23"/>
      <c r="KU322" s="23"/>
      <c r="KV322" s="23"/>
      <c r="KW322" s="23"/>
      <c r="KX322" s="23"/>
      <c r="KY322" s="23"/>
      <c r="KZ322" s="23"/>
      <c r="LA322" s="23"/>
      <c r="LB322" s="23"/>
      <c r="LC322" s="23"/>
      <c r="LD322" s="23"/>
      <c r="LE322" s="23"/>
      <c r="LF322" s="23"/>
      <c r="LG322" s="23"/>
      <c r="LH322" s="23"/>
      <c r="LI322" s="23"/>
      <c r="LJ322" s="23"/>
      <c r="LK322" s="23"/>
      <c r="LL322" s="23"/>
      <c r="LM322" s="23"/>
      <c r="LN322" s="23"/>
      <c r="LO322" s="23"/>
      <c r="LP322" s="23"/>
      <c r="LQ322" s="23"/>
      <c r="LR322" s="23"/>
      <c r="LS322" s="23"/>
      <c r="LT322" s="23"/>
      <c r="LU322" s="23"/>
      <c r="LV322" s="23"/>
      <c r="LW322" s="23"/>
      <c r="LX322" s="23"/>
      <c r="LY322" s="23"/>
      <c r="LZ322" s="23"/>
      <c r="MA322" s="23"/>
      <c r="MB322" s="23"/>
      <c r="MC322" s="23"/>
      <c r="MD322" s="23"/>
      <c r="ME322" s="23"/>
      <c r="MF322" s="23"/>
      <c r="MG322" s="23"/>
      <c r="MH322" s="23"/>
      <c r="MI322" s="23"/>
      <c r="MJ322" s="23"/>
      <c r="MK322" s="23"/>
      <c r="ML322" s="23"/>
      <c r="MM322" s="23"/>
      <c r="MN322" s="23"/>
      <c r="MO322" s="23"/>
      <c r="MP322" s="23"/>
      <c r="MQ322" s="23"/>
      <c r="MR322" s="23"/>
      <c r="MS322" s="23"/>
      <c r="MT322" s="23"/>
      <c r="MU322" s="23"/>
      <c r="MV322" s="23"/>
      <c r="MW322" s="23"/>
      <c r="MX322" s="23"/>
      <c r="MY322" s="23"/>
      <c r="MZ322" s="23"/>
      <c r="NA322" s="23"/>
      <c r="NB322" s="23"/>
      <c r="NC322" s="23"/>
      <c r="ND322" s="23"/>
      <c r="NE322" s="23"/>
      <c r="NF322" s="23"/>
      <c r="NG322" s="23"/>
      <c r="NH322" s="23"/>
      <c r="NI322" s="23"/>
      <c r="NJ322" s="23"/>
      <c r="NK322" s="23"/>
      <c r="NL322" s="23"/>
      <c r="NM322" s="23"/>
      <c r="NN322" s="23"/>
      <c r="NO322" s="23"/>
      <c r="NP322" s="23"/>
      <c r="NQ322" s="23"/>
      <c r="NR322" s="23"/>
      <c r="NS322" s="23"/>
      <c r="NT322" s="23"/>
      <c r="NU322" s="23"/>
      <c r="NV322" s="23"/>
      <c r="NW322" s="23"/>
      <c r="NX322" s="23"/>
      <c r="NY322" s="23"/>
      <c r="NZ322" s="23"/>
      <c r="OA322" s="23"/>
      <c r="OB322" s="23"/>
      <c r="OC322" s="23"/>
      <c r="OD322" s="23"/>
      <c r="OE322" s="23"/>
      <c r="OF322" s="23"/>
      <c r="OG322" s="23"/>
      <c r="OH322" s="23"/>
      <c r="OI322" s="23"/>
      <c r="OJ322" s="23"/>
      <c r="OK322" s="23"/>
      <c r="OL322" s="23"/>
      <c r="OM322" s="23"/>
      <c r="ON322" s="23"/>
      <c r="OO322" s="23"/>
      <c r="OP322" s="23"/>
      <c r="OQ322" s="23"/>
      <c r="OR322" s="23"/>
      <c r="OS322" s="23"/>
      <c r="OT322" s="23"/>
      <c r="OU322" s="23"/>
      <c r="OV322" s="23"/>
      <c r="OW322" s="23"/>
      <c r="OX322" s="23"/>
      <c r="OY322" s="23"/>
      <c r="OZ322" s="23"/>
      <c r="PA322" s="23"/>
      <c r="PB322" s="23"/>
      <c r="PC322" s="23"/>
      <c r="PD322" s="23"/>
      <c r="PE322" s="23"/>
      <c r="PF322" s="23"/>
      <c r="PG322" s="23"/>
      <c r="PH322" s="23"/>
      <c r="PI322" s="23"/>
      <c r="PJ322" s="23"/>
      <c r="PK322" s="23"/>
      <c r="PL322" s="23"/>
      <c r="PM322" s="23"/>
      <c r="PN322" s="23"/>
      <c r="PO322" s="23"/>
      <c r="PP322" s="23"/>
      <c r="PQ322" s="23"/>
      <c r="PR322" s="23"/>
      <c r="PS322" s="23"/>
      <c r="PT322" s="23"/>
      <c r="PU322" s="23"/>
      <c r="PV322" s="23"/>
      <c r="PW322" s="23"/>
      <c r="PX322" s="23"/>
      <c r="PY322" s="23"/>
      <c r="PZ322" s="23"/>
      <c r="QA322" s="23"/>
      <c r="QB322" s="23"/>
      <c r="QC322" s="23"/>
      <c r="QD322" s="23"/>
      <c r="QE322" s="23"/>
      <c r="QF322" s="23"/>
      <c r="QG322" s="23"/>
      <c r="QH322" s="23"/>
      <c r="QI322" s="23"/>
      <c r="QJ322" s="23"/>
      <c r="QK322" s="23"/>
      <c r="QL322" s="23"/>
      <c r="QM322" s="23"/>
      <c r="QN322" s="23"/>
      <c r="QO322" s="23"/>
      <c r="QP322" s="23"/>
      <c r="QQ322" s="23"/>
      <c r="QR322" s="23"/>
      <c r="QS322" s="23"/>
      <c r="QT322" s="23"/>
      <c r="QU322" s="23"/>
      <c r="QV322" s="23"/>
      <c r="QW322" s="23"/>
      <c r="QX322" s="23"/>
      <c r="QY322" s="23"/>
      <c r="QZ322" s="23"/>
      <c r="RA322" s="23"/>
      <c r="RB322" s="23"/>
      <c r="RC322" s="23"/>
      <c r="RD322" s="23"/>
      <c r="RE322" s="23"/>
      <c r="RF322" s="23"/>
      <c r="RG322" s="23"/>
      <c r="RH322" s="23"/>
      <c r="RI322" s="23"/>
      <c r="RJ322" s="23"/>
      <c r="RK322" s="23"/>
      <c r="RL322" s="23"/>
      <c r="RM322" s="23"/>
      <c r="RN322" s="23"/>
      <c r="RO322" s="23"/>
      <c r="RP322" s="23"/>
      <c r="RQ322" s="23"/>
      <c r="RR322" s="23"/>
      <c r="RS322" s="23"/>
      <c r="RT322" s="23"/>
      <c r="RU322" s="23"/>
      <c r="RV322" s="23"/>
      <c r="RW322" s="23"/>
      <c r="RX322" s="23"/>
      <c r="RY322" s="23"/>
      <c r="RZ322" s="23"/>
      <c r="SA322" s="23"/>
      <c r="SB322" s="23"/>
      <c r="SC322" s="23"/>
      <c r="SD322" s="23"/>
      <c r="SE322" s="23"/>
      <c r="SF322" s="23"/>
      <c r="SG322" s="23"/>
      <c r="SH322" s="23"/>
      <c r="SI322" s="23"/>
      <c r="SJ322" s="23"/>
      <c r="SK322" s="23"/>
      <c r="SL322" s="23"/>
      <c r="SM322" s="23"/>
      <c r="SN322" s="23"/>
      <c r="SO322" s="23"/>
      <c r="SP322" s="23"/>
      <c r="SQ322" s="23"/>
      <c r="SR322" s="23"/>
      <c r="SS322" s="23"/>
      <c r="ST322" s="23"/>
      <c r="SU322" s="23"/>
      <c r="SV322" s="23"/>
      <c r="SW322" s="23"/>
      <c r="SX322" s="23"/>
      <c r="SY322" s="23"/>
      <c r="SZ322" s="23"/>
      <c r="TA322" s="23"/>
      <c r="TB322" s="23"/>
      <c r="TC322" s="23"/>
      <c r="TD322" s="23"/>
      <c r="TE322" s="23"/>
      <c r="TF322" s="23"/>
      <c r="TG322" s="23"/>
      <c r="TH322" s="23"/>
      <c r="TI322" s="23"/>
      <c r="TJ322" s="23"/>
      <c r="TK322" s="23"/>
      <c r="TL322" s="23"/>
      <c r="TM322" s="23"/>
      <c r="TN322" s="23"/>
      <c r="TO322" s="23"/>
      <c r="TP322" s="23"/>
      <c r="TQ322" s="23"/>
      <c r="TR322" s="23"/>
      <c r="TS322" s="23"/>
      <c r="TT322" s="23"/>
      <c r="TU322" s="23"/>
      <c r="TV322" s="23"/>
      <c r="TW322" s="23"/>
      <c r="TX322" s="23"/>
      <c r="TY322" s="23"/>
      <c r="TZ322" s="23"/>
      <c r="UA322" s="23"/>
      <c r="UB322" s="23"/>
      <c r="UC322" s="23"/>
      <c r="UD322" s="23"/>
      <c r="UE322" s="23"/>
      <c r="UF322" s="23"/>
      <c r="UG322" s="23"/>
      <c r="UH322" s="23"/>
      <c r="UI322" s="23"/>
      <c r="UJ322" s="23"/>
      <c r="UK322" s="23"/>
      <c r="UL322" s="23"/>
      <c r="UM322" s="23"/>
      <c r="UN322" s="23"/>
      <c r="UO322" s="23"/>
      <c r="UP322" s="23"/>
      <c r="UQ322" s="23"/>
      <c r="UR322" s="23"/>
      <c r="US322" s="23"/>
      <c r="UT322" s="23"/>
      <c r="UU322" s="23"/>
      <c r="UV322" s="23"/>
      <c r="UW322" s="23"/>
      <c r="UX322" s="23"/>
      <c r="UY322" s="23"/>
      <c r="UZ322" s="23"/>
      <c r="VA322" s="23"/>
      <c r="VB322" s="23"/>
      <c r="VC322" s="23"/>
      <c r="VD322" s="23"/>
      <c r="VE322" s="23"/>
      <c r="VF322" s="23"/>
      <c r="VG322" s="23"/>
      <c r="VH322" s="23"/>
      <c r="VI322" s="23"/>
      <c r="VJ322" s="23"/>
      <c r="VK322" s="23"/>
      <c r="VL322" s="23"/>
      <c r="VM322" s="23"/>
      <c r="VN322" s="23"/>
      <c r="VO322" s="23"/>
      <c r="VP322" s="23"/>
      <c r="VQ322" s="23"/>
      <c r="VR322" s="23"/>
      <c r="VS322" s="23"/>
      <c r="VT322" s="23"/>
      <c r="VU322" s="23"/>
      <c r="VV322" s="23"/>
      <c r="VW322" s="23"/>
      <c r="VX322" s="23"/>
      <c r="VY322" s="23"/>
      <c r="VZ322" s="23"/>
      <c r="WA322" s="23"/>
      <c r="WB322" s="23"/>
      <c r="WC322" s="23"/>
      <c r="WD322" s="23"/>
      <c r="WE322" s="23"/>
      <c r="WF322" s="23"/>
      <c r="WG322" s="23"/>
      <c r="WH322" s="23"/>
      <c r="WI322" s="23"/>
      <c r="WJ322" s="23"/>
      <c r="WK322" s="23"/>
      <c r="WL322" s="23"/>
      <c r="WM322" s="23"/>
      <c r="WN322" s="23"/>
      <c r="WO322" s="23"/>
      <c r="WP322" s="23"/>
      <c r="WQ322" s="23"/>
      <c r="WR322" s="23"/>
      <c r="WS322" s="23"/>
      <c r="WT322" s="23"/>
      <c r="WU322" s="23"/>
      <c r="WV322" s="23"/>
      <c r="WW322" s="23"/>
      <c r="WX322" s="23"/>
      <c r="WY322" s="23"/>
      <c r="WZ322" s="23"/>
      <c r="XA322" s="23"/>
      <c r="XB322" s="23"/>
      <c r="XC322" s="23"/>
      <c r="XD322" s="23"/>
      <c r="XE322" s="23"/>
      <c r="XF322" s="23"/>
      <c r="XG322" s="23"/>
      <c r="XH322" s="23"/>
      <c r="XI322" s="23"/>
      <c r="XJ322" s="23"/>
      <c r="XK322" s="23"/>
      <c r="XL322" s="23"/>
      <c r="XM322" s="23"/>
      <c r="XN322" s="23"/>
      <c r="XO322" s="23"/>
      <c r="XP322" s="23"/>
      <c r="XQ322" s="23"/>
      <c r="XR322" s="23"/>
      <c r="XS322" s="23"/>
      <c r="XT322" s="23"/>
      <c r="XU322" s="23"/>
      <c r="XV322" s="23"/>
      <c r="XW322" s="23"/>
      <c r="XX322" s="23"/>
      <c r="XY322" s="23"/>
      <c r="XZ322" s="23"/>
      <c r="YA322" s="23"/>
      <c r="YB322" s="23"/>
      <c r="YC322" s="23"/>
      <c r="YD322" s="23"/>
      <c r="YE322" s="23"/>
      <c r="YF322" s="23"/>
      <c r="YG322" s="23"/>
      <c r="YH322" s="23"/>
      <c r="YI322" s="23"/>
      <c r="YJ322" s="23"/>
      <c r="YK322" s="23"/>
      <c r="YL322" s="23"/>
      <c r="YM322" s="23"/>
      <c r="YN322" s="23"/>
      <c r="YO322" s="23"/>
      <c r="YP322" s="23"/>
      <c r="YQ322" s="23"/>
      <c r="YR322" s="23"/>
      <c r="YS322" s="23"/>
      <c r="YT322" s="23"/>
      <c r="YU322" s="23"/>
      <c r="YV322" s="23"/>
      <c r="YW322" s="23"/>
      <c r="YX322" s="23"/>
      <c r="YY322" s="23"/>
      <c r="YZ322" s="23"/>
      <c r="ZA322" s="23"/>
      <c r="ZB322" s="23"/>
      <c r="ZC322" s="23"/>
      <c r="ZD322" s="23"/>
      <c r="ZE322" s="23"/>
      <c r="ZF322" s="23"/>
      <c r="ZG322" s="23"/>
      <c r="ZH322" s="23"/>
      <c r="ZI322" s="23"/>
      <c r="ZJ322" s="23"/>
      <c r="ZK322" s="23"/>
      <c r="ZL322" s="23"/>
      <c r="ZM322" s="23"/>
      <c r="ZN322" s="23"/>
      <c r="ZO322" s="23"/>
      <c r="ZP322" s="23"/>
      <c r="ZQ322" s="23"/>
      <c r="ZR322" s="23"/>
      <c r="ZS322" s="23"/>
      <c r="ZT322" s="23"/>
      <c r="ZU322" s="23"/>
      <c r="ZV322" s="23"/>
      <c r="ZW322" s="23"/>
      <c r="ZX322" s="23"/>
      <c r="ZY322" s="23"/>
      <c r="ZZ322" s="23"/>
      <c r="AAA322" s="23"/>
      <c r="AAB322" s="23"/>
      <c r="AAC322" s="23"/>
      <c r="AAD322" s="23"/>
      <c r="AAE322" s="23"/>
      <c r="AAF322" s="23"/>
      <c r="AAG322" s="23"/>
      <c r="AAH322" s="23"/>
      <c r="AAI322" s="23"/>
      <c r="AAJ322" s="23"/>
      <c r="AAK322" s="23"/>
      <c r="AAL322" s="23"/>
      <c r="AAM322" s="23"/>
      <c r="AAN322" s="23"/>
      <c r="AAO322" s="23"/>
      <c r="AAP322" s="23"/>
      <c r="AAQ322" s="23"/>
      <c r="AAR322" s="23"/>
      <c r="AAS322" s="23"/>
      <c r="AAT322" s="23"/>
      <c r="AAU322" s="23"/>
      <c r="AAV322" s="23"/>
      <c r="AAW322" s="23"/>
      <c r="AAX322" s="23"/>
      <c r="AAY322" s="23"/>
      <c r="AAZ322" s="23"/>
      <c r="ABA322" s="23"/>
      <c r="ABB322" s="23"/>
      <c r="ABC322" s="23"/>
      <c r="ABD322" s="23"/>
      <c r="ABE322" s="23"/>
      <c r="ABF322" s="23"/>
      <c r="ABG322" s="23"/>
      <c r="ABH322" s="23"/>
      <c r="ABI322" s="23"/>
      <c r="ABJ322" s="23"/>
      <c r="ABK322" s="23"/>
      <c r="ABL322" s="23"/>
      <c r="ABM322" s="23"/>
      <c r="ABN322" s="23"/>
      <c r="ABO322" s="23"/>
      <c r="ABP322" s="23"/>
      <c r="ABQ322" s="23"/>
      <c r="ABR322" s="23"/>
      <c r="ABS322" s="23"/>
      <c r="ABT322" s="23"/>
      <c r="ABU322" s="23"/>
      <c r="ABV322" s="23"/>
      <c r="ABW322" s="23"/>
      <c r="ABX322" s="23"/>
      <c r="ABY322" s="23"/>
      <c r="ABZ322" s="23"/>
      <c r="ACA322" s="23"/>
      <c r="ACB322" s="23"/>
      <c r="ACC322" s="23"/>
      <c r="ACD322" s="23"/>
      <c r="ACE322" s="23"/>
      <c r="ACF322" s="23"/>
      <c r="ACG322" s="23"/>
      <c r="ACH322" s="23"/>
      <c r="ACI322" s="23"/>
      <c r="ACJ322" s="23"/>
      <c r="ACK322" s="23"/>
      <c r="ACL322" s="23"/>
      <c r="ACM322" s="23"/>
      <c r="ACN322" s="23"/>
      <c r="ACO322" s="23"/>
      <c r="ACP322" s="23"/>
      <c r="ACQ322" s="23"/>
      <c r="ACR322" s="23"/>
      <c r="ACS322" s="23"/>
      <c r="ACT322" s="23"/>
      <c r="ACU322" s="23"/>
      <c r="ACV322" s="23"/>
      <c r="ACW322" s="23"/>
      <c r="ACX322" s="23"/>
      <c r="ACY322" s="23"/>
      <c r="ACZ322" s="23"/>
      <c r="ADA322" s="23"/>
      <c r="ADB322" s="23"/>
      <c r="ADC322" s="23"/>
      <c r="ADD322" s="23"/>
      <c r="ADE322" s="23"/>
      <c r="ADF322" s="23"/>
      <c r="ADG322" s="23"/>
      <c r="ADH322" s="23"/>
      <c r="ADI322" s="23"/>
      <c r="ADJ322" s="23"/>
      <c r="ADK322" s="23"/>
      <c r="ADL322" s="23"/>
      <c r="ADM322" s="23"/>
      <c r="ADN322" s="23"/>
      <c r="ADO322" s="23"/>
      <c r="ADP322" s="23"/>
      <c r="ADQ322" s="23"/>
      <c r="ADR322" s="23"/>
      <c r="ADS322" s="23"/>
      <c r="ADT322" s="23"/>
      <c r="ADU322" s="23"/>
      <c r="ADV322" s="23"/>
      <c r="ADW322" s="23"/>
      <c r="ADX322" s="23"/>
      <c r="ADY322" s="23"/>
      <c r="ADZ322" s="23"/>
      <c r="AEA322" s="23"/>
      <c r="AEB322" s="23"/>
      <c r="AEC322" s="23"/>
      <c r="AED322" s="23"/>
      <c r="AEE322" s="23"/>
      <c r="AEF322" s="23"/>
      <c r="AEG322" s="23"/>
      <c r="AEH322" s="23"/>
      <c r="AEI322" s="23"/>
      <c r="AEJ322" s="23"/>
      <c r="AEK322" s="23"/>
      <c r="AEL322" s="23"/>
      <c r="AEM322" s="23"/>
      <c r="AEN322" s="23"/>
      <c r="AEO322" s="23"/>
      <c r="AEP322" s="23"/>
      <c r="AEQ322" s="23"/>
      <c r="AER322" s="23"/>
      <c r="AES322" s="23"/>
      <c r="AET322" s="23"/>
      <c r="AEU322" s="23"/>
      <c r="AEV322" s="23"/>
      <c r="AEW322" s="23"/>
      <c r="AEX322" s="23"/>
      <c r="AEY322" s="23"/>
      <c r="AEZ322" s="23"/>
      <c r="AFA322" s="23"/>
      <c r="AFB322" s="23"/>
      <c r="AFC322" s="23"/>
      <c r="AFD322" s="23"/>
      <c r="AFE322" s="23"/>
      <c r="AFF322" s="23"/>
      <c r="AFG322" s="23"/>
      <c r="AFH322" s="23"/>
      <c r="AFI322" s="23"/>
      <c r="AFJ322" s="23"/>
      <c r="AFK322" s="23"/>
      <c r="AFL322" s="23"/>
      <c r="AFM322" s="23"/>
      <c r="AFN322" s="23"/>
      <c r="AFO322" s="23"/>
      <c r="AFP322" s="23"/>
      <c r="AFQ322" s="23"/>
      <c r="AFR322" s="23"/>
      <c r="AFS322" s="23"/>
      <c r="AFT322" s="23"/>
      <c r="AFU322" s="23"/>
      <c r="AFV322" s="23"/>
      <c r="AFW322" s="23"/>
      <c r="AFX322" s="23"/>
      <c r="AFY322" s="23"/>
      <c r="AFZ322" s="23"/>
      <c r="AGA322" s="23"/>
      <c r="AGB322" s="23"/>
      <c r="AGC322" s="23"/>
      <c r="AGD322" s="23"/>
      <c r="AGE322" s="23"/>
      <c r="AGF322" s="23"/>
      <c r="AGG322" s="23"/>
      <c r="AGH322" s="23"/>
      <c r="AGI322" s="23"/>
      <c r="AGJ322" s="23"/>
      <c r="AGK322" s="23"/>
      <c r="AGL322" s="23"/>
      <c r="AGM322" s="23"/>
      <c r="AGN322" s="23"/>
      <c r="AGO322" s="23"/>
      <c r="AGP322" s="23"/>
      <c r="AGQ322" s="23"/>
      <c r="AGR322" s="23"/>
      <c r="AGS322" s="23"/>
      <c r="AGT322" s="23"/>
      <c r="AGU322" s="23"/>
      <c r="AGV322" s="23"/>
      <c r="AGW322" s="23"/>
      <c r="AGX322" s="23"/>
      <c r="AGY322" s="23"/>
      <c r="AGZ322" s="23"/>
      <c r="AHA322" s="23"/>
      <c r="AHB322" s="23"/>
      <c r="AHC322" s="23"/>
      <c r="AHD322" s="23"/>
      <c r="AHE322" s="23"/>
      <c r="AHF322" s="23"/>
      <c r="AHG322" s="23"/>
      <c r="AHH322" s="23"/>
      <c r="AHI322" s="23"/>
      <c r="AHJ322" s="23"/>
      <c r="AHK322" s="23"/>
      <c r="AHL322" s="23"/>
      <c r="AHM322" s="23"/>
      <c r="AHN322" s="23"/>
      <c r="AHO322" s="23"/>
      <c r="AHP322" s="23"/>
      <c r="AHQ322" s="23"/>
      <c r="AHR322" s="23"/>
      <c r="AHS322" s="23"/>
      <c r="AHT322" s="23"/>
      <c r="AHU322" s="23"/>
      <c r="AHV322" s="23"/>
      <c r="AHW322" s="23"/>
      <c r="AHX322" s="23"/>
      <c r="AHY322" s="23"/>
      <c r="AHZ322" s="23"/>
      <c r="AIA322" s="23"/>
      <c r="AIB322" s="23"/>
      <c r="AIC322" s="23"/>
      <c r="AID322" s="23"/>
      <c r="AIE322" s="23"/>
      <c r="AIF322" s="23"/>
      <c r="AIG322" s="23"/>
      <c r="AIH322" s="23"/>
      <c r="AII322" s="23"/>
      <c r="AIJ322" s="23"/>
      <c r="AIK322" s="23"/>
      <c r="AIL322" s="23"/>
      <c r="AIM322" s="23"/>
      <c r="AIN322" s="23"/>
      <c r="AIO322" s="23"/>
      <c r="AIP322" s="23"/>
      <c r="AIQ322" s="23"/>
      <c r="AIR322" s="23"/>
      <c r="AIS322" s="23"/>
      <c r="AIT322" s="23"/>
      <c r="AIU322" s="23"/>
      <c r="AIV322" s="23"/>
      <c r="AIW322" s="23"/>
      <c r="AIX322" s="23"/>
      <c r="AIY322" s="23"/>
      <c r="AIZ322" s="23"/>
      <c r="AJA322" s="23"/>
      <c r="AJB322" s="23"/>
      <c r="AJC322" s="23"/>
      <c r="AJD322" s="23"/>
      <c r="AJE322" s="23"/>
      <c r="AJF322" s="23"/>
      <c r="AJG322" s="23"/>
      <c r="AJH322" s="23"/>
      <c r="AJI322" s="23"/>
      <c r="AJJ322" s="23"/>
      <c r="AJK322" s="23"/>
      <c r="AJL322" s="23"/>
      <c r="AJM322" s="23"/>
      <c r="AJN322" s="23"/>
      <c r="AJO322" s="23"/>
      <c r="AJP322" s="23"/>
      <c r="AJQ322" s="23"/>
      <c r="AJR322" s="23"/>
      <c r="AJS322" s="23"/>
      <c r="AJT322" s="23"/>
      <c r="AJU322" s="23"/>
      <c r="AJV322" s="23"/>
      <c r="AJW322" s="23"/>
      <c r="AJX322" s="23"/>
      <c r="AJY322" s="23"/>
      <c r="AJZ322" s="23"/>
      <c r="AKA322" s="23"/>
      <c r="AKB322" s="23"/>
      <c r="AKC322" s="23"/>
      <c r="AKD322" s="23"/>
      <c r="AKE322" s="23"/>
      <c r="AKF322" s="23"/>
      <c r="AKG322" s="23"/>
      <c r="AKH322" s="23"/>
      <c r="AKI322" s="23"/>
      <c r="AKJ322" s="23"/>
      <c r="AKK322" s="23"/>
      <c r="AKL322" s="23"/>
      <c r="AKM322" s="23"/>
      <c r="AKN322" s="23"/>
      <c r="AKO322" s="23"/>
      <c r="AKP322" s="23"/>
      <c r="AKQ322" s="23"/>
      <c r="AKR322" s="23"/>
      <c r="AKS322" s="23"/>
      <c r="AKT322" s="23"/>
      <c r="AKU322" s="23"/>
      <c r="AKV322" s="23"/>
      <c r="AKW322" s="23"/>
      <c r="AKX322" s="23"/>
      <c r="AKY322" s="23"/>
      <c r="AKZ322" s="23"/>
      <c r="ALA322" s="23"/>
      <c r="ALB322" s="23"/>
      <c r="ALC322" s="23"/>
      <c r="ALD322" s="23"/>
      <c r="ALE322" s="23"/>
      <c r="ALF322" s="23"/>
      <c r="ALG322" s="23"/>
      <c r="ALH322" s="23"/>
      <c r="ALI322" s="23"/>
      <c r="ALJ322" s="23"/>
      <c r="ALK322" s="23"/>
      <c r="ALL322" s="23"/>
      <c r="ALM322" s="23"/>
      <c r="ALN322" s="23"/>
      <c r="ALO322" s="23"/>
      <c r="ALP322" s="23"/>
      <c r="ALQ322" s="23"/>
      <c r="ALR322" s="23"/>
      <c r="ALS322" s="23"/>
      <c r="ALT322" s="23"/>
      <c r="ALU322" s="23"/>
      <c r="ALV322" s="23"/>
      <c r="ALW322" s="23"/>
      <c r="ALX322" s="23"/>
      <c r="ALY322" s="23"/>
      <c r="ALZ322" s="23"/>
      <c r="AMA322" s="23"/>
      <c r="AMB322" s="23"/>
      <c r="AMC322" s="23"/>
      <c r="AMD322" s="23"/>
      <c r="AME322" s="23"/>
      <c r="AMF322" s="23"/>
      <c r="AMG322" s="23"/>
      <c r="AMH322" s="23"/>
      <c r="AMI322" s="23"/>
      <c r="AMJ322" s="23"/>
      <c r="AMK322" s="23"/>
      <c r="AML322" s="23"/>
      <c r="AMM322" s="23"/>
      <c r="AMN322" s="23"/>
    </row>
    <row r="323" s="404" customFormat="true" ht="15" hidden="false" customHeight="false" outlineLevel="0" collapsed="false">
      <c r="A323" s="334" t="s">
        <v>2138</v>
      </c>
      <c r="B323" s="335"/>
      <c r="C323" s="336" t="n">
        <v>45069</v>
      </c>
      <c r="D323" s="335" t="s">
        <v>2139</v>
      </c>
      <c r="E323" s="335" t="s">
        <v>2140</v>
      </c>
      <c r="F323" s="335"/>
      <c r="G323" s="337" t="s">
        <v>2141</v>
      </c>
      <c r="H323" s="335" t="s">
        <v>2137</v>
      </c>
      <c r="I323" s="335"/>
      <c r="J323" s="335" t="s">
        <v>15</v>
      </c>
      <c r="K323" s="335"/>
      <c r="L323" s="335"/>
      <c r="M323" s="338"/>
      <c r="N323" s="337"/>
      <c r="O323" s="32"/>
      <c r="P323" s="32"/>
      <c r="Q323" s="276"/>
      <c r="R323" s="23"/>
      <c r="S323" s="23"/>
      <c r="T323" s="23"/>
      <c r="U323" s="23"/>
      <c r="V323" s="23"/>
      <c r="W323" s="23"/>
      <c r="X323" s="23"/>
      <c r="Y323" s="23"/>
      <c r="Z323" s="23"/>
      <c r="AA323" s="23"/>
      <c r="AB323" s="23"/>
      <c r="AC323" s="23"/>
      <c r="AD323" s="23"/>
      <c r="AE323" s="23"/>
      <c r="AF323" s="23"/>
      <c r="AG323" s="23"/>
      <c r="AH323" s="23"/>
      <c r="AI323" s="23"/>
      <c r="AJ323" s="23"/>
      <c r="AK323" s="23"/>
      <c r="AL323" s="23"/>
      <c r="AM323" s="23"/>
      <c r="AN323" s="23"/>
      <c r="AO323" s="23"/>
      <c r="AP323" s="23"/>
      <c r="AQ323" s="23"/>
      <c r="AR323" s="23"/>
      <c r="AS323" s="23"/>
      <c r="AT323" s="23"/>
      <c r="AU323" s="23"/>
      <c r="AV323" s="23"/>
      <c r="AW323" s="23"/>
      <c r="AX323" s="23"/>
      <c r="AY323" s="23"/>
      <c r="AZ323" s="23"/>
      <c r="BA323" s="23"/>
      <c r="BB323" s="23"/>
      <c r="BC323" s="23"/>
      <c r="BD323" s="23"/>
      <c r="BE323" s="23"/>
      <c r="BF323" s="23"/>
      <c r="BG323" s="23"/>
      <c r="BH323" s="23"/>
      <c r="BI323" s="23"/>
      <c r="BJ323" s="23"/>
      <c r="BK323" s="23"/>
      <c r="BL323" s="23"/>
      <c r="BM323" s="23"/>
      <c r="BN323" s="23"/>
      <c r="BO323" s="23"/>
      <c r="BP323" s="23"/>
      <c r="BQ323" s="23"/>
      <c r="BR323" s="23"/>
      <c r="BS323" s="23"/>
      <c r="BT323" s="23"/>
      <c r="BU323" s="23"/>
      <c r="BV323" s="23"/>
      <c r="BW323" s="23"/>
      <c r="BX323" s="23"/>
      <c r="BY323" s="23"/>
      <c r="BZ323" s="23"/>
      <c r="CA323" s="23"/>
      <c r="CB323" s="23"/>
      <c r="CC323" s="23"/>
      <c r="CD323" s="23"/>
      <c r="CE323" s="23"/>
      <c r="CF323" s="23"/>
      <c r="CG323" s="23"/>
      <c r="CH323" s="23"/>
      <c r="CI323" s="23"/>
      <c r="CJ323" s="23"/>
      <c r="CK323" s="23"/>
      <c r="CL323" s="23"/>
      <c r="CM323" s="23"/>
      <c r="CN323" s="23"/>
      <c r="CO323" s="23"/>
      <c r="CP323" s="23"/>
      <c r="CQ323" s="23"/>
      <c r="CR323" s="23"/>
      <c r="CS323" s="23"/>
      <c r="CT323" s="23"/>
      <c r="CU323" s="23"/>
      <c r="CV323" s="23"/>
      <c r="CW323" s="23"/>
      <c r="CX323" s="23"/>
      <c r="CY323" s="23"/>
      <c r="CZ323" s="23"/>
      <c r="DA323" s="23"/>
      <c r="DB323" s="23"/>
      <c r="DC323" s="23"/>
      <c r="DD323" s="23"/>
      <c r="DE323" s="23"/>
      <c r="DF323" s="23"/>
      <c r="DG323" s="23"/>
      <c r="DH323" s="23"/>
      <c r="DI323" s="23"/>
      <c r="DJ323" s="23"/>
      <c r="DK323" s="23"/>
      <c r="DL323" s="23"/>
      <c r="DM323" s="23"/>
      <c r="DN323" s="23"/>
      <c r="DO323" s="23"/>
      <c r="DP323" s="23"/>
      <c r="DQ323" s="23"/>
      <c r="DR323" s="23"/>
      <c r="DS323" s="23"/>
      <c r="DT323" s="23"/>
      <c r="DU323" s="23"/>
      <c r="DV323" s="23"/>
      <c r="DW323" s="23"/>
      <c r="DX323" s="23"/>
      <c r="DY323" s="23"/>
      <c r="DZ323" s="23"/>
      <c r="EA323" s="23"/>
      <c r="EB323" s="23"/>
      <c r="EC323" s="23"/>
      <c r="ED323" s="23"/>
      <c r="EE323" s="23"/>
      <c r="EF323" s="23"/>
      <c r="EG323" s="23"/>
      <c r="EH323" s="23"/>
      <c r="EI323" s="23"/>
      <c r="EJ323" s="23"/>
      <c r="EK323" s="23"/>
      <c r="EL323" s="23"/>
      <c r="EM323" s="23"/>
      <c r="EN323" s="23"/>
      <c r="EO323" s="23"/>
      <c r="EP323" s="23"/>
      <c r="EQ323" s="23"/>
      <c r="ER323" s="23"/>
      <c r="ES323" s="23"/>
      <c r="ET323" s="23"/>
      <c r="EU323" s="23"/>
      <c r="EV323" s="23"/>
      <c r="EW323" s="23"/>
      <c r="EX323" s="23"/>
      <c r="EY323" s="23"/>
      <c r="EZ323" s="23"/>
      <c r="FA323" s="23"/>
      <c r="FB323" s="23"/>
      <c r="FC323" s="23"/>
      <c r="FD323" s="23"/>
      <c r="FE323" s="23"/>
      <c r="FF323" s="23"/>
      <c r="FG323" s="23"/>
      <c r="FH323" s="23"/>
      <c r="FI323" s="23"/>
      <c r="FJ323" s="23"/>
      <c r="FK323" s="23"/>
      <c r="FL323" s="23"/>
      <c r="FM323" s="23"/>
      <c r="FN323" s="23"/>
      <c r="FO323" s="23"/>
      <c r="FP323" s="23"/>
      <c r="FQ323" s="23"/>
      <c r="FR323" s="23"/>
      <c r="FS323" s="23"/>
      <c r="FT323" s="23"/>
      <c r="FU323" s="23"/>
      <c r="FV323" s="23"/>
      <c r="FW323" s="23"/>
      <c r="FX323" s="23"/>
      <c r="FY323" s="23"/>
      <c r="FZ323" s="23"/>
      <c r="GA323" s="23"/>
      <c r="GB323" s="23"/>
      <c r="GC323" s="23"/>
      <c r="GD323" s="23"/>
      <c r="GE323" s="23"/>
      <c r="GF323" s="23"/>
      <c r="GG323" s="23"/>
      <c r="GH323" s="23"/>
      <c r="GI323" s="23"/>
      <c r="GJ323" s="23"/>
      <c r="GK323" s="23"/>
      <c r="GL323" s="23"/>
      <c r="GM323" s="23"/>
      <c r="GN323" s="23"/>
      <c r="GO323" s="23"/>
      <c r="GP323" s="23"/>
      <c r="GQ323" s="23"/>
      <c r="GR323" s="23"/>
      <c r="GS323" s="23"/>
      <c r="GT323" s="23"/>
      <c r="GU323" s="23"/>
      <c r="GV323" s="23"/>
      <c r="GW323" s="23"/>
      <c r="GX323" s="23"/>
      <c r="GY323" s="23"/>
      <c r="GZ323" s="23"/>
      <c r="HA323" s="23"/>
      <c r="HB323" s="23"/>
      <c r="HC323" s="23"/>
      <c r="HD323" s="23"/>
      <c r="HE323" s="23"/>
      <c r="HF323" s="23"/>
      <c r="HG323" s="23"/>
      <c r="HH323" s="23"/>
      <c r="HI323" s="23"/>
      <c r="HJ323" s="23"/>
      <c r="HK323" s="23"/>
      <c r="HL323" s="23"/>
      <c r="HM323" s="23"/>
      <c r="HN323" s="23"/>
      <c r="HO323" s="23"/>
      <c r="HP323" s="23"/>
      <c r="HQ323" s="23"/>
      <c r="HR323" s="23"/>
      <c r="HS323" s="23"/>
      <c r="HT323" s="23"/>
      <c r="HU323" s="23"/>
      <c r="HV323" s="23"/>
      <c r="HW323" s="23"/>
      <c r="HX323" s="23"/>
      <c r="HY323" s="23"/>
      <c r="HZ323" s="23"/>
      <c r="IA323" s="23"/>
      <c r="IB323" s="23"/>
      <c r="IC323" s="23"/>
      <c r="ID323" s="23"/>
      <c r="IE323" s="23"/>
      <c r="IF323" s="23"/>
      <c r="IG323" s="23"/>
      <c r="IH323" s="23"/>
      <c r="II323" s="23"/>
      <c r="IJ323" s="23"/>
      <c r="IK323" s="23"/>
      <c r="IL323" s="23"/>
      <c r="IM323" s="23"/>
      <c r="IN323" s="23"/>
      <c r="IO323" s="23"/>
      <c r="IP323" s="23"/>
      <c r="IQ323" s="23"/>
      <c r="IR323" s="23"/>
      <c r="IS323" s="23"/>
      <c r="IT323" s="23"/>
      <c r="IU323" s="23"/>
      <c r="IV323" s="23"/>
      <c r="IW323" s="23"/>
      <c r="IX323" s="23"/>
      <c r="IY323" s="23"/>
      <c r="IZ323" s="23"/>
      <c r="JA323" s="23"/>
      <c r="JB323" s="23"/>
      <c r="JC323" s="23"/>
      <c r="JD323" s="23"/>
      <c r="JE323" s="23"/>
      <c r="JF323" s="23"/>
      <c r="JG323" s="23"/>
      <c r="JH323" s="23"/>
      <c r="JI323" s="23"/>
      <c r="JJ323" s="23"/>
      <c r="JK323" s="23"/>
      <c r="JL323" s="23"/>
      <c r="JM323" s="23"/>
      <c r="JN323" s="23"/>
      <c r="JO323" s="23"/>
      <c r="JP323" s="23"/>
      <c r="JQ323" s="23"/>
      <c r="JR323" s="23"/>
      <c r="JS323" s="23"/>
      <c r="JT323" s="23"/>
      <c r="JU323" s="23"/>
      <c r="JV323" s="23"/>
      <c r="JW323" s="23"/>
      <c r="JX323" s="23"/>
      <c r="JY323" s="23"/>
      <c r="JZ323" s="23"/>
      <c r="KA323" s="23"/>
      <c r="KB323" s="23"/>
      <c r="KC323" s="23"/>
      <c r="KD323" s="23"/>
      <c r="KE323" s="23"/>
      <c r="KF323" s="23"/>
      <c r="KG323" s="23"/>
      <c r="KH323" s="23"/>
      <c r="KI323" s="23"/>
      <c r="KJ323" s="23"/>
      <c r="KK323" s="23"/>
      <c r="KL323" s="23"/>
      <c r="KM323" s="23"/>
      <c r="KN323" s="23"/>
      <c r="KO323" s="23"/>
      <c r="KP323" s="23"/>
      <c r="KQ323" s="23"/>
      <c r="KR323" s="23"/>
      <c r="KS323" s="23"/>
      <c r="KT323" s="23"/>
      <c r="KU323" s="23"/>
      <c r="KV323" s="23"/>
      <c r="KW323" s="23"/>
      <c r="KX323" s="23"/>
      <c r="KY323" s="23"/>
      <c r="KZ323" s="23"/>
      <c r="LA323" s="23"/>
      <c r="LB323" s="23"/>
      <c r="LC323" s="23"/>
      <c r="LD323" s="23"/>
      <c r="LE323" s="23"/>
      <c r="LF323" s="23"/>
      <c r="LG323" s="23"/>
      <c r="LH323" s="23"/>
      <c r="LI323" s="23"/>
      <c r="LJ323" s="23"/>
      <c r="LK323" s="23"/>
      <c r="LL323" s="23"/>
      <c r="LM323" s="23"/>
      <c r="LN323" s="23"/>
      <c r="LO323" s="23"/>
      <c r="LP323" s="23"/>
      <c r="LQ323" s="23"/>
      <c r="LR323" s="23"/>
      <c r="LS323" s="23"/>
      <c r="LT323" s="23"/>
      <c r="LU323" s="23"/>
      <c r="LV323" s="23"/>
      <c r="LW323" s="23"/>
      <c r="LX323" s="23"/>
      <c r="LY323" s="23"/>
      <c r="LZ323" s="23"/>
      <c r="MA323" s="23"/>
      <c r="MB323" s="23"/>
      <c r="MC323" s="23"/>
      <c r="MD323" s="23"/>
      <c r="ME323" s="23"/>
      <c r="MF323" s="23"/>
      <c r="MG323" s="23"/>
      <c r="MH323" s="23"/>
      <c r="MI323" s="23"/>
      <c r="MJ323" s="23"/>
      <c r="MK323" s="23"/>
      <c r="ML323" s="23"/>
      <c r="MM323" s="23"/>
      <c r="MN323" s="23"/>
      <c r="MO323" s="23"/>
      <c r="MP323" s="23"/>
      <c r="MQ323" s="23"/>
      <c r="MR323" s="23"/>
      <c r="MS323" s="23"/>
      <c r="MT323" s="23"/>
      <c r="MU323" s="23"/>
      <c r="MV323" s="23"/>
      <c r="MW323" s="23"/>
      <c r="MX323" s="23"/>
      <c r="MY323" s="23"/>
      <c r="MZ323" s="23"/>
      <c r="NA323" s="23"/>
      <c r="NB323" s="23"/>
      <c r="NC323" s="23"/>
      <c r="ND323" s="23"/>
      <c r="NE323" s="23"/>
      <c r="NF323" s="23"/>
      <c r="NG323" s="23"/>
      <c r="NH323" s="23"/>
      <c r="NI323" s="23"/>
      <c r="NJ323" s="23"/>
      <c r="NK323" s="23"/>
      <c r="NL323" s="23"/>
      <c r="NM323" s="23"/>
      <c r="NN323" s="23"/>
      <c r="NO323" s="23"/>
      <c r="NP323" s="23"/>
      <c r="NQ323" s="23"/>
      <c r="NR323" s="23"/>
      <c r="NS323" s="23"/>
      <c r="NT323" s="23"/>
      <c r="NU323" s="23"/>
      <c r="NV323" s="23"/>
      <c r="NW323" s="23"/>
      <c r="NX323" s="23"/>
      <c r="NY323" s="23"/>
      <c r="NZ323" s="23"/>
      <c r="OA323" s="23"/>
      <c r="OB323" s="23"/>
      <c r="OC323" s="23"/>
      <c r="OD323" s="23"/>
      <c r="OE323" s="23"/>
      <c r="OF323" s="23"/>
      <c r="OG323" s="23"/>
      <c r="OH323" s="23"/>
      <c r="OI323" s="23"/>
      <c r="OJ323" s="23"/>
      <c r="OK323" s="23"/>
      <c r="OL323" s="23"/>
      <c r="OM323" s="23"/>
      <c r="ON323" s="23"/>
      <c r="OO323" s="23"/>
      <c r="OP323" s="23"/>
      <c r="OQ323" s="23"/>
      <c r="OR323" s="23"/>
      <c r="OS323" s="23"/>
      <c r="OT323" s="23"/>
      <c r="OU323" s="23"/>
      <c r="OV323" s="23"/>
      <c r="OW323" s="23"/>
      <c r="OX323" s="23"/>
      <c r="OY323" s="23"/>
      <c r="OZ323" s="23"/>
      <c r="PA323" s="23"/>
      <c r="PB323" s="23"/>
      <c r="PC323" s="23"/>
      <c r="PD323" s="23"/>
      <c r="PE323" s="23"/>
      <c r="PF323" s="23"/>
      <c r="PG323" s="23"/>
      <c r="PH323" s="23"/>
      <c r="PI323" s="23"/>
      <c r="PJ323" s="23"/>
      <c r="PK323" s="23"/>
      <c r="PL323" s="23"/>
      <c r="PM323" s="23"/>
      <c r="PN323" s="23"/>
      <c r="PO323" s="23"/>
      <c r="PP323" s="23"/>
      <c r="PQ323" s="23"/>
      <c r="PR323" s="23"/>
      <c r="PS323" s="23"/>
      <c r="PT323" s="23"/>
      <c r="PU323" s="23"/>
      <c r="PV323" s="23"/>
      <c r="PW323" s="23"/>
      <c r="PX323" s="23"/>
      <c r="PY323" s="23"/>
      <c r="PZ323" s="23"/>
      <c r="QA323" s="23"/>
      <c r="QB323" s="23"/>
      <c r="QC323" s="23"/>
      <c r="QD323" s="23"/>
      <c r="QE323" s="23"/>
      <c r="QF323" s="23"/>
      <c r="QG323" s="23"/>
      <c r="QH323" s="23"/>
      <c r="QI323" s="23"/>
      <c r="QJ323" s="23"/>
      <c r="QK323" s="23"/>
      <c r="QL323" s="23"/>
      <c r="QM323" s="23"/>
      <c r="QN323" s="23"/>
      <c r="QO323" s="23"/>
      <c r="QP323" s="23"/>
      <c r="QQ323" s="23"/>
      <c r="QR323" s="23"/>
      <c r="QS323" s="23"/>
      <c r="QT323" s="23"/>
      <c r="QU323" s="23"/>
      <c r="QV323" s="23"/>
      <c r="QW323" s="23"/>
      <c r="QX323" s="23"/>
      <c r="QY323" s="23"/>
      <c r="QZ323" s="23"/>
      <c r="RA323" s="23"/>
      <c r="RB323" s="23"/>
      <c r="RC323" s="23"/>
      <c r="RD323" s="23"/>
      <c r="RE323" s="23"/>
      <c r="RF323" s="23"/>
      <c r="RG323" s="23"/>
      <c r="RH323" s="23"/>
      <c r="RI323" s="23"/>
      <c r="RJ323" s="23"/>
      <c r="RK323" s="23"/>
      <c r="RL323" s="23"/>
      <c r="RM323" s="23"/>
      <c r="RN323" s="23"/>
      <c r="RO323" s="23"/>
      <c r="RP323" s="23"/>
      <c r="RQ323" s="23"/>
      <c r="RR323" s="23"/>
      <c r="RS323" s="23"/>
      <c r="RT323" s="23"/>
      <c r="RU323" s="23"/>
      <c r="RV323" s="23"/>
      <c r="RW323" s="23"/>
      <c r="RX323" s="23"/>
      <c r="RY323" s="23"/>
      <c r="RZ323" s="23"/>
      <c r="SA323" s="23"/>
      <c r="SB323" s="23"/>
      <c r="SC323" s="23"/>
      <c r="SD323" s="23"/>
      <c r="SE323" s="23"/>
      <c r="SF323" s="23"/>
      <c r="SG323" s="23"/>
      <c r="SH323" s="23"/>
      <c r="SI323" s="23"/>
      <c r="SJ323" s="23"/>
      <c r="SK323" s="23"/>
      <c r="SL323" s="23"/>
      <c r="SM323" s="23"/>
      <c r="SN323" s="23"/>
      <c r="SO323" s="23"/>
      <c r="SP323" s="23"/>
      <c r="SQ323" s="23"/>
      <c r="SR323" s="23"/>
      <c r="SS323" s="23"/>
      <c r="ST323" s="23"/>
      <c r="SU323" s="23"/>
      <c r="SV323" s="23"/>
      <c r="SW323" s="23"/>
      <c r="SX323" s="23"/>
      <c r="SY323" s="23"/>
      <c r="SZ323" s="23"/>
      <c r="TA323" s="23"/>
      <c r="TB323" s="23"/>
      <c r="TC323" s="23"/>
      <c r="TD323" s="23"/>
      <c r="TE323" s="23"/>
      <c r="TF323" s="23"/>
      <c r="TG323" s="23"/>
      <c r="TH323" s="23"/>
      <c r="TI323" s="23"/>
      <c r="TJ323" s="23"/>
      <c r="TK323" s="23"/>
      <c r="TL323" s="23"/>
      <c r="TM323" s="23"/>
      <c r="TN323" s="23"/>
      <c r="TO323" s="23"/>
      <c r="TP323" s="23"/>
      <c r="TQ323" s="23"/>
      <c r="TR323" s="23"/>
      <c r="TS323" s="23"/>
      <c r="TT323" s="23"/>
      <c r="TU323" s="23"/>
      <c r="TV323" s="23"/>
      <c r="TW323" s="23"/>
      <c r="TX323" s="23"/>
      <c r="TY323" s="23"/>
      <c r="TZ323" s="23"/>
      <c r="UA323" s="23"/>
      <c r="UB323" s="23"/>
      <c r="UC323" s="23"/>
      <c r="UD323" s="23"/>
      <c r="UE323" s="23"/>
      <c r="UF323" s="23"/>
      <c r="UG323" s="23"/>
      <c r="UH323" s="23"/>
      <c r="UI323" s="23"/>
      <c r="UJ323" s="23"/>
      <c r="UK323" s="23"/>
      <c r="UL323" s="23"/>
      <c r="UM323" s="23"/>
      <c r="UN323" s="23"/>
      <c r="UO323" s="23"/>
      <c r="UP323" s="23"/>
      <c r="UQ323" s="23"/>
      <c r="UR323" s="23"/>
      <c r="US323" s="23"/>
      <c r="UT323" s="23"/>
      <c r="UU323" s="23"/>
      <c r="UV323" s="23"/>
      <c r="UW323" s="23"/>
      <c r="UX323" s="23"/>
      <c r="UY323" s="23"/>
      <c r="UZ323" s="23"/>
      <c r="VA323" s="23"/>
      <c r="VB323" s="23"/>
      <c r="VC323" s="23"/>
      <c r="VD323" s="23"/>
      <c r="VE323" s="23"/>
      <c r="VF323" s="23"/>
      <c r="VG323" s="23"/>
      <c r="VH323" s="23"/>
      <c r="VI323" s="23"/>
      <c r="VJ323" s="23"/>
      <c r="VK323" s="23"/>
      <c r="VL323" s="23"/>
      <c r="VM323" s="23"/>
      <c r="VN323" s="23"/>
      <c r="VO323" s="23"/>
      <c r="VP323" s="23"/>
      <c r="VQ323" s="23"/>
      <c r="VR323" s="23"/>
      <c r="VS323" s="23"/>
      <c r="VT323" s="23"/>
      <c r="VU323" s="23"/>
      <c r="VV323" s="23"/>
      <c r="VW323" s="23"/>
      <c r="VX323" s="23"/>
      <c r="VY323" s="23"/>
      <c r="VZ323" s="23"/>
      <c r="WA323" s="23"/>
      <c r="WB323" s="23"/>
      <c r="WC323" s="23"/>
      <c r="WD323" s="23"/>
      <c r="WE323" s="23"/>
      <c r="WF323" s="23"/>
      <c r="WG323" s="23"/>
      <c r="WH323" s="23"/>
      <c r="WI323" s="23"/>
      <c r="WJ323" s="23"/>
      <c r="WK323" s="23"/>
      <c r="WL323" s="23"/>
      <c r="WM323" s="23"/>
      <c r="WN323" s="23"/>
      <c r="WO323" s="23"/>
      <c r="WP323" s="23"/>
      <c r="WQ323" s="23"/>
      <c r="WR323" s="23"/>
      <c r="WS323" s="23"/>
      <c r="WT323" s="23"/>
      <c r="WU323" s="23"/>
      <c r="WV323" s="23"/>
      <c r="WW323" s="23"/>
      <c r="WX323" s="23"/>
      <c r="WY323" s="23"/>
      <c r="WZ323" s="23"/>
      <c r="XA323" s="23"/>
      <c r="XB323" s="23"/>
      <c r="XC323" s="23"/>
      <c r="XD323" s="23"/>
      <c r="XE323" s="23"/>
      <c r="XF323" s="23"/>
      <c r="XG323" s="23"/>
      <c r="XH323" s="23"/>
      <c r="XI323" s="23"/>
      <c r="XJ323" s="23"/>
      <c r="XK323" s="23"/>
      <c r="XL323" s="23"/>
      <c r="XM323" s="23"/>
      <c r="XN323" s="23"/>
      <c r="XO323" s="23"/>
      <c r="XP323" s="23"/>
      <c r="XQ323" s="23"/>
      <c r="XR323" s="23"/>
      <c r="XS323" s="23"/>
      <c r="XT323" s="23"/>
      <c r="XU323" s="23"/>
      <c r="XV323" s="23"/>
      <c r="XW323" s="23"/>
      <c r="XX323" s="23"/>
      <c r="XY323" s="23"/>
      <c r="XZ323" s="23"/>
      <c r="YA323" s="23"/>
      <c r="YB323" s="23"/>
      <c r="YC323" s="23"/>
      <c r="YD323" s="23"/>
      <c r="YE323" s="23"/>
      <c r="YF323" s="23"/>
      <c r="YG323" s="23"/>
      <c r="YH323" s="23"/>
      <c r="YI323" s="23"/>
      <c r="YJ323" s="23"/>
      <c r="YK323" s="23"/>
      <c r="YL323" s="23"/>
      <c r="YM323" s="23"/>
      <c r="YN323" s="23"/>
      <c r="YO323" s="23"/>
      <c r="YP323" s="23"/>
      <c r="YQ323" s="23"/>
      <c r="YR323" s="23"/>
      <c r="YS323" s="23"/>
      <c r="YT323" s="23"/>
      <c r="YU323" s="23"/>
      <c r="YV323" s="23"/>
      <c r="YW323" s="23"/>
      <c r="YX323" s="23"/>
      <c r="YY323" s="23"/>
      <c r="YZ323" s="23"/>
      <c r="ZA323" s="23"/>
      <c r="ZB323" s="23"/>
      <c r="ZC323" s="23"/>
      <c r="ZD323" s="23"/>
      <c r="ZE323" s="23"/>
      <c r="ZF323" s="23"/>
      <c r="ZG323" s="23"/>
      <c r="ZH323" s="23"/>
      <c r="ZI323" s="23"/>
      <c r="ZJ323" s="23"/>
      <c r="ZK323" s="23"/>
      <c r="ZL323" s="23"/>
      <c r="ZM323" s="23"/>
      <c r="ZN323" s="23"/>
      <c r="ZO323" s="23"/>
      <c r="ZP323" s="23"/>
      <c r="ZQ323" s="23"/>
      <c r="ZR323" s="23"/>
      <c r="ZS323" s="23"/>
      <c r="ZT323" s="23"/>
      <c r="ZU323" s="23"/>
      <c r="ZV323" s="23"/>
      <c r="ZW323" s="23"/>
      <c r="ZX323" s="23"/>
      <c r="ZY323" s="23"/>
      <c r="ZZ323" s="23"/>
      <c r="AAA323" s="23"/>
      <c r="AAB323" s="23"/>
      <c r="AAC323" s="23"/>
      <c r="AAD323" s="23"/>
      <c r="AAE323" s="23"/>
      <c r="AAF323" s="23"/>
      <c r="AAG323" s="23"/>
      <c r="AAH323" s="23"/>
      <c r="AAI323" s="23"/>
      <c r="AAJ323" s="23"/>
      <c r="AAK323" s="23"/>
      <c r="AAL323" s="23"/>
      <c r="AAM323" s="23"/>
      <c r="AAN323" s="23"/>
      <c r="AAO323" s="23"/>
      <c r="AAP323" s="23"/>
      <c r="AAQ323" s="23"/>
      <c r="AAR323" s="23"/>
      <c r="AAS323" s="23"/>
      <c r="AAT323" s="23"/>
      <c r="AAU323" s="23"/>
      <c r="AAV323" s="23"/>
      <c r="AAW323" s="23"/>
      <c r="AAX323" s="23"/>
      <c r="AAY323" s="23"/>
      <c r="AAZ323" s="23"/>
      <c r="ABA323" s="23"/>
      <c r="ABB323" s="23"/>
      <c r="ABC323" s="23"/>
      <c r="ABD323" s="23"/>
      <c r="ABE323" s="23"/>
      <c r="ABF323" s="23"/>
      <c r="ABG323" s="23"/>
      <c r="ABH323" s="23"/>
      <c r="ABI323" s="23"/>
      <c r="ABJ323" s="23"/>
      <c r="ABK323" s="23"/>
      <c r="ABL323" s="23"/>
      <c r="ABM323" s="23"/>
      <c r="ABN323" s="23"/>
      <c r="ABO323" s="23"/>
      <c r="ABP323" s="23"/>
      <c r="ABQ323" s="23"/>
      <c r="ABR323" s="23"/>
      <c r="ABS323" s="23"/>
      <c r="ABT323" s="23"/>
      <c r="ABU323" s="23"/>
      <c r="ABV323" s="23"/>
      <c r="ABW323" s="23"/>
      <c r="ABX323" s="23"/>
      <c r="ABY323" s="23"/>
      <c r="ABZ323" s="23"/>
      <c r="ACA323" s="23"/>
      <c r="ACB323" s="23"/>
      <c r="ACC323" s="23"/>
      <c r="ACD323" s="23"/>
      <c r="ACE323" s="23"/>
      <c r="ACF323" s="23"/>
      <c r="ACG323" s="23"/>
      <c r="ACH323" s="23"/>
      <c r="ACI323" s="23"/>
      <c r="ACJ323" s="23"/>
      <c r="ACK323" s="23"/>
      <c r="ACL323" s="23"/>
      <c r="ACM323" s="23"/>
      <c r="ACN323" s="23"/>
      <c r="ACO323" s="23"/>
      <c r="ACP323" s="23"/>
      <c r="ACQ323" s="23"/>
      <c r="ACR323" s="23"/>
      <c r="ACS323" s="23"/>
      <c r="ACT323" s="23"/>
      <c r="ACU323" s="23"/>
      <c r="ACV323" s="23"/>
      <c r="ACW323" s="23"/>
      <c r="ACX323" s="23"/>
      <c r="ACY323" s="23"/>
      <c r="ACZ323" s="23"/>
      <c r="ADA323" s="23"/>
      <c r="ADB323" s="23"/>
      <c r="ADC323" s="23"/>
      <c r="ADD323" s="23"/>
      <c r="ADE323" s="23"/>
      <c r="ADF323" s="23"/>
      <c r="ADG323" s="23"/>
      <c r="ADH323" s="23"/>
      <c r="ADI323" s="23"/>
      <c r="ADJ323" s="23"/>
      <c r="ADK323" s="23"/>
      <c r="ADL323" s="23"/>
      <c r="ADM323" s="23"/>
      <c r="ADN323" s="23"/>
      <c r="ADO323" s="23"/>
      <c r="ADP323" s="23"/>
      <c r="ADQ323" s="23"/>
      <c r="ADR323" s="23"/>
      <c r="ADS323" s="23"/>
      <c r="ADT323" s="23"/>
      <c r="ADU323" s="23"/>
      <c r="ADV323" s="23"/>
      <c r="ADW323" s="23"/>
      <c r="ADX323" s="23"/>
      <c r="ADY323" s="23"/>
      <c r="ADZ323" s="23"/>
      <c r="AEA323" s="23"/>
      <c r="AEB323" s="23"/>
      <c r="AEC323" s="23"/>
      <c r="AED323" s="23"/>
      <c r="AEE323" s="23"/>
      <c r="AEF323" s="23"/>
      <c r="AEG323" s="23"/>
      <c r="AEH323" s="23"/>
      <c r="AEI323" s="23"/>
      <c r="AEJ323" s="23"/>
      <c r="AEK323" s="23"/>
      <c r="AEL323" s="23"/>
      <c r="AEM323" s="23"/>
      <c r="AEN323" s="23"/>
      <c r="AEO323" s="23"/>
      <c r="AEP323" s="23"/>
      <c r="AEQ323" s="23"/>
      <c r="AER323" s="23"/>
      <c r="AES323" s="23"/>
      <c r="AET323" s="23"/>
      <c r="AEU323" s="23"/>
      <c r="AEV323" s="23"/>
      <c r="AEW323" s="23"/>
      <c r="AEX323" s="23"/>
      <c r="AEY323" s="23"/>
      <c r="AEZ323" s="23"/>
      <c r="AFA323" s="23"/>
      <c r="AFB323" s="23"/>
      <c r="AFC323" s="23"/>
      <c r="AFD323" s="23"/>
      <c r="AFE323" s="23"/>
      <c r="AFF323" s="23"/>
      <c r="AFG323" s="23"/>
      <c r="AFH323" s="23"/>
      <c r="AFI323" s="23"/>
      <c r="AFJ323" s="23"/>
      <c r="AFK323" s="23"/>
      <c r="AFL323" s="23"/>
      <c r="AFM323" s="23"/>
      <c r="AFN323" s="23"/>
      <c r="AFO323" s="23"/>
      <c r="AFP323" s="23"/>
      <c r="AFQ323" s="23"/>
      <c r="AFR323" s="23"/>
      <c r="AFS323" s="23"/>
      <c r="AFT323" s="23"/>
      <c r="AFU323" s="23"/>
      <c r="AFV323" s="23"/>
      <c r="AFW323" s="23"/>
      <c r="AFX323" s="23"/>
      <c r="AFY323" s="23"/>
      <c r="AFZ323" s="23"/>
      <c r="AGA323" s="23"/>
      <c r="AGB323" s="23"/>
      <c r="AGC323" s="23"/>
      <c r="AGD323" s="23"/>
      <c r="AGE323" s="23"/>
      <c r="AGF323" s="23"/>
      <c r="AGG323" s="23"/>
      <c r="AGH323" s="23"/>
      <c r="AGI323" s="23"/>
      <c r="AGJ323" s="23"/>
      <c r="AGK323" s="23"/>
      <c r="AGL323" s="23"/>
      <c r="AGM323" s="23"/>
      <c r="AGN323" s="23"/>
      <c r="AGO323" s="23"/>
      <c r="AGP323" s="23"/>
      <c r="AGQ323" s="23"/>
      <c r="AGR323" s="23"/>
      <c r="AGS323" s="23"/>
      <c r="AGT323" s="23"/>
      <c r="AGU323" s="23"/>
      <c r="AGV323" s="23"/>
      <c r="AGW323" s="23"/>
      <c r="AGX323" s="23"/>
      <c r="AGY323" s="23"/>
      <c r="AGZ323" s="23"/>
      <c r="AHA323" s="23"/>
      <c r="AHB323" s="23"/>
      <c r="AHC323" s="23"/>
      <c r="AHD323" s="23"/>
      <c r="AHE323" s="23"/>
      <c r="AHF323" s="23"/>
      <c r="AHG323" s="23"/>
      <c r="AHH323" s="23"/>
      <c r="AHI323" s="23"/>
      <c r="AHJ323" s="23"/>
      <c r="AHK323" s="23"/>
      <c r="AHL323" s="23"/>
      <c r="AHM323" s="23"/>
      <c r="AHN323" s="23"/>
      <c r="AHO323" s="23"/>
      <c r="AHP323" s="23"/>
      <c r="AHQ323" s="23"/>
      <c r="AHR323" s="23"/>
      <c r="AHS323" s="23"/>
      <c r="AHT323" s="23"/>
      <c r="AHU323" s="23"/>
      <c r="AHV323" s="23"/>
      <c r="AHW323" s="23"/>
      <c r="AHX323" s="23"/>
      <c r="AHY323" s="23"/>
      <c r="AHZ323" s="23"/>
      <c r="AIA323" s="23"/>
      <c r="AIB323" s="23"/>
      <c r="AIC323" s="23"/>
      <c r="AID323" s="23"/>
      <c r="AIE323" s="23"/>
      <c r="AIF323" s="23"/>
      <c r="AIG323" s="23"/>
      <c r="AIH323" s="23"/>
      <c r="AII323" s="23"/>
      <c r="AIJ323" s="23"/>
      <c r="AIK323" s="23"/>
      <c r="AIL323" s="23"/>
      <c r="AIM323" s="23"/>
      <c r="AIN323" s="23"/>
      <c r="AIO323" s="23"/>
      <c r="AIP323" s="23"/>
      <c r="AIQ323" s="23"/>
      <c r="AIR323" s="23"/>
      <c r="AIS323" s="23"/>
      <c r="AIT323" s="23"/>
      <c r="AIU323" s="23"/>
      <c r="AIV323" s="23"/>
      <c r="AIW323" s="23"/>
      <c r="AIX323" s="23"/>
      <c r="AIY323" s="23"/>
      <c r="AIZ323" s="23"/>
      <c r="AJA323" s="23"/>
      <c r="AJB323" s="23"/>
      <c r="AJC323" s="23"/>
      <c r="AJD323" s="23"/>
      <c r="AJE323" s="23"/>
      <c r="AJF323" s="23"/>
      <c r="AJG323" s="23"/>
      <c r="AJH323" s="23"/>
      <c r="AJI323" s="23"/>
      <c r="AJJ323" s="23"/>
      <c r="AJK323" s="23"/>
      <c r="AJL323" s="23"/>
      <c r="AJM323" s="23"/>
      <c r="AJN323" s="23"/>
      <c r="AJO323" s="23"/>
      <c r="AJP323" s="23"/>
      <c r="AJQ323" s="23"/>
      <c r="AJR323" s="23"/>
      <c r="AJS323" s="23"/>
      <c r="AJT323" s="23"/>
      <c r="AJU323" s="23"/>
      <c r="AJV323" s="23"/>
      <c r="AJW323" s="23"/>
      <c r="AJX323" s="23"/>
      <c r="AJY323" s="23"/>
      <c r="AJZ323" s="23"/>
      <c r="AKA323" s="23"/>
      <c r="AKB323" s="23"/>
      <c r="AKC323" s="23"/>
      <c r="AKD323" s="23"/>
      <c r="AKE323" s="23"/>
      <c r="AKF323" s="23"/>
      <c r="AKG323" s="23"/>
      <c r="AKH323" s="23"/>
      <c r="AKI323" s="23"/>
      <c r="AKJ323" s="23"/>
      <c r="AKK323" s="23"/>
      <c r="AKL323" s="23"/>
      <c r="AKM323" s="23"/>
      <c r="AKN323" s="23"/>
      <c r="AKO323" s="23"/>
      <c r="AKP323" s="23"/>
      <c r="AKQ323" s="23"/>
      <c r="AKR323" s="23"/>
      <c r="AKS323" s="23"/>
      <c r="AKT323" s="23"/>
      <c r="AKU323" s="23"/>
      <c r="AKV323" s="23"/>
      <c r="AKW323" s="23"/>
      <c r="AKX323" s="23"/>
      <c r="AKY323" s="23"/>
      <c r="AKZ323" s="23"/>
      <c r="ALA323" s="23"/>
      <c r="ALB323" s="23"/>
      <c r="ALC323" s="23"/>
      <c r="ALD323" s="23"/>
      <c r="ALE323" s="23"/>
      <c r="ALF323" s="23"/>
      <c r="ALG323" s="23"/>
      <c r="ALH323" s="23"/>
      <c r="ALI323" s="23"/>
      <c r="ALJ323" s="23"/>
      <c r="ALK323" s="23"/>
      <c r="ALL323" s="23"/>
      <c r="ALM323" s="23"/>
      <c r="ALN323" s="23"/>
      <c r="ALO323" s="23"/>
      <c r="ALP323" s="23"/>
      <c r="ALQ323" s="23"/>
      <c r="ALR323" s="23"/>
      <c r="ALS323" s="23"/>
      <c r="ALT323" s="23"/>
      <c r="ALU323" s="23"/>
      <c r="ALV323" s="23"/>
      <c r="ALW323" s="23"/>
      <c r="ALX323" s="23"/>
      <c r="ALY323" s="23"/>
      <c r="ALZ323" s="23"/>
      <c r="AMA323" s="23"/>
      <c r="AMB323" s="23"/>
      <c r="AMC323" s="23"/>
      <c r="AMD323" s="23"/>
      <c r="AME323" s="23"/>
      <c r="AMF323" s="23"/>
      <c r="AMG323" s="23"/>
      <c r="AMH323" s="23"/>
      <c r="AMI323" s="23"/>
      <c r="AMJ323" s="23"/>
      <c r="AMK323" s="23"/>
      <c r="AML323" s="23"/>
      <c r="AMM323" s="23"/>
      <c r="AMN323" s="23"/>
    </row>
    <row r="324" s="405" customFormat="true" ht="60" hidden="false" customHeight="false" outlineLevel="0" collapsed="false">
      <c r="A324" s="316" t="s">
        <v>2142</v>
      </c>
      <c r="B324" s="317"/>
      <c r="C324" s="318" t="n">
        <v>45070</v>
      </c>
      <c r="D324" s="317" t="s">
        <v>2143</v>
      </c>
      <c r="E324" s="317" t="s">
        <v>2144</v>
      </c>
      <c r="F324" s="317" t="s">
        <v>946</v>
      </c>
      <c r="G324" s="319" t="s">
        <v>2145</v>
      </c>
      <c r="H324" s="317" t="s">
        <v>2146</v>
      </c>
      <c r="I324" s="317"/>
      <c r="J324" s="317" t="s">
        <v>15</v>
      </c>
      <c r="K324" s="317"/>
      <c r="L324" s="317"/>
      <c r="M324" s="320"/>
      <c r="N324" s="319" t="s">
        <v>2147</v>
      </c>
      <c r="O324" s="32"/>
      <c r="P324" s="32"/>
      <c r="Q324" s="276"/>
      <c r="R324" s="23"/>
      <c r="S324" s="23"/>
      <c r="T324" s="23"/>
      <c r="U324" s="23"/>
      <c r="V324" s="23"/>
      <c r="W324" s="23"/>
      <c r="X324" s="23"/>
      <c r="Y324" s="23"/>
      <c r="Z324" s="23"/>
      <c r="AA324" s="23"/>
      <c r="AB324" s="23"/>
      <c r="AC324" s="23"/>
      <c r="AD324" s="23"/>
      <c r="AE324" s="23"/>
      <c r="AF324" s="23"/>
      <c r="AG324" s="23"/>
      <c r="AH324" s="23"/>
      <c r="AI324" s="23"/>
      <c r="AJ324" s="23"/>
      <c r="AK324" s="23"/>
      <c r="AL324" s="23"/>
      <c r="AM324" s="23"/>
      <c r="AN324" s="23"/>
      <c r="AO324" s="23"/>
      <c r="AP324" s="23"/>
      <c r="AQ324" s="23"/>
      <c r="AR324" s="23"/>
      <c r="AS324" s="23"/>
      <c r="AT324" s="23"/>
      <c r="AU324" s="23"/>
      <c r="AV324" s="23"/>
      <c r="AW324" s="23"/>
      <c r="AX324" s="23"/>
      <c r="AY324" s="23"/>
      <c r="AZ324" s="23"/>
      <c r="BA324" s="23"/>
      <c r="BB324" s="23"/>
      <c r="BC324" s="23"/>
      <c r="BD324" s="23"/>
      <c r="BE324" s="23"/>
      <c r="BF324" s="23"/>
      <c r="BG324" s="23"/>
      <c r="BH324" s="23"/>
      <c r="BI324" s="23"/>
      <c r="BJ324" s="23"/>
      <c r="BK324" s="23"/>
      <c r="BL324" s="23"/>
      <c r="BM324" s="23"/>
      <c r="BN324" s="23"/>
      <c r="BO324" s="23"/>
      <c r="BP324" s="23"/>
      <c r="BQ324" s="23"/>
      <c r="BR324" s="23"/>
      <c r="BS324" s="23"/>
      <c r="BT324" s="23"/>
      <c r="BU324" s="23"/>
      <c r="BV324" s="23"/>
      <c r="BW324" s="23"/>
      <c r="BX324" s="23"/>
      <c r="BY324" s="23"/>
      <c r="BZ324" s="23"/>
      <c r="CA324" s="23"/>
      <c r="CB324" s="23"/>
      <c r="CC324" s="23"/>
      <c r="CD324" s="23"/>
      <c r="CE324" s="23"/>
      <c r="CF324" s="23"/>
      <c r="CG324" s="23"/>
      <c r="CH324" s="23"/>
      <c r="CI324" s="23"/>
      <c r="CJ324" s="23"/>
      <c r="CK324" s="23"/>
      <c r="CL324" s="23"/>
      <c r="CM324" s="23"/>
      <c r="CN324" s="23"/>
      <c r="CO324" s="23"/>
      <c r="CP324" s="23"/>
      <c r="CQ324" s="23"/>
      <c r="CR324" s="23"/>
      <c r="CS324" s="23"/>
      <c r="CT324" s="23"/>
      <c r="CU324" s="23"/>
      <c r="CV324" s="23"/>
      <c r="CW324" s="23"/>
      <c r="CX324" s="23"/>
      <c r="CY324" s="23"/>
      <c r="CZ324" s="23"/>
      <c r="DA324" s="23"/>
      <c r="DB324" s="23"/>
      <c r="DC324" s="23"/>
      <c r="DD324" s="23"/>
      <c r="DE324" s="23"/>
      <c r="DF324" s="23"/>
      <c r="DG324" s="23"/>
      <c r="DH324" s="23"/>
      <c r="DI324" s="23"/>
      <c r="DJ324" s="23"/>
      <c r="DK324" s="23"/>
      <c r="DL324" s="23"/>
      <c r="DM324" s="23"/>
      <c r="DN324" s="23"/>
      <c r="DO324" s="23"/>
      <c r="DP324" s="23"/>
      <c r="DQ324" s="23"/>
      <c r="DR324" s="23"/>
      <c r="DS324" s="23"/>
      <c r="DT324" s="23"/>
      <c r="DU324" s="23"/>
      <c r="DV324" s="23"/>
      <c r="DW324" s="23"/>
      <c r="DX324" s="23"/>
      <c r="DY324" s="23"/>
      <c r="DZ324" s="23"/>
      <c r="EA324" s="23"/>
      <c r="EB324" s="23"/>
      <c r="EC324" s="23"/>
      <c r="ED324" s="23"/>
      <c r="EE324" s="23"/>
      <c r="EF324" s="23"/>
      <c r="EG324" s="23"/>
      <c r="EH324" s="23"/>
      <c r="EI324" s="23"/>
      <c r="EJ324" s="23"/>
      <c r="EK324" s="23"/>
      <c r="EL324" s="23"/>
      <c r="EM324" s="23"/>
      <c r="EN324" s="23"/>
      <c r="EO324" s="23"/>
      <c r="EP324" s="23"/>
      <c r="EQ324" s="23"/>
      <c r="ER324" s="23"/>
      <c r="ES324" s="23"/>
      <c r="ET324" s="23"/>
      <c r="EU324" s="23"/>
      <c r="EV324" s="23"/>
      <c r="EW324" s="23"/>
      <c r="EX324" s="23"/>
      <c r="EY324" s="23"/>
      <c r="EZ324" s="23"/>
      <c r="FA324" s="23"/>
      <c r="FB324" s="23"/>
      <c r="FC324" s="23"/>
      <c r="FD324" s="23"/>
      <c r="FE324" s="23"/>
      <c r="FF324" s="23"/>
      <c r="FG324" s="23"/>
      <c r="FH324" s="23"/>
      <c r="FI324" s="23"/>
      <c r="FJ324" s="23"/>
      <c r="FK324" s="23"/>
      <c r="FL324" s="23"/>
      <c r="FM324" s="23"/>
      <c r="FN324" s="23"/>
      <c r="FO324" s="23"/>
      <c r="FP324" s="23"/>
      <c r="FQ324" s="23"/>
      <c r="FR324" s="23"/>
      <c r="FS324" s="23"/>
      <c r="FT324" s="23"/>
      <c r="FU324" s="23"/>
      <c r="FV324" s="23"/>
      <c r="FW324" s="23"/>
      <c r="FX324" s="23"/>
      <c r="FY324" s="23"/>
      <c r="FZ324" s="23"/>
      <c r="GA324" s="23"/>
      <c r="GB324" s="23"/>
      <c r="GC324" s="23"/>
      <c r="GD324" s="23"/>
      <c r="GE324" s="23"/>
      <c r="GF324" s="23"/>
      <c r="GG324" s="23"/>
      <c r="GH324" s="23"/>
      <c r="GI324" s="23"/>
      <c r="GJ324" s="23"/>
      <c r="GK324" s="23"/>
      <c r="GL324" s="23"/>
      <c r="GM324" s="23"/>
      <c r="GN324" s="23"/>
      <c r="GO324" s="23"/>
      <c r="GP324" s="23"/>
      <c r="GQ324" s="23"/>
      <c r="GR324" s="23"/>
      <c r="GS324" s="23"/>
      <c r="GT324" s="23"/>
      <c r="GU324" s="23"/>
      <c r="GV324" s="23"/>
      <c r="GW324" s="23"/>
      <c r="GX324" s="23"/>
      <c r="GY324" s="23"/>
      <c r="GZ324" s="23"/>
      <c r="HA324" s="23"/>
      <c r="HB324" s="23"/>
      <c r="HC324" s="23"/>
      <c r="HD324" s="23"/>
      <c r="HE324" s="23"/>
      <c r="HF324" s="23"/>
      <c r="HG324" s="23"/>
      <c r="HH324" s="23"/>
      <c r="HI324" s="23"/>
      <c r="HJ324" s="23"/>
      <c r="HK324" s="23"/>
      <c r="HL324" s="23"/>
      <c r="HM324" s="23"/>
      <c r="HN324" s="23"/>
      <c r="HO324" s="23"/>
      <c r="HP324" s="23"/>
      <c r="HQ324" s="23"/>
      <c r="HR324" s="23"/>
      <c r="HS324" s="23"/>
      <c r="HT324" s="23"/>
      <c r="HU324" s="23"/>
      <c r="HV324" s="23"/>
      <c r="HW324" s="23"/>
      <c r="HX324" s="23"/>
      <c r="HY324" s="23"/>
      <c r="HZ324" s="23"/>
      <c r="IA324" s="23"/>
      <c r="IB324" s="23"/>
      <c r="IC324" s="23"/>
      <c r="ID324" s="23"/>
      <c r="IE324" s="23"/>
      <c r="IF324" s="23"/>
      <c r="IG324" s="23"/>
      <c r="IH324" s="23"/>
      <c r="II324" s="23"/>
      <c r="IJ324" s="23"/>
      <c r="IK324" s="23"/>
      <c r="IL324" s="23"/>
      <c r="IM324" s="23"/>
      <c r="IN324" s="23"/>
      <c r="IO324" s="23"/>
      <c r="IP324" s="23"/>
      <c r="IQ324" s="23"/>
      <c r="IR324" s="23"/>
      <c r="IS324" s="23"/>
      <c r="IT324" s="23"/>
      <c r="IU324" s="23"/>
      <c r="IV324" s="23"/>
      <c r="IW324" s="23"/>
      <c r="IX324" s="23"/>
      <c r="IY324" s="23"/>
      <c r="IZ324" s="23"/>
      <c r="JA324" s="23"/>
      <c r="JB324" s="23"/>
      <c r="JC324" s="23"/>
      <c r="JD324" s="23"/>
      <c r="JE324" s="23"/>
      <c r="JF324" s="23"/>
      <c r="JG324" s="23"/>
      <c r="JH324" s="23"/>
      <c r="JI324" s="23"/>
      <c r="JJ324" s="23"/>
      <c r="JK324" s="23"/>
      <c r="JL324" s="23"/>
      <c r="JM324" s="23"/>
      <c r="JN324" s="23"/>
      <c r="JO324" s="23"/>
      <c r="JP324" s="23"/>
      <c r="JQ324" s="23"/>
      <c r="JR324" s="23"/>
      <c r="JS324" s="23"/>
      <c r="JT324" s="23"/>
      <c r="JU324" s="23"/>
      <c r="JV324" s="23"/>
      <c r="JW324" s="23"/>
      <c r="JX324" s="23"/>
      <c r="JY324" s="23"/>
      <c r="JZ324" s="23"/>
      <c r="KA324" s="23"/>
      <c r="KB324" s="23"/>
      <c r="KC324" s="23"/>
      <c r="KD324" s="23"/>
      <c r="KE324" s="23"/>
      <c r="KF324" s="23"/>
      <c r="KG324" s="23"/>
      <c r="KH324" s="23"/>
      <c r="KI324" s="23"/>
      <c r="KJ324" s="23"/>
      <c r="KK324" s="23"/>
      <c r="KL324" s="23"/>
      <c r="KM324" s="23"/>
      <c r="KN324" s="23"/>
      <c r="KO324" s="23"/>
      <c r="KP324" s="23"/>
      <c r="KQ324" s="23"/>
      <c r="KR324" s="23"/>
      <c r="KS324" s="23"/>
      <c r="KT324" s="23"/>
      <c r="KU324" s="23"/>
      <c r="KV324" s="23"/>
      <c r="KW324" s="23"/>
      <c r="KX324" s="23"/>
      <c r="KY324" s="23"/>
      <c r="KZ324" s="23"/>
      <c r="LA324" s="23"/>
      <c r="LB324" s="23"/>
      <c r="LC324" s="23"/>
      <c r="LD324" s="23"/>
      <c r="LE324" s="23"/>
      <c r="LF324" s="23"/>
      <c r="LG324" s="23"/>
      <c r="LH324" s="23"/>
      <c r="LI324" s="23"/>
      <c r="LJ324" s="23"/>
      <c r="LK324" s="23"/>
      <c r="LL324" s="23"/>
      <c r="LM324" s="23"/>
      <c r="LN324" s="23"/>
      <c r="LO324" s="23"/>
      <c r="LP324" s="23"/>
      <c r="LQ324" s="23"/>
      <c r="LR324" s="23"/>
      <c r="LS324" s="23"/>
      <c r="LT324" s="23"/>
      <c r="LU324" s="23"/>
      <c r="LV324" s="23"/>
      <c r="LW324" s="23"/>
      <c r="LX324" s="23"/>
      <c r="LY324" s="23"/>
      <c r="LZ324" s="23"/>
      <c r="MA324" s="23"/>
      <c r="MB324" s="23"/>
      <c r="MC324" s="23"/>
      <c r="MD324" s="23"/>
      <c r="ME324" s="23"/>
      <c r="MF324" s="23"/>
      <c r="MG324" s="23"/>
      <c r="MH324" s="23"/>
      <c r="MI324" s="23"/>
      <c r="MJ324" s="23"/>
      <c r="MK324" s="23"/>
      <c r="ML324" s="23"/>
      <c r="MM324" s="23"/>
      <c r="MN324" s="23"/>
      <c r="MO324" s="23"/>
      <c r="MP324" s="23"/>
      <c r="MQ324" s="23"/>
      <c r="MR324" s="23"/>
      <c r="MS324" s="23"/>
      <c r="MT324" s="23"/>
      <c r="MU324" s="23"/>
      <c r="MV324" s="23"/>
      <c r="MW324" s="23"/>
      <c r="MX324" s="23"/>
      <c r="MY324" s="23"/>
      <c r="MZ324" s="23"/>
      <c r="NA324" s="23"/>
      <c r="NB324" s="23"/>
      <c r="NC324" s="23"/>
      <c r="ND324" s="23"/>
      <c r="NE324" s="23"/>
      <c r="NF324" s="23"/>
      <c r="NG324" s="23"/>
      <c r="NH324" s="23"/>
      <c r="NI324" s="23"/>
      <c r="NJ324" s="23"/>
      <c r="NK324" s="23"/>
      <c r="NL324" s="23"/>
      <c r="NM324" s="23"/>
      <c r="NN324" s="23"/>
      <c r="NO324" s="23"/>
      <c r="NP324" s="23"/>
      <c r="NQ324" s="23"/>
      <c r="NR324" s="23"/>
      <c r="NS324" s="23"/>
      <c r="NT324" s="23"/>
      <c r="NU324" s="23"/>
      <c r="NV324" s="23"/>
      <c r="NW324" s="23"/>
      <c r="NX324" s="23"/>
      <c r="NY324" s="23"/>
      <c r="NZ324" s="23"/>
      <c r="OA324" s="23"/>
      <c r="OB324" s="23"/>
      <c r="OC324" s="23"/>
      <c r="OD324" s="23"/>
      <c r="OE324" s="23"/>
      <c r="OF324" s="23"/>
      <c r="OG324" s="23"/>
      <c r="OH324" s="23"/>
      <c r="OI324" s="23"/>
      <c r="OJ324" s="23"/>
      <c r="OK324" s="23"/>
      <c r="OL324" s="23"/>
      <c r="OM324" s="23"/>
      <c r="ON324" s="23"/>
      <c r="OO324" s="23"/>
      <c r="OP324" s="23"/>
      <c r="OQ324" s="23"/>
      <c r="OR324" s="23"/>
      <c r="OS324" s="23"/>
      <c r="OT324" s="23"/>
      <c r="OU324" s="23"/>
      <c r="OV324" s="23"/>
      <c r="OW324" s="23"/>
      <c r="OX324" s="23"/>
      <c r="OY324" s="23"/>
      <c r="OZ324" s="23"/>
      <c r="PA324" s="23"/>
      <c r="PB324" s="23"/>
      <c r="PC324" s="23"/>
      <c r="PD324" s="23"/>
      <c r="PE324" s="23"/>
      <c r="PF324" s="23"/>
      <c r="PG324" s="23"/>
      <c r="PH324" s="23"/>
      <c r="PI324" s="23"/>
      <c r="PJ324" s="23"/>
      <c r="PK324" s="23"/>
      <c r="PL324" s="23"/>
      <c r="PM324" s="23"/>
      <c r="PN324" s="23"/>
      <c r="PO324" s="23"/>
      <c r="PP324" s="23"/>
      <c r="PQ324" s="23"/>
      <c r="PR324" s="23"/>
      <c r="PS324" s="23"/>
      <c r="PT324" s="23"/>
      <c r="PU324" s="23"/>
      <c r="PV324" s="23"/>
      <c r="PW324" s="23"/>
      <c r="PX324" s="23"/>
      <c r="PY324" s="23"/>
      <c r="PZ324" s="23"/>
      <c r="QA324" s="23"/>
      <c r="QB324" s="23"/>
      <c r="QC324" s="23"/>
      <c r="QD324" s="23"/>
      <c r="QE324" s="23"/>
      <c r="QF324" s="23"/>
      <c r="QG324" s="23"/>
      <c r="QH324" s="23"/>
      <c r="QI324" s="23"/>
      <c r="QJ324" s="23"/>
      <c r="QK324" s="23"/>
      <c r="QL324" s="23"/>
      <c r="QM324" s="23"/>
      <c r="QN324" s="23"/>
      <c r="QO324" s="23"/>
      <c r="QP324" s="23"/>
      <c r="QQ324" s="23"/>
      <c r="QR324" s="23"/>
      <c r="QS324" s="23"/>
      <c r="QT324" s="23"/>
      <c r="QU324" s="23"/>
      <c r="QV324" s="23"/>
      <c r="QW324" s="23"/>
      <c r="QX324" s="23"/>
      <c r="QY324" s="23"/>
      <c r="QZ324" s="23"/>
      <c r="RA324" s="23"/>
      <c r="RB324" s="23"/>
      <c r="RC324" s="23"/>
      <c r="RD324" s="23"/>
      <c r="RE324" s="23"/>
      <c r="RF324" s="23"/>
      <c r="RG324" s="23"/>
      <c r="RH324" s="23"/>
      <c r="RI324" s="23"/>
      <c r="RJ324" s="23"/>
      <c r="RK324" s="23"/>
      <c r="RL324" s="23"/>
      <c r="RM324" s="23"/>
      <c r="RN324" s="23"/>
      <c r="RO324" s="23"/>
      <c r="RP324" s="23"/>
      <c r="RQ324" s="23"/>
      <c r="RR324" s="23"/>
      <c r="RS324" s="23"/>
      <c r="RT324" s="23"/>
      <c r="RU324" s="23"/>
      <c r="RV324" s="23"/>
      <c r="RW324" s="23"/>
      <c r="RX324" s="23"/>
      <c r="RY324" s="23"/>
      <c r="RZ324" s="23"/>
      <c r="SA324" s="23"/>
      <c r="SB324" s="23"/>
      <c r="SC324" s="23"/>
      <c r="SD324" s="23"/>
      <c r="SE324" s="23"/>
      <c r="SF324" s="23"/>
      <c r="SG324" s="23"/>
      <c r="SH324" s="23"/>
      <c r="SI324" s="23"/>
      <c r="SJ324" s="23"/>
      <c r="SK324" s="23"/>
      <c r="SL324" s="23"/>
      <c r="SM324" s="23"/>
      <c r="SN324" s="23"/>
      <c r="SO324" s="23"/>
      <c r="SP324" s="23"/>
      <c r="SQ324" s="23"/>
      <c r="SR324" s="23"/>
      <c r="SS324" s="23"/>
      <c r="ST324" s="23"/>
      <c r="SU324" s="23"/>
      <c r="SV324" s="23"/>
      <c r="SW324" s="23"/>
      <c r="SX324" s="23"/>
      <c r="SY324" s="23"/>
      <c r="SZ324" s="23"/>
      <c r="TA324" s="23"/>
      <c r="TB324" s="23"/>
      <c r="TC324" s="23"/>
      <c r="TD324" s="23"/>
      <c r="TE324" s="23"/>
      <c r="TF324" s="23"/>
      <c r="TG324" s="23"/>
      <c r="TH324" s="23"/>
      <c r="TI324" s="23"/>
      <c r="TJ324" s="23"/>
      <c r="TK324" s="23"/>
      <c r="TL324" s="23"/>
      <c r="TM324" s="23"/>
      <c r="TN324" s="23"/>
      <c r="TO324" s="23"/>
      <c r="TP324" s="23"/>
      <c r="TQ324" s="23"/>
      <c r="TR324" s="23"/>
      <c r="TS324" s="23"/>
      <c r="TT324" s="23"/>
      <c r="TU324" s="23"/>
      <c r="TV324" s="23"/>
      <c r="TW324" s="23"/>
      <c r="TX324" s="23"/>
      <c r="TY324" s="23"/>
      <c r="TZ324" s="23"/>
      <c r="UA324" s="23"/>
      <c r="UB324" s="23"/>
      <c r="UC324" s="23"/>
      <c r="UD324" s="23"/>
      <c r="UE324" s="23"/>
      <c r="UF324" s="23"/>
      <c r="UG324" s="23"/>
      <c r="UH324" s="23"/>
      <c r="UI324" s="23"/>
      <c r="UJ324" s="23"/>
      <c r="UK324" s="23"/>
      <c r="UL324" s="23"/>
      <c r="UM324" s="23"/>
      <c r="UN324" s="23"/>
      <c r="UO324" s="23"/>
      <c r="UP324" s="23"/>
      <c r="UQ324" s="23"/>
      <c r="UR324" s="23"/>
      <c r="US324" s="23"/>
      <c r="UT324" s="23"/>
      <c r="UU324" s="23"/>
      <c r="UV324" s="23"/>
      <c r="UW324" s="23"/>
      <c r="UX324" s="23"/>
      <c r="UY324" s="23"/>
      <c r="UZ324" s="23"/>
      <c r="VA324" s="23"/>
      <c r="VB324" s="23"/>
      <c r="VC324" s="23"/>
      <c r="VD324" s="23"/>
      <c r="VE324" s="23"/>
      <c r="VF324" s="23"/>
      <c r="VG324" s="23"/>
      <c r="VH324" s="23"/>
      <c r="VI324" s="23"/>
      <c r="VJ324" s="23"/>
      <c r="VK324" s="23"/>
      <c r="VL324" s="23"/>
      <c r="VM324" s="23"/>
      <c r="VN324" s="23"/>
      <c r="VO324" s="23"/>
      <c r="VP324" s="23"/>
      <c r="VQ324" s="23"/>
      <c r="VR324" s="23"/>
      <c r="VS324" s="23"/>
      <c r="VT324" s="23"/>
      <c r="VU324" s="23"/>
      <c r="VV324" s="23"/>
      <c r="VW324" s="23"/>
      <c r="VX324" s="23"/>
      <c r="VY324" s="23"/>
      <c r="VZ324" s="23"/>
      <c r="WA324" s="23"/>
      <c r="WB324" s="23"/>
      <c r="WC324" s="23"/>
      <c r="WD324" s="23"/>
      <c r="WE324" s="23"/>
      <c r="WF324" s="23"/>
      <c r="WG324" s="23"/>
      <c r="WH324" s="23"/>
      <c r="WI324" s="23"/>
      <c r="WJ324" s="23"/>
      <c r="WK324" s="23"/>
      <c r="WL324" s="23"/>
      <c r="WM324" s="23"/>
      <c r="WN324" s="23"/>
      <c r="WO324" s="23"/>
      <c r="WP324" s="23"/>
      <c r="WQ324" s="23"/>
      <c r="WR324" s="23"/>
      <c r="WS324" s="23"/>
      <c r="WT324" s="23"/>
      <c r="WU324" s="23"/>
      <c r="WV324" s="23"/>
      <c r="WW324" s="23"/>
      <c r="WX324" s="23"/>
      <c r="WY324" s="23"/>
      <c r="WZ324" s="23"/>
      <c r="XA324" s="23"/>
      <c r="XB324" s="23"/>
      <c r="XC324" s="23"/>
      <c r="XD324" s="23"/>
      <c r="XE324" s="23"/>
      <c r="XF324" s="23"/>
      <c r="XG324" s="23"/>
      <c r="XH324" s="23"/>
      <c r="XI324" s="23"/>
      <c r="XJ324" s="23"/>
      <c r="XK324" s="23"/>
      <c r="XL324" s="23"/>
      <c r="XM324" s="23"/>
      <c r="XN324" s="23"/>
      <c r="XO324" s="23"/>
      <c r="XP324" s="23"/>
      <c r="XQ324" s="23"/>
      <c r="XR324" s="23"/>
      <c r="XS324" s="23"/>
      <c r="XT324" s="23"/>
      <c r="XU324" s="23"/>
      <c r="XV324" s="23"/>
      <c r="XW324" s="23"/>
      <c r="XX324" s="23"/>
      <c r="XY324" s="23"/>
      <c r="XZ324" s="23"/>
      <c r="YA324" s="23"/>
      <c r="YB324" s="23"/>
      <c r="YC324" s="23"/>
      <c r="YD324" s="23"/>
      <c r="YE324" s="23"/>
      <c r="YF324" s="23"/>
      <c r="YG324" s="23"/>
      <c r="YH324" s="23"/>
      <c r="YI324" s="23"/>
      <c r="YJ324" s="23"/>
      <c r="YK324" s="23"/>
      <c r="YL324" s="23"/>
      <c r="YM324" s="23"/>
      <c r="YN324" s="23"/>
      <c r="YO324" s="23"/>
      <c r="YP324" s="23"/>
      <c r="YQ324" s="23"/>
      <c r="YR324" s="23"/>
      <c r="YS324" s="23"/>
      <c r="YT324" s="23"/>
      <c r="YU324" s="23"/>
      <c r="YV324" s="23"/>
      <c r="YW324" s="23"/>
      <c r="YX324" s="23"/>
      <c r="YY324" s="23"/>
      <c r="YZ324" s="23"/>
      <c r="ZA324" s="23"/>
      <c r="ZB324" s="23"/>
      <c r="ZC324" s="23"/>
      <c r="ZD324" s="23"/>
      <c r="ZE324" s="23"/>
      <c r="ZF324" s="23"/>
      <c r="ZG324" s="23"/>
      <c r="ZH324" s="23"/>
      <c r="ZI324" s="23"/>
      <c r="ZJ324" s="23"/>
      <c r="ZK324" s="23"/>
      <c r="ZL324" s="23"/>
      <c r="ZM324" s="23"/>
      <c r="ZN324" s="23"/>
      <c r="ZO324" s="23"/>
      <c r="ZP324" s="23"/>
      <c r="ZQ324" s="23"/>
      <c r="ZR324" s="23"/>
      <c r="ZS324" s="23"/>
      <c r="ZT324" s="23"/>
      <c r="ZU324" s="23"/>
      <c r="ZV324" s="23"/>
      <c r="ZW324" s="23"/>
      <c r="ZX324" s="23"/>
      <c r="ZY324" s="23"/>
      <c r="ZZ324" s="23"/>
      <c r="AAA324" s="23"/>
      <c r="AAB324" s="23"/>
      <c r="AAC324" s="23"/>
      <c r="AAD324" s="23"/>
      <c r="AAE324" s="23"/>
      <c r="AAF324" s="23"/>
      <c r="AAG324" s="23"/>
      <c r="AAH324" s="23"/>
      <c r="AAI324" s="23"/>
      <c r="AAJ324" s="23"/>
      <c r="AAK324" s="23"/>
      <c r="AAL324" s="23"/>
      <c r="AAM324" s="23"/>
      <c r="AAN324" s="23"/>
      <c r="AAO324" s="23"/>
      <c r="AAP324" s="23"/>
      <c r="AAQ324" s="23"/>
      <c r="AAR324" s="23"/>
      <c r="AAS324" s="23"/>
      <c r="AAT324" s="23"/>
      <c r="AAU324" s="23"/>
      <c r="AAV324" s="23"/>
      <c r="AAW324" s="23"/>
      <c r="AAX324" s="23"/>
      <c r="AAY324" s="23"/>
      <c r="AAZ324" s="23"/>
      <c r="ABA324" s="23"/>
      <c r="ABB324" s="23"/>
      <c r="ABC324" s="23"/>
      <c r="ABD324" s="23"/>
      <c r="ABE324" s="23"/>
      <c r="ABF324" s="23"/>
      <c r="ABG324" s="23"/>
      <c r="ABH324" s="23"/>
      <c r="ABI324" s="23"/>
      <c r="ABJ324" s="23"/>
      <c r="ABK324" s="23"/>
      <c r="ABL324" s="23"/>
      <c r="ABM324" s="23"/>
      <c r="ABN324" s="23"/>
      <c r="ABO324" s="23"/>
      <c r="ABP324" s="23"/>
      <c r="ABQ324" s="23"/>
      <c r="ABR324" s="23"/>
      <c r="ABS324" s="23"/>
      <c r="ABT324" s="23"/>
      <c r="ABU324" s="23"/>
      <c r="ABV324" s="23"/>
      <c r="ABW324" s="23"/>
      <c r="ABX324" s="23"/>
      <c r="ABY324" s="23"/>
      <c r="ABZ324" s="23"/>
      <c r="ACA324" s="23"/>
      <c r="ACB324" s="23"/>
      <c r="ACC324" s="23"/>
      <c r="ACD324" s="23"/>
      <c r="ACE324" s="23"/>
      <c r="ACF324" s="23"/>
      <c r="ACG324" s="23"/>
      <c r="ACH324" s="23"/>
      <c r="ACI324" s="23"/>
      <c r="ACJ324" s="23"/>
      <c r="ACK324" s="23"/>
      <c r="ACL324" s="23"/>
      <c r="ACM324" s="23"/>
      <c r="ACN324" s="23"/>
      <c r="ACO324" s="23"/>
      <c r="ACP324" s="23"/>
      <c r="ACQ324" s="23"/>
      <c r="ACR324" s="23"/>
      <c r="ACS324" s="23"/>
      <c r="ACT324" s="23"/>
      <c r="ACU324" s="23"/>
      <c r="ACV324" s="23"/>
      <c r="ACW324" s="23"/>
      <c r="ACX324" s="23"/>
      <c r="ACY324" s="23"/>
      <c r="ACZ324" s="23"/>
      <c r="ADA324" s="23"/>
      <c r="ADB324" s="23"/>
      <c r="ADC324" s="23"/>
      <c r="ADD324" s="23"/>
      <c r="ADE324" s="23"/>
      <c r="ADF324" s="23"/>
      <c r="ADG324" s="23"/>
      <c r="ADH324" s="23"/>
      <c r="ADI324" s="23"/>
      <c r="ADJ324" s="23"/>
      <c r="ADK324" s="23"/>
      <c r="ADL324" s="23"/>
      <c r="ADM324" s="23"/>
      <c r="ADN324" s="23"/>
      <c r="ADO324" s="23"/>
      <c r="ADP324" s="23"/>
      <c r="ADQ324" s="23"/>
      <c r="ADR324" s="23"/>
      <c r="ADS324" s="23"/>
      <c r="ADT324" s="23"/>
      <c r="ADU324" s="23"/>
      <c r="ADV324" s="23"/>
      <c r="ADW324" s="23"/>
      <c r="ADX324" s="23"/>
      <c r="ADY324" s="23"/>
      <c r="ADZ324" s="23"/>
      <c r="AEA324" s="23"/>
      <c r="AEB324" s="23"/>
      <c r="AEC324" s="23"/>
      <c r="AED324" s="23"/>
      <c r="AEE324" s="23"/>
      <c r="AEF324" s="23"/>
      <c r="AEG324" s="23"/>
      <c r="AEH324" s="23"/>
      <c r="AEI324" s="23"/>
      <c r="AEJ324" s="23"/>
      <c r="AEK324" s="23"/>
      <c r="AEL324" s="23"/>
      <c r="AEM324" s="23"/>
      <c r="AEN324" s="23"/>
      <c r="AEO324" s="23"/>
      <c r="AEP324" s="23"/>
      <c r="AEQ324" s="23"/>
      <c r="AER324" s="23"/>
      <c r="AES324" s="23"/>
      <c r="AET324" s="23"/>
      <c r="AEU324" s="23"/>
      <c r="AEV324" s="23"/>
      <c r="AEW324" s="23"/>
      <c r="AEX324" s="23"/>
      <c r="AEY324" s="23"/>
      <c r="AEZ324" s="23"/>
      <c r="AFA324" s="23"/>
      <c r="AFB324" s="23"/>
      <c r="AFC324" s="23"/>
      <c r="AFD324" s="23"/>
      <c r="AFE324" s="23"/>
      <c r="AFF324" s="23"/>
      <c r="AFG324" s="23"/>
      <c r="AFH324" s="23"/>
      <c r="AFI324" s="23"/>
      <c r="AFJ324" s="23"/>
      <c r="AFK324" s="23"/>
      <c r="AFL324" s="23"/>
      <c r="AFM324" s="23"/>
      <c r="AFN324" s="23"/>
      <c r="AFO324" s="23"/>
      <c r="AFP324" s="23"/>
      <c r="AFQ324" s="23"/>
      <c r="AFR324" s="23"/>
      <c r="AFS324" s="23"/>
      <c r="AFT324" s="23"/>
      <c r="AFU324" s="23"/>
      <c r="AFV324" s="23"/>
      <c r="AFW324" s="23"/>
      <c r="AFX324" s="23"/>
      <c r="AFY324" s="23"/>
      <c r="AFZ324" s="23"/>
      <c r="AGA324" s="23"/>
      <c r="AGB324" s="23"/>
      <c r="AGC324" s="23"/>
      <c r="AGD324" s="23"/>
      <c r="AGE324" s="23"/>
      <c r="AGF324" s="23"/>
      <c r="AGG324" s="23"/>
      <c r="AGH324" s="23"/>
      <c r="AGI324" s="23"/>
      <c r="AGJ324" s="23"/>
      <c r="AGK324" s="23"/>
      <c r="AGL324" s="23"/>
      <c r="AGM324" s="23"/>
      <c r="AGN324" s="23"/>
      <c r="AGO324" s="23"/>
      <c r="AGP324" s="23"/>
      <c r="AGQ324" s="23"/>
      <c r="AGR324" s="23"/>
      <c r="AGS324" s="23"/>
      <c r="AGT324" s="23"/>
      <c r="AGU324" s="23"/>
      <c r="AGV324" s="23"/>
      <c r="AGW324" s="23"/>
      <c r="AGX324" s="23"/>
      <c r="AGY324" s="23"/>
      <c r="AGZ324" s="23"/>
      <c r="AHA324" s="23"/>
      <c r="AHB324" s="23"/>
      <c r="AHC324" s="23"/>
      <c r="AHD324" s="23"/>
      <c r="AHE324" s="23"/>
      <c r="AHF324" s="23"/>
      <c r="AHG324" s="23"/>
      <c r="AHH324" s="23"/>
      <c r="AHI324" s="23"/>
      <c r="AHJ324" s="23"/>
      <c r="AHK324" s="23"/>
      <c r="AHL324" s="23"/>
      <c r="AHM324" s="23"/>
      <c r="AHN324" s="23"/>
      <c r="AHO324" s="23"/>
      <c r="AHP324" s="23"/>
      <c r="AHQ324" s="23"/>
      <c r="AHR324" s="23"/>
      <c r="AHS324" s="23"/>
      <c r="AHT324" s="23"/>
      <c r="AHU324" s="23"/>
      <c r="AHV324" s="23"/>
      <c r="AHW324" s="23"/>
      <c r="AHX324" s="23"/>
      <c r="AHY324" s="23"/>
      <c r="AHZ324" s="23"/>
      <c r="AIA324" s="23"/>
      <c r="AIB324" s="23"/>
      <c r="AIC324" s="23"/>
      <c r="AID324" s="23"/>
      <c r="AIE324" s="23"/>
      <c r="AIF324" s="23"/>
      <c r="AIG324" s="23"/>
      <c r="AIH324" s="23"/>
      <c r="AII324" s="23"/>
      <c r="AIJ324" s="23"/>
      <c r="AIK324" s="23"/>
      <c r="AIL324" s="23"/>
      <c r="AIM324" s="23"/>
      <c r="AIN324" s="23"/>
      <c r="AIO324" s="23"/>
      <c r="AIP324" s="23"/>
      <c r="AIQ324" s="23"/>
      <c r="AIR324" s="23"/>
      <c r="AIS324" s="23"/>
      <c r="AIT324" s="23"/>
      <c r="AIU324" s="23"/>
      <c r="AIV324" s="23"/>
      <c r="AIW324" s="23"/>
      <c r="AIX324" s="23"/>
      <c r="AIY324" s="23"/>
      <c r="AIZ324" s="23"/>
      <c r="AJA324" s="23"/>
      <c r="AJB324" s="23"/>
      <c r="AJC324" s="23"/>
      <c r="AJD324" s="23"/>
      <c r="AJE324" s="23"/>
      <c r="AJF324" s="23"/>
      <c r="AJG324" s="23"/>
      <c r="AJH324" s="23"/>
      <c r="AJI324" s="23"/>
      <c r="AJJ324" s="23"/>
      <c r="AJK324" s="23"/>
      <c r="AJL324" s="23"/>
      <c r="AJM324" s="23"/>
      <c r="AJN324" s="23"/>
      <c r="AJO324" s="23"/>
      <c r="AJP324" s="23"/>
      <c r="AJQ324" s="23"/>
      <c r="AJR324" s="23"/>
      <c r="AJS324" s="23"/>
      <c r="AJT324" s="23"/>
      <c r="AJU324" s="23"/>
      <c r="AJV324" s="23"/>
      <c r="AJW324" s="23"/>
      <c r="AJX324" s="23"/>
      <c r="AJY324" s="23"/>
      <c r="AJZ324" s="23"/>
      <c r="AKA324" s="23"/>
      <c r="AKB324" s="23"/>
      <c r="AKC324" s="23"/>
      <c r="AKD324" s="23"/>
      <c r="AKE324" s="23"/>
      <c r="AKF324" s="23"/>
      <c r="AKG324" s="23"/>
      <c r="AKH324" s="23"/>
      <c r="AKI324" s="23"/>
      <c r="AKJ324" s="23"/>
      <c r="AKK324" s="23"/>
      <c r="AKL324" s="23"/>
      <c r="AKM324" s="23"/>
      <c r="AKN324" s="23"/>
      <c r="AKO324" s="23"/>
      <c r="AKP324" s="23"/>
      <c r="AKQ324" s="23"/>
      <c r="AKR324" s="23"/>
      <c r="AKS324" s="23"/>
      <c r="AKT324" s="23"/>
      <c r="AKU324" s="23"/>
      <c r="AKV324" s="23"/>
      <c r="AKW324" s="23"/>
      <c r="AKX324" s="23"/>
      <c r="AKY324" s="23"/>
      <c r="AKZ324" s="23"/>
      <c r="ALA324" s="23"/>
      <c r="ALB324" s="23"/>
      <c r="ALC324" s="23"/>
      <c r="ALD324" s="23"/>
      <c r="ALE324" s="23"/>
      <c r="ALF324" s="23"/>
      <c r="ALG324" s="23"/>
      <c r="ALH324" s="23"/>
      <c r="ALI324" s="23"/>
      <c r="ALJ324" s="23"/>
      <c r="ALK324" s="23"/>
      <c r="ALL324" s="23"/>
      <c r="ALM324" s="23"/>
      <c r="ALN324" s="23"/>
      <c r="ALO324" s="23"/>
      <c r="ALP324" s="23"/>
      <c r="ALQ324" s="23"/>
      <c r="ALR324" s="23"/>
      <c r="ALS324" s="23"/>
      <c r="ALT324" s="23"/>
      <c r="ALU324" s="23"/>
      <c r="ALV324" s="23"/>
      <c r="ALW324" s="23"/>
      <c r="ALX324" s="23"/>
      <c r="ALY324" s="23"/>
      <c r="ALZ324" s="23"/>
      <c r="AMA324" s="23"/>
      <c r="AMB324" s="23"/>
      <c r="AMC324" s="23"/>
      <c r="AMD324" s="23"/>
      <c r="AME324" s="23"/>
      <c r="AMF324" s="23"/>
      <c r="AMG324" s="23"/>
      <c r="AMH324" s="23"/>
      <c r="AMI324" s="23"/>
      <c r="AMJ324" s="23"/>
      <c r="AMK324" s="23"/>
      <c r="AML324" s="23"/>
      <c r="AMM324" s="23"/>
      <c r="AMN324" s="23"/>
    </row>
    <row r="325" s="411" customFormat="true" ht="26.25" hidden="false" customHeight="true" outlineLevel="0" collapsed="false">
      <c r="A325" s="406" t="s">
        <v>2148</v>
      </c>
      <c r="B325" s="407"/>
      <c r="C325" s="408" t="n">
        <v>45070</v>
      </c>
      <c r="D325" s="407" t="s">
        <v>2149</v>
      </c>
      <c r="E325" s="407" t="s">
        <v>2150</v>
      </c>
      <c r="F325" s="407" t="s">
        <v>656</v>
      </c>
      <c r="G325" s="409" t="s">
        <v>76</v>
      </c>
      <c r="H325" s="407" t="s">
        <v>2151</v>
      </c>
      <c r="I325" s="407"/>
      <c r="J325" s="407" t="s">
        <v>15</v>
      </c>
      <c r="K325" s="407"/>
      <c r="L325" s="407"/>
      <c r="M325" s="410"/>
      <c r="N325" s="409"/>
      <c r="O325" s="32"/>
      <c r="P325" s="32"/>
      <c r="Q325" s="276"/>
      <c r="R325" s="23"/>
      <c r="S325" s="23"/>
      <c r="T325" s="23"/>
      <c r="U325" s="23"/>
      <c r="V325" s="23"/>
      <c r="W325" s="23"/>
      <c r="X325" s="23"/>
      <c r="Y325" s="23"/>
      <c r="Z325" s="23"/>
      <c r="AA325" s="23"/>
      <c r="AB325" s="23"/>
      <c r="AC325" s="23"/>
      <c r="AD325" s="23"/>
      <c r="AE325" s="23"/>
      <c r="AF325" s="23"/>
      <c r="AG325" s="23"/>
      <c r="AH325" s="23"/>
      <c r="AI325" s="23"/>
      <c r="AJ325" s="23"/>
      <c r="AK325" s="23"/>
      <c r="AL325" s="23"/>
      <c r="AM325" s="23"/>
      <c r="AN325" s="23"/>
      <c r="AO325" s="23"/>
      <c r="AP325" s="23"/>
      <c r="AQ325" s="23"/>
      <c r="AR325" s="23"/>
      <c r="AS325" s="23"/>
      <c r="AT325" s="23"/>
      <c r="AU325" s="23"/>
      <c r="AV325" s="23"/>
      <c r="AW325" s="23"/>
      <c r="AX325" s="23"/>
      <c r="AY325" s="23"/>
      <c r="AZ325" s="23"/>
      <c r="BA325" s="23"/>
      <c r="BB325" s="23"/>
      <c r="BC325" s="23"/>
      <c r="BD325" s="23"/>
      <c r="BE325" s="23"/>
      <c r="BF325" s="23"/>
      <c r="BG325" s="23"/>
      <c r="BH325" s="23"/>
      <c r="BI325" s="23"/>
      <c r="BJ325" s="23"/>
      <c r="BK325" s="23"/>
      <c r="BL325" s="23"/>
      <c r="BM325" s="23"/>
      <c r="BN325" s="23"/>
      <c r="BO325" s="23"/>
      <c r="BP325" s="23"/>
      <c r="BQ325" s="23"/>
      <c r="BR325" s="23"/>
      <c r="BS325" s="23"/>
      <c r="BT325" s="23"/>
      <c r="BU325" s="23"/>
      <c r="BV325" s="23"/>
      <c r="BW325" s="23"/>
      <c r="BX325" s="23"/>
      <c r="BY325" s="23"/>
      <c r="BZ325" s="23"/>
      <c r="CA325" s="23"/>
      <c r="CB325" s="23"/>
      <c r="CC325" s="23"/>
      <c r="CD325" s="23"/>
      <c r="CE325" s="23"/>
      <c r="CF325" s="23"/>
      <c r="CG325" s="23"/>
      <c r="CH325" s="23"/>
      <c r="CI325" s="23"/>
      <c r="CJ325" s="23"/>
      <c r="CK325" s="23"/>
      <c r="CL325" s="23"/>
      <c r="CM325" s="23"/>
      <c r="CN325" s="23"/>
      <c r="CO325" s="23"/>
      <c r="CP325" s="23"/>
      <c r="CQ325" s="23"/>
      <c r="CR325" s="23"/>
      <c r="CS325" s="23"/>
      <c r="CT325" s="23"/>
      <c r="CU325" s="23"/>
      <c r="CV325" s="23"/>
      <c r="CW325" s="23"/>
      <c r="CX325" s="23"/>
      <c r="CY325" s="23"/>
      <c r="CZ325" s="23"/>
      <c r="DA325" s="23"/>
      <c r="DB325" s="23"/>
      <c r="DC325" s="23"/>
      <c r="DD325" s="23"/>
      <c r="DE325" s="23"/>
      <c r="DF325" s="23"/>
      <c r="DG325" s="23"/>
      <c r="DH325" s="23"/>
      <c r="DI325" s="23"/>
      <c r="DJ325" s="23"/>
      <c r="DK325" s="23"/>
      <c r="DL325" s="23"/>
      <c r="DM325" s="23"/>
      <c r="DN325" s="23"/>
      <c r="DO325" s="23"/>
      <c r="DP325" s="23"/>
      <c r="DQ325" s="23"/>
      <c r="DR325" s="23"/>
      <c r="DS325" s="23"/>
      <c r="DT325" s="23"/>
      <c r="DU325" s="23"/>
      <c r="DV325" s="23"/>
      <c r="DW325" s="23"/>
      <c r="DX325" s="23"/>
      <c r="DY325" s="23"/>
      <c r="DZ325" s="23"/>
      <c r="EA325" s="23"/>
      <c r="EB325" s="23"/>
      <c r="EC325" s="23"/>
      <c r="ED325" s="23"/>
      <c r="EE325" s="23"/>
      <c r="EF325" s="23"/>
      <c r="EG325" s="23"/>
      <c r="EH325" s="23"/>
      <c r="EI325" s="23"/>
      <c r="EJ325" s="23"/>
      <c r="EK325" s="23"/>
      <c r="EL325" s="23"/>
      <c r="EM325" s="23"/>
      <c r="EN325" s="23"/>
      <c r="EO325" s="23"/>
      <c r="EP325" s="23"/>
      <c r="EQ325" s="23"/>
      <c r="ER325" s="23"/>
      <c r="ES325" s="23"/>
      <c r="ET325" s="23"/>
      <c r="EU325" s="23"/>
      <c r="EV325" s="23"/>
      <c r="EW325" s="23"/>
      <c r="EX325" s="23"/>
      <c r="EY325" s="23"/>
      <c r="EZ325" s="23"/>
      <c r="FA325" s="23"/>
      <c r="FB325" s="23"/>
      <c r="FC325" s="23"/>
      <c r="FD325" s="23"/>
      <c r="FE325" s="23"/>
      <c r="FF325" s="23"/>
      <c r="FG325" s="23"/>
      <c r="FH325" s="23"/>
      <c r="FI325" s="23"/>
      <c r="FJ325" s="23"/>
      <c r="FK325" s="23"/>
      <c r="FL325" s="23"/>
      <c r="FM325" s="23"/>
      <c r="FN325" s="23"/>
      <c r="FO325" s="23"/>
      <c r="FP325" s="23"/>
      <c r="FQ325" s="23"/>
      <c r="FR325" s="23"/>
      <c r="FS325" s="23"/>
      <c r="FT325" s="23"/>
      <c r="FU325" s="23"/>
      <c r="FV325" s="23"/>
      <c r="FW325" s="23"/>
      <c r="FX325" s="23"/>
      <c r="FY325" s="23"/>
      <c r="FZ325" s="23"/>
      <c r="GA325" s="23"/>
      <c r="GB325" s="23"/>
      <c r="GC325" s="23"/>
      <c r="GD325" s="23"/>
      <c r="GE325" s="23"/>
      <c r="GF325" s="23"/>
      <c r="GG325" s="23"/>
      <c r="GH325" s="23"/>
      <c r="GI325" s="23"/>
      <c r="GJ325" s="23"/>
      <c r="GK325" s="23"/>
      <c r="GL325" s="23"/>
      <c r="GM325" s="23"/>
      <c r="GN325" s="23"/>
      <c r="GO325" s="23"/>
      <c r="GP325" s="23"/>
      <c r="GQ325" s="23"/>
      <c r="GR325" s="23"/>
      <c r="GS325" s="23"/>
      <c r="GT325" s="23"/>
      <c r="GU325" s="23"/>
      <c r="GV325" s="23"/>
      <c r="GW325" s="23"/>
      <c r="GX325" s="23"/>
      <c r="GY325" s="23"/>
      <c r="GZ325" s="23"/>
      <c r="HA325" s="23"/>
      <c r="HB325" s="23"/>
      <c r="HC325" s="23"/>
      <c r="HD325" s="23"/>
      <c r="HE325" s="23"/>
      <c r="HF325" s="23"/>
      <c r="HG325" s="23"/>
      <c r="HH325" s="23"/>
      <c r="HI325" s="23"/>
      <c r="HJ325" s="23"/>
      <c r="HK325" s="23"/>
      <c r="HL325" s="23"/>
      <c r="HM325" s="23"/>
      <c r="HN325" s="23"/>
      <c r="HO325" s="23"/>
      <c r="HP325" s="23"/>
      <c r="HQ325" s="23"/>
      <c r="HR325" s="23"/>
      <c r="HS325" s="23"/>
      <c r="HT325" s="23"/>
      <c r="HU325" s="23"/>
      <c r="HV325" s="23"/>
      <c r="HW325" s="23"/>
      <c r="HX325" s="23"/>
      <c r="HY325" s="23"/>
      <c r="HZ325" s="23"/>
      <c r="IA325" s="23"/>
      <c r="IB325" s="23"/>
      <c r="IC325" s="23"/>
      <c r="ID325" s="23"/>
      <c r="IE325" s="23"/>
      <c r="IF325" s="23"/>
      <c r="IG325" s="23"/>
      <c r="IH325" s="23"/>
      <c r="II325" s="23"/>
      <c r="IJ325" s="23"/>
      <c r="IK325" s="23"/>
      <c r="IL325" s="23"/>
      <c r="IM325" s="23"/>
      <c r="IN325" s="23"/>
      <c r="IO325" s="23"/>
      <c r="IP325" s="23"/>
      <c r="IQ325" s="23"/>
      <c r="IR325" s="23"/>
      <c r="IS325" s="23"/>
      <c r="IT325" s="23"/>
      <c r="IU325" s="23"/>
      <c r="IV325" s="23"/>
      <c r="IW325" s="23"/>
      <c r="IX325" s="23"/>
      <c r="IY325" s="23"/>
      <c r="IZ325" s="23"/>
      <c r="JA325" s="23"/>
      <c r="JB325" s="23"/>
      <c r="JC325" s="23"/>
      <c r="JD325" s="23"/>
      <c r="JE325" s="23"/>
      <c r="JF325" s="23"/>
      <c r="JG325" s="23"/>
      <c r="JH325" s="23"/>
      <c r="JI325" s="23"/>
      <c r="JJ325" s="23"/>
      <c r="JK325" s="23"/>
      <c r="JL325" s="23"/>
      <c r="JM325" s="23"/>
      <c r="JN325" s="23"/>
      <c r="JO325" s="23"/>
      <c r="JP325" s="23"/>
      <c r="JQ325" s="23"/>
      <c r="JR325" s="23"/>
      <c r="JS325" s="23"/>
      <c r="JT325" s="23"/>
      <c r="JU325" s="23"/>
      <c r="JV325" s="23"/>
      <c r="JW325" s="23"/>
      <c r="JX325" s="23"/>
      <c r="JY325" s="23"/>
      <c r="JZ325" s="23"/>
      <c r="KA325" s="23"/>
      <c r="KB325" s="23"/>
      <c r="KC325" s="23"/>
      <c r="KD325" s="23"/>
      <c r="KE325" s="23"/>
      <c r="KF325" s="23"/>
      <c r="KG325" s="23"/>
      <c r="KH325" s="23"/>
      <c r="KI325" s="23"/>
      <c r="KJ325" s="23"/>
      <c r="KK325" s="23"/>
      <c r="KL325" s="23"/>
      <c r="KM325" s="23"/>
      <c r="KN325" s="23"/>
      <c r="KO325" s="23"/>
      <c r="KP325" s="23"/>
      <c r="KQ325" s="23"/>
      <c r="KR325" s="23"/>
      <c r="KS325" s="23"/>
      <c r="KT325" s="23"/>
      <c r="KU325" s="23"/>
      <c r="KV325" s="23"/>
      <c r="KW325" s="23"/>
      <c r="KX325" s="23"/>
      <c r="KY325" s="23"/>
      <c r="KZ325" s="23"/>
      <c r="LA325" s="23"/>
      <c r="LB325" s="23"/>
      <c r="LC325" s="23"/>
      <c r="LD325" s="23"/>
      <c r="LE325" s="23"/>
      <c r="LF325" s="23"/>
      <c r="LG325" s="23"/>
      <c r="LH325" s="23"/>
      <c r="LI325" s="23"/>
      <c r="LJ325" s="23"/>
      <c r="LK325" s="23"/>
      <c r="LL325" s="23"/>
      <c r="LM325" s="23"/>
      <c r="LN325" s="23"/>
      <c r="LO325" s="23"/>
      <c r="LP325" s="23"/>
      <c r="LQ325" s="23"/>
      <c r="LR325" s="23"/>
      <c r="LS325" s="23"/>
      <c r="LT325" s="23"/>
      <c r="LU325" s="23"/>
      <c r="LV325" s="23"/>
      <c r="LW325" s="23"/>
      <c r="LX325" s="23"/>
      <c r="LY325" s="23"/>
      <c r="LZ325" s="23"/>
      <c r="MA325" s="23"/>
      <c r="MB325" s="23"/>
      <c r="MC325" s="23"/>
      <c r="MD325" s="23"/>
      <c r="ME325" s="23"/>
      <c r="MF325" s="23"/>
      <c r="MG325" s="23"/>
      <c r="MH325" s="23"/>
      <c r="MI325" s="23"/>
      <c r="MJ325" s="23"/>
      <c r="MK325" s="23"/>
      <c r="ML325" s="23"/>
      <c r="MM325" s="23"/>
      <c r="MN325" s="23"/>
      <c r="MO325" s="23"/>
      <c r="MP325" s="23"/>
      <c r="MQ325" s="23"/>
      <c r="MR325" s="23"/>
      <c r="MS325" s="23"/>
      <c r="MT325" s="23"/>
      <c r="MU325" s="23"/>
      <c r="MV325" s="23"/>
      <c r="MW325" s="23"/>
      <c r="MX325" s="23"/>
      <c r="MY325" s="23"/>
      <c r="MZ325" s="23"/>
      <c r="NA325" s="23"/>
      <c r="NB325" s="23"/>
      <c r="NC325" s="23"/>
      <c r="ND325" s="23"/>
      <c r="NE325" s="23"/>
      <c r="NF325" s="23"/>
      <c r="NG325" s="23"/>
      <c r="NH325" s="23"/>
      <c r="NI325" s="23"/>
      <c r="NJ325" s="23"/>
      <c r="NK325" s="23"/>
      <c r="NL325" s="23"/>
      <c r="NM325" s="23"/>
      <c r="NN325" s="23"/>
      <c r="NO325" s="23"/>
      <c r="NP325" s="23"/>
      <c r="NQ325" s="23"/>
      <c r="NR325" s="23"/>
      <c r="NS325" s="23"/>
      <c r="NT325" s="23"/>
      <c r="NU325" s="23"/>
      <c r="NV325" s="23"/>
      <c r="NW325" s="23"/>
      <c r="NX325" s="23"/>
      <c r="NY325" s="23"/>
      <c r="NZ325" s="23"/>
      <c r="OA325" s="23"/>
      <c r="OB325" s="23"/>
      <c r="OC325" s="23"/>
      <c r="OD325" s="23"/>
      <c r="OE325" s="23"/>
      <c r="OF325" s="23"/>
      <c r="OG325" s="23"/>
      <c r="OH325" s="23"/>
      <c r="OI325" s="23"/>
      <c r="OJ325" s="23"/>
      <c r="OK325" s="23"/>
      <c r="OL325" s="23"/>
      <c r="OM325" s="23"/>
      <c r="ON325" s="23"/>
      <c r="OO325" s="23"/>
      <c r="OP325" s="23"/>
      <c r="OQ325" s="23"/>
      <c r="OR325" s="23"/>
      <c r="OS325" s="23"/>
      <c r="OT325" s="23"/>
      <c r="OU325" s="23"/>
      <c r="OV325" s="23"/>
      <c r="OW325" s="23"/>
      <c r="OX325" s="23"/>
      <c r="OY325" s="23"/>
      <c r="OZ325" s="23"/>
      <c r="PA325" s="23"/>
      <c r="PB325" s="23"/>
      <c r="PC325" s="23"/>
      <c r="PD325" s="23"/>
      <c r="PE325" s="23"/>
      <c r="PF325" s="23"/>
      <c r="PG325" s="23"/>
      <c r="PH325" s="23"/>
      <c r="PI325" s="23"/>
      <c r="PJ325" s="23"/>
      <c r="PK325" s="23"/>
      <c r="PL325" s="23"/>
      <c r="PM325" s="23"/>
      <c r="PN325" s="23"/>
      <c r="PO325" s="23"/>
      <c r="PP325" s="23"/>
      <c r="PQ325" s="23"/>
      <c r="PR325" s="23"/>
      <c r="PS325" s="23"/>
      <c r="PT325" s="23"/>
      <c r="PU325" s="23"/>
      <c r="PV325" s="23"/>
      <c r="PW325" s="23"/>
      <c r="PX325" s="23"/>
      <c r="PY325" s="23"/>
      <c r="PZ325" s="23"/>
      <c r="QA325" s="23"/>
      <c r="QB325" s="23"/>
      <c r="QC325" s="23"/>
      <c r="QD325" s="23"/>
      <c r="QE325" s="23"/>
      <c r="QF325" s="23"/>
      <c r="QG325" s="23"/>
      <c r="QH325" s="23"/>
      <c r="QI325" s="23"/>
      <c r="QJ325" s="23"/>
      <c r="QK325" s="23"/>
      <c r="QL325" s="23"/>
      <c r="QM325" s="23"/>
      <c r="QN325" s="23"/>
      <c r="QO325" s="23"/>
      <c r="QP325" s="23"/>
      <c r="QQ325" s="23"/>
      <c r="QR325" s="23"/>
      <c r="QS325" s="23"/>
      <c r="QT325" s="23"/>
      <c r="QU325" s="23"/>
      <c r="QV325" s="23"/>
      <c r="QW325" s="23"/>
      <c r="QX325" s="23"/>
      <c r="QY325" s="23"/>
      <c r="QZ325" s="23"/>
      <c r="RA325" s="23"/>
      <c r="RB325" s="23"/>
      <c r="RC325" s="23"/>
      <c r="RD325" s="23"/>
      <c r="RE325" s="23"/>
      <c r="RF325" s="23"/>
      <c r="RG325" s="23"/>
      <c r="RH325" s="23"/>
      <c r="RI325" s="23"/>
      <c r="RJ325" s="23"/>
      <c r="RK325" s="23"/>
      <c r="RL325" s="23"/>
      <c r="RM325" s="23"/>
      <c r="RN325" s="23"/>
      <c r="RO325" s="23"/>
      <c r="RP325" s="23"/>
      <c r="RQ325" s="23"/>
      <c r="RR325" s="23"/>
      <c r="RS325" s="23"/>
      <c r="RT325" s="23"/>
      <c r="RU325" s="23"/>
      <c r="RV325" s="23"/>
      <c r="RW325" s="23"/>
      <c r="RX325" s="23"/>
      <c r="RY325" s="23"/>
      <c r="RZ325" s="23"/>
      <c r="SA325" s="23"/>
      <c r="SB325" s="23"/>
      <c r="SC325" s="23"/>
      <c r="SD325" s="23"/>
      <c r="SE325" s="23"/>
      <c r="SF325" s="23"/>
      <c r="SG325" s="23"/>
      <c r="SH325" s="23"/>
      <c r="SI325" s="23"/>
      <c r="SJ325" s="23"/>
      <c r="SK325" s="23"/>
      <c r="SL325" s="23"/>
      <c r="SM325" s="23"/>
      <c r="SN325" s="23"/>
      <c r="SO325" s="23"/>
      <c r="SP325" s="23"/>
      <c r="SQ325" s="23"/>
      <c r="SR325" s="23"/>
      <c r="SS325" s="23"/>
      <c r="ST325" s="23"/>
      <c r="SU325" s="23"/>
      <c r="SV325" s="23"/>
      <c r="SW325" s="23"/>
      <c r="SX325" s="23"/>
      <c r="SY325" s="23"/>
      <c r="SZ325" s="23"/>
      <c r="TA325" s="23"/>
      <c r="TB325" s="23"/>
      <c r="TC325" s="23"/>
      <c r="TD325" s="23"/>
      <c r="TE325" s="23"/>
      <c r="TF325" s="23"/>
      <c r="TG325" s="23"/>
      <c r="TH325" s="23"/>
      <c r="TI325" s="23"/>
      <c r="TJ325" s="23"/>
      <c r="TK325" s="23"/>
      <c r="TL325" s="23"/>
      <c r="TM325" s="23"/>
      <c r="TN325" s="23"/>
      <c r="TO325" s="23"/>
      <c r="TP325" s="23"/>
      <c r="TQ325" s="23"/>
      <c r="TR325" s="23"/>
      <c r="TS325" s="23"/>
      <c r="TT325" s="23"/>
      <c r="TU325" s="23"/>
      <c r="TV325" s="23"/>
      <c r="TW325" s="23"/>
      <c r="TX325" s="23"/>
      <c r="TY325" s="23"/>
      <c r="TZ325" s="23"/>
      <c r="UA325" s="23"/>
      <c r="UB325" s="23"/>
      <c r="UC325" s="23"/>
      <c r="UD325" s="23"/>
      <c r="UE325" s="23"/>
      <c r="UF325" s="23"/>
      <c r="UG325" s="23"/>
      <c r="UH325" s="23"/>
      <c r="UI325" s="23"/>
      <c r="UJ325" s="23"/>
      <c r="UK325" s="23"/>
      <c r="UL325" s="23"/>
      <c r="UM325" s="23"/>
      <c r="UN325" s="23"/>
      <c r="UO325" s="23"/>
      <c r="UP325" s="23"/>
      <c r="UQ325" s="23"/>
      <c r="UR325" s="23"/>
      <c r="US325" s="23"/>
      <c r="UT325" s="23"/>
      <c r="UU325" s="23"/>
      <c r="UV325" s="23"/>
      <c r="UW325" s="23"/>
      <c r="UX325" s="23"/>
      <c r="UY325" s="23"/>
      <c r="UZ325" s="23"/>
      <c r="VA325" s="23"/>
      <c r="VB325" s="23"/>
      <c r="VC325" s="23"/>
      <c r="VD325" s="23"/>
      <c r="VE325" s="23"/>
      <c r="VF325" s="23"/>
      <c r="VG325" s="23"/>
      <c r="VH325" s="23"/>
      <c r="VI325" s="23"/>
      <c r="VJ325" s="23"/>
      <c r="VK325" s="23"/>
      <c r="VL325" s="23"/>
      <c r="VM325" s="23"/>
      <c r="VN325" s="23"/>
      <c r="VO325" s="23"/>
      <c r="VP325" s="23"/>
      <c r="VQ325" s="23"/>
      <c r="VR325" s="23"/>
      <c r="VS325" s="23"/>
      <c r="VT325" s="23"/>
      <c r="VU325" s="23"/>
      <c r="VV325" s="23"/>
      <c r="VW325" s="23"/>
      <c r="VX325" s="23"/>
      <c r="VY325" s="23"/>
      <c r="VZ325" s="23"/>
      <c r="WA325" s="23"/>
      <c r="WB325" s="23"/>
      <c r="WC325" s="23"/>
      <c r="WD325" s="23"/>
      <c r="WE325" s="23"/>
      <c r="WF325" s="23"/>
      <c r="WG325" s="23"/>
      <c r="WH325" s="23"/>
      <c r="WI325" s="23"/>
      <c r="WJ325" s="23"/>
      <c r="WK325" s="23"/>
      <c r="WL325" s="23"/>
      <c r="WM325" s="23"/>
      <c r="WN325" s="23"/>
      <c r="WO325" s="23"/>
      <c r="WP325" s="23"/>
      <c r="WQ325" s="23"/>
      <c r="WR325" s="23"/>
      <c r="WS325" s="23"/>
      <c r="WT325" s="23"/>
      <c r="WU325" s="23"/>
      <c r="WV325" s="23"/>
      <c r="WW325" s="23"/>
      <c r="WX325" s="23"/>
      <c r="WY325" s="23"/>
      <c r="WZ325" s="23"/>
      <c r="XA325" s="23"/>
      <c r="XB325" s="23"/>
      <c r="XC325" s="23"/>
      <c r="XD325" s="23"/>
      <c r="XE325" s="23"/>
      <c r="XF325" s="23"/>
      <c r="XG325" s="23"/>
      <c r="XH325" s="23"/>
      <c r="XI325" s="23"/>
      <c r="XJ325" s="23"/>
      <c r="XK325" s="23"/>
      <c r="XL325" s="23"/>
      <c r="XM325" s="23"/>
      <c r="XN325" s="23"/>
      <c r="XO325" s="23"/>
      <c r="XP325" s="23"/>
      <c r="XQ325" s="23"/>
      <c r="XR325" s="23"/>
      <c r="XS325" s="23"/>
      <c r="XT325" s="23"/>
      <c r="XU325" s="23"/>
      <c r="XV325" s="23"/>
      <c r="XW325" s="23"/>
      <c r="XX325" s="23"/>
      <c r="XY325" s="23"/>
      <c r="XZ325" s="23"/>
      <c r="YA325" s="23"/>
      <c r="YB325" s="23"/>
      <c r="YC325" s="23"/>
      <c r="YD325" s="23"/>
      <c r="YE325" s="23"/>
      <c r="YF325" s="23"/>
      <c r="YG325" s="23"/>
      <c r="YH325" s="23"/>
      <c r="YI325" s="23"/>
      <c r="YJ325" s="23"/>
      <c r="YK325" s="23"/>
      <c r="YL325" s="23"/>
      <c r="YM325" s="23"/>
      <c r="YN325" s="23"/>
      <c r="YO325" s="23"/>
      <c r="YP325" s="23"/>
      <c r="YQ325" s="23"/>
      <c r="YR325" s="23"/>
      <c r="YS325" s="23"/>
      <c r="YT325" s="23"/>
      <c r="YU325" s="23"/>
      <c r="YV325" s="23"/>
      <c r="YW325" s="23"/>
      <c r="YX325" s="23"/>
      <c r="YY325" s="23"/>
      <c r="YZ325" s="23"/>
      <c r="ZA325" s="23"/>
      <c r="ZB325" s="23"/>
      <c r="ZC325" s="23"/>
      <c r="ZD325" s="23"/>
      <c r="ZE325" s="23"/>
      <c r="ZF325" s="23"/>
      <c r="ZG325" s="23"/>
      <c r="ZH325" s="23"/>
      <c r="ZI325" s="23"/>
      <c r="ZJ325" s="23"/>
      <c r="ZK325" s="23"/>
      <c r="ZL325" s="23"/>
      <c r="ZM325" s="23"/>
      <c r="ZN325" s="23"/>
      <c r="ZO325" s="23"/>
      <c r="ZP325" s="23"/>
      <c r="ZQ325" s="23"/>
      <c r="ZR325" s="23"/>
      <c r="ZS325" s="23"/>
      <c r="ZT325" s="23"/>
      <c r="ZU325" s="23"/>
      <c r="ZV325" s="23"/>
      <c r="ZW325" s="23"/>
      <c r="ZX325" s="23"/>
      <c r="ZY325" s="23"/>
      <c r="ZZ325" s="23"/>
      <c r="AAA325" s="23"/>
      <c r="AAB325" s="23"/>
      <c r="AAC325" s="23"/>
      <c r="AAD325" s="23"/>
      <c r="AAE325" s="23"/>
      <c r="AAF325" s="23"/>
      <c r="AAG325" s="23"/>
      <c r="AAH325" s="23"/>
      <c r="AAI325" s="23"/>
      <c r="AAJ325" s="23"/>
      <c r="AAK325" s="23"/>
      <c r="AAL325" s="23"/>
      <c r="AAM325" s="23"/>
      <c r="AAN325" s="23"/>
      <c r="AAO325" s="23"/>
      <c r="AAP325" s="23"/>
      <c r="AAQ325" s="23"/>
      <c r="AAR325" s="23"/>
      <c r="AAS325" s="23"/>
      <c r="AAT325" s="23"/>
      <c r="AAU325" s="23"/>
      <c r="AAV325" s="23"/>
      <c r="AAW325" s="23"/>
      <c r="AAX325" s="23"/>
      <c r="AAY325" s="23"/>
      <c r="AAZ325" s="23"/>
      <c r="ABA325" s="23"/>
      <c r="ABB325" s="23"/>
      <c r="ABC325" s="23"/>
      <c r="ABD325" s="23"/>
      <c r="ABE325" s="23"/>
      <c r="ABF325" s="23"/>
      <c r="ABG325" s="23"/>
      <c r="ABH325" s="23"/>
      <c r="ABI325" s="23"/>
      <c r="ABJ325" s="23"/>
      <c r="ABK325" s="23"/>
      <c r="ABL325" s="23"/>
      <c r="ABM325" s="23"/>
      <c r="ABN325" s="23"/>
      <c r="ABO325" s="23"/>
      <c r="ABP325" s="23"/>
      <c r="ABQ325" s="23"/>
      <c r="ABR325" s="23"/>
      <c r="ABS325" s="23"/>
      <c r="ABT325" s="23"/>
      <c r="ABU325" s="23"/>
      <c r="ABV325" s="23"/>
      <c r="ABW325" s="23"/>
      <c r="ABX325" s="23"/>
      <c r="ABY325" s="23"/>
      <c r="ABZ325" s="23"/>
      <c r="ACA325" s="23"/>
      <c r="ACB325" s="23"/>
      <c r="ACC325" s="23"/>
      <c r="ACD325" s="23"/>
      <c r="ACE325" s="23"/>
      <c r="ACF325" s="23"/>
      <c r="ACG325" s="23"/>
      <c r="ACH325" s="23"/>
      <c r="ACI325" s="23"/>
      <c r="ACJ325" s="23"/>
      <c r="ACK325" s="23"/>
      <c r="ACL325" s="23"/>
      <c r="ACM325" s="23"/>
      <c r="ACN325" s="23"/>
      <c r="ACO325" s="23"/>
      <c r="ACP325" s="23"/>
      <c r="ACQ325" s="23"/>
      <c r="ACR325" s="23"/>
      <c r="ACS325" s="23"/>
      <c r="ACT325" s="23"/>
      <c r="ACU325" s="23"/>
      <c r="ACV325" s="23"/>
      <c r="ACW325" s="23"/>
      <c r="ACX325" s="23"/>
      <c r="ACY325" s="23"/>
      <c r="ACZ325" s="23"/>
      <c r="ADA325" s="23"/>
      <c r="ADB325" s="23"/>
      <c r="ADC325" s="23"/>
      <c r="ADD325" s="23"/>
      <c r="ADE325" s="23"/>
      <c r="ADF325" s="23"/>
      <c r="ADG325" s="23"/>
      <c r="ADH325" s="23"/>
      <c r="ADI325" s="23"/>
      <c r="ADJ325" s="23"/>
      <c r="ADK325" s="23"/>
      <c r="ADL325" s="23"/>
      <c r="ADM325" s="23"/>
      <c r="ADN325" s="23"/>
      <c r="ADO325" s="23"/>
      <c r="ADP325" s="23"/>
      <c r="ADQ325" s="23"/>
      <c r="ADR325" s="23"/>
      <c r="ADS325" s="23"/>
      <c r="ADT325" s="23"/>
      <c r="ADU325" s="23"/>
      <c r="ADV325" s="23"/>
      <c r="ADW325" s="23"/>
      <c r="ADX325" s="23"/>
      <c r="ADY325" s="23"/>
      <c r="ADZ325" s="23"/>
      <c r="AEA325" s="23"/>
      <c r="AEB325" s="23"/>
      <c r="AEC325" s="23"/>
      <c r="AED325" s="23"/>
      <c r="AEE325" s="23"/>
      <c r="AEF325" s="23"/>
      <c r="AEG325" s="23"/>
      <c r="AEH325" s="23"/>
      <c r="AEI325" s="23"/>
      <c r="AEJ325" s="23"/>
      <c r="AEK325" s="23"/>
      <c r="AEL325" s="23"/>
      <c r="AEM325" s="23"/>
      <c r="AEN325" s="23"/>
      <c r="AEO325" s="23"/>
      <c r="AEP325" s="23"/>
      <c r="AEQ325" s="23"/>
      <c r="AER325" s="23"/>
      <c r="AES325" s="23"/>
      <c r="AET325" s="23"/>
      <c r="AEU325" s="23"/>
      <c r="AEV325" s="23"/>
      <c r="AEW325" s="23"/>
      <c r="AEX325" s="23"/>
      <c r="AEY325" s="23"/>
      <c r="AEZ325" s="23"/>
      <c r="AFA325" s="23"/>
      <c r="AFB325" s="23"/>
      <c r="AFC325" s="23"/>
      <c r="AFD325" s="23"/>
      <c r="AFE325" s="23"/>
      <c r="AFF325" s="23"/>
      <c r="AFG325" s="23"/>
      <c r="AFH325" s="23"/>
      <c r="AFI325" s="23"/>
      <c r="AFJ325" s="23"/>
      <c r="AFK325" s="23"/>
      <c r="AFL325" s="23"/>
      <c r="AFM325" s="23"/>
      <c r="AFN325" s="23"/>
      <c r="AFO325" s="23"/>
      <c r="AFP325" s="23"/>
      <c r="AFQ325" s="23"/>
      <c r="AFR325" s="23"/>
      <c r="AFS325" s="23"/>
      <c r="AFT325" s="23"/>
      <c r="AFU325" s="23"/>
      <c r="AFV325" s="23"/>
      <c r="AFW325" s="23"/>
      <c r="AFX325" s="23"/>
      <c r="AFY325" s="23"/>
      <c r="AFZ325" s="23"/>
      <c r="AGA325" s="23"/>
      <c r="AGB325" s="23"/>
      <c r="AGC325" s="23"/>
      <c r="AGD325" s="23"/>
      <c r="AGE325" s="23"/>
      <c r="AGF325" s="23"/>
      <c r="AGG325" s="23"/>
      <c r="AGH325" s="23"/>
      <c r="AGI325" s="23"/>
      <c r="AGJ325" s="23"/>
      <c r="AGK325" s="23"/>
      <c r="AGL325" s="23"/>
      <c r="AGM325" s="23"/>
      <c r="AGN325" s="23"/>
      <c r="AGO325" s="23"/>
      <c r="AGP325" s="23"/>
      <c r="AGQ325" s="23"/>
      <c r="AGR325" s="23"/>
      <c r="AGS325" s="23"/>
      <c r="AGT325" s="23"/>
      <c r="AGU325" s="23"/>
      <c r="AGV325" s="23"/>
      <c r="AGW325" s="23"/>
      <c r="AGX325" s="23"/>
      <c r="AGY325" s="23"/>
      <c r="AGZ325" s="23"/>
      <c r="AHA325" s="23"/>
      <c r="AHB325" s="23"/>
      <c r="AHC325" s="23"/>
      <c r="AHD325" s="23"/>
      <c r="AHE325" s="23"/>
      <c r="AHF325" s="23"/>
      <c r="AHG325" s="23"/>
      <c r="AHH325" s="23"/>
      <c r="AHI325" s="23"/>
      <c r="AHJ325" s="23"/>
      <c r="AHK325" s="23"/>
      <c r="AHL325" s="23"/>
      <c r="AHM325" s="23"/>
      <c r="AHN325" s="23"/>
      <c r="AHO325" s="23"/>
      <c r="AHP325" s="23"/>
      <c r="AHQ325" s="23"/>
      <c r="AHR325" s="23"/>
      <c r="AHS325" s="23"/>
      <c r="AHT325" s="23"/>
      <c r="AHU325" s="23"/>
      <c r="AHV325" s="23"/>
      <c r="AHW325" s="23"/>
      <c r="AHX325" s="23"/>
      <c r="AHY325" s="23"/>
      <c r="AHZ325" s="23"/>
      <c r="AIA325" s="23"/>
      <c r="AIB325" s="23"/>
      <c r="AIC325" s="23"/>
      <c r="AID325" s="23"/>
      <c r="AIE325" s="23"/>
      <c r="AIF325" s="23"/>
      <c r="AIG325" s="23"/>
      <c r="AIH325" s="23"/>
      <c r="AII325" s="23"/>
      <c r="AIJ325" s="23"/>
      <c r="AIK325" s="23"/>
      <c r="AIL325" s="23"/>
      <c r="AIM325" s="23"/>
      <c r="AIN325" s="23"/>
      <c r="AIO325" s="23"/>
      <c r="AIP325" s="23"/>
      <c r="AIQ325" s="23"/>
      <c r="AIR325" s="23"/>
      <c r="AIS325" s="23"/>
      <c r="AIT325" s="23"/>
      <c r="AIU325" s="23"/>
      <c r="AIV325" s="23"/>
      <c r="AIW325" s="23"/>
      <c r="AIX325" s="23"/>
      <c r="AIY325" s="23"/>
      <c r="AIZ325" s="23"/>
      <c r="AJA325" s="23"/>
      <c r="AJB325" s="23"/>
      <c r="AJC325" s="23"/>
      <c r="AJD325" s="23"/>
      <c r="AJE325" s="23"/>
      <c r="AJF325" s="23"/>
      <c r="AJG325" s="23"/>
      <c r="AJH325" s="23"/>
      <c r="AJI325" s="23"/>
      <c r="AJJ325" s="23"/>
      <c r="AJK325" s="23"/>
      <c r="AJL325" s="23"/>
      <c r="AJM325" s="23"/>
      <c r="AJN325" s="23"/>
      <c r="AJO325" s="23"/>
      <c r="AJP325" s="23"/>
      <c r="AJQ325" s="23"/>
      <c r="AJR325" s="23"/>
      <c r="AJS325" s="23"/>
      <c r="AJT325" s="23"/>
      <c r="AJU325" s="23"/>
      <c r="AJV325" s="23"/>
      <c r="AJW325" s="23"/>
      <c r="AJX325" s="23"/>
      <c r="AJY325" s="23"/>
      <c r="AJZ325" s="23"/>
      <c r="AKA325" s="23"/>
      <c r="AKB325" s="23"/>
      <c r="AKC325" s="23"/>
      <c r="AKD325" s="23"/>
      <c r="AKE325" s="23"/>
      <c r="AKF325" s="23"/>
      <c r="AKG325" s="23"/>
      <c r="AKH325" s="23"/>
      <c r="AKI325" s="23"/>
      <c r="AKJ325" s="23"/>
      <c r="AKK325" s="23"/>
      <c r="AKL325" s="23"/>
      <c r="AKM325" s="23"/>
      <c r="AKN325" s="23"/>
      <c r="AKO325" s="23"/>
      <c r="AKP325" s="23"/>
      <c r="AKQ325" s="23"/>
      <c r="AKR325" s="23"/>
      <c r="AKS325" s="23"/>
      <c r="AKT325" s="23"/>
      <c r="AKU325" s="23"/>
      <c r="AKV325" s="23"/>
      <c r="AKW325" s="23"/>
      <c r="AKX325" s="23"/>
      <c r="AKY325" s="23"/>
      <c r="AKZ325" s="23"/>
      <c r="ALA325" s="23"/>
      <c r="ALB325" s="23"/>
      <c r="ALC325" s="23"/>
      <c r="ALD325" s="23"/>
      <c r="ALE325" s="23"/>
      <c r="ALF325" s="23"/>
      <c r="ALG325" s="23"/>
      <c r="ALH325" s="23"/>
      <c r="ALI325" s="23"/>
      <c r="ALJ325" s="23"/>
      <c r="ALK325" s="23"/>
      <c r="ALL325" s="23"/>
      <c r="ALM325" s="23"/>
      <c r="ALN325" s="23"/>
      <c r="ALO325" s="23"/>
      <c r="ALP325" s="23"/>
      <c r="ALQ325" s="23"/>
      <c r="ALR325" s="23"/>
      <c r="ALS325" s="23"/>
      <c r="ALT325" s="23"/>
      <c r="ALU325" s="23"/>
      <c r="ALV325" s="23"/>
      <c r="ALW325" s="23"/>
      <c r="ALX325" s="23"/>
      <c r="ALY325" s="23"/>
      <c r="ALZ325" s="23"/>
      <c r="AMA325" s="23"/>
      <c r="AMB325" s="23"/>
      <c r="AMC325" s="23"/>
      <c r="AMD325" s="23"/>
      <c r="AME325" s="23"/>
      <c r="AMF325" s="23"/>
      <c r="AMG325" s="23"/>
      <c r="AMH325" s="23"/>
      <c r="AMI325" s="23"/>
      <c r="AMJ325" s="23"/>
      <c r="AMK325" s="23"/>
      <c r="AML325" s="23"/>
      <c r="AMM325" s="23"/>
      <c r="AMN325" s="23"/>
    </row>
    <row r="326" s="411" customFormat="true" ht="26.25" hidden="false" customHeight="true" outlineLevel="0" collapsed="false">
      <c r="A326" s="406" t="s">
        <v>2152</v>
      </c>
      <c r="B326" s="407"/>
      <c r="C326" s="408" t="n">
        <v>45070</v>
      </c>
      <c r="D326" s="407" t="s">
        <v>2153</v>
      </c>
      <c r="E326" s="407" t="s">
        <v>2154</v>
      </c>
      <c r="F326" s="407"/>
      <c r="G326" s="409" t="s">
        <v>2155</v>
      </c>
      <c r="H326" s="407" t="s">
        <v>2151</v>
      </c>
      <c r="I326" s="407"/>
      <c r="J326" s="407" t="s">
        <v>15</v>
      </c>
      <c r="K326" s="407"/>
      <c r="L326" s="407"/>
      <c r="M326" s="410"/>
      <c r="N326" s="409"/>
      <c r="O326" s="32"/>
      <c r="P326" s="32"/>
      <c r="Q326" s="276"/>
      <c r="R326" s="23"/>
      <c r="S326" s="23"/>
      <c r="T326" s="23"/>
      <c r="U326" s="23"/>
      <c r="V326" s="23"/>
      <c r="W326" s="23"/>
      <c r="X326" s="23"/>
      <c r="Y326" s="23"/>
      <c r="Z326" s="23"/>
      <c r="AA326" s="23"/>
      <c r="AB326" s="23"/>
      <c r="AC326" s="23"/>
      <c r="AD326" s="23"/>
      <c r="AE326" s="23"/>
      <c r="AF326" s="23"/>
      <c r="AG326" s="23"/>
      <c r="AH326" s="23"/>
      <c r="AI326" s="23"/>
      <c r="AJ326" s="23"/>
      <c r="AK326" s="23"/>
      <c r="AL326" s="23"/>
      <c r="AM326" s="23"/>
      <c r="AN326" s="23"/>
      <c r="AO326" s="23"/>
      <c r="AP326" s="23"/>
      <c r="AQ326" s="23"/>
      <c r="AR326" s="23"/>
      <c r="AS326" s="23"/>
      <c r="AT326" s="23"/>
      <c r="AU326" s="23"/>
      <c r="AV326" s="23"/>
      <c r="AW326" s="23"/>
      <c r="AX326" s="23"/>
      <c r="AY326" s="23"/>
      <c r="AZ326" s="23"/>
      <c r="BA326" s="23"/>
      <c r="BB326" s="23"/>
      <c r="BC326" s="23"/>
      <c r="BD326" s="23"/>
      <c r="BE326" s="23"/>
      <c r="BF326" s="23"/>
      <c r="BG326" s="23"/>
      <c r="BH326" s="23"/>
      <c r="BI326" s="23"/>
      <c r="BJ326" s="23"/>
      <c r="BK326" s="23"/>
      <c r="BL326" s="23"/>
      <c r="BM326" s="23"/>
      <c r="BN326" s="23"/>
      <c r="BO326" s="23"/>
      <c r="BP326" s="23"/>
      <c r="BQ326" s="23"/>
      <c r="BR326" s="23"/>
      <c r="BS326" s="23"/>
      <c r="BT326" s="23"/>
      <c r="BU326" s="23"/>
      <c r="BV326" s="23"/>
      <c r="BW326" s="23"/>
      <c r="BX326" s="23"/>
      <c r="BY326" s="23"/>
      <c r="BZ326" s="23"/>
      <c r="CA326" s="23"/>
      <c r="CB326" s="23"/>
      <c r="CC326" s="23"/>
      <c r="CD326" s="23"/>
      <c r="CE326" s="23"/>
      <c r="CF326" s="23"/>
      <c r="CG326" s="23"/>
      <c r="CH326" s="23"/>
      <c r="CI326" s="23"/>
      <c r="CJ326" s="23"/>
      <c r="CK326" s="23"/>
      <c r="CL326" s="23"/>
      <c r="CM326" s="23"/>
      <c r="CN326" s="23"/>
      <c r="CO326" s="23"/>
      <c r="CP326" s="23"/>
      <c r="CQ326" s="23"/>
      <c r="CR326" s="23"/>
      <c r="CS326" s="23"/>
      <c r="CT326" s="23"/>
      <c r="CU326" s="23"/>
      <c r="CV326" s="23"/>
      <c r="CW326" s="23"/>
      <c r="CX326" s="23"/>
      <c r="CY326" s="23"/>
      <c r="CZ326" s="23"/>
      <c r="DA326" s="23"/>
      <c r="DB326" s="23"/>
      <c r="DC326" s="23"/>
      <c r="DD326" s="23"/>
      <c r="DE326" s="23"/>
      <c r="DF326" s="23"/>
      <c r="DG326" s="23"/>
      <c r="DH326" s="23"/>
      <c r="DI326" s="23"/>
      <c r="DJ326" s="23"/>
      <c r="DK326" s="23"/>
      <c r="DL326" s="23"/>
      <c r="DM326" s="23"/>
      <c r="DN326" s="23"/>
      <c r="DO326" s="23"/>
      <c r="DP326" s="23"/>
      <c r="DQ326" s="23"/>
      <c r="DR326" s="23"/>
      <c r="DS326" s="23"/>
      <c r="DT326" s="23"/>
      <c r="DU326" s="23"/>
      <c r="DV326" s="23"/>
      <c r="DW326" s="23"/>
      <c r="DX326" s="23"/>
      <c r="DY326" s="23"/>
      <c r="DZ326" s="23"/>
      <c r="EA326" s="23"/>
      <c r="EB326" s="23"/>
      <c r="EC326" s="23"/>
      <c r="ED326" s="23"/>
      <c r="EE326" s="23"/>
      <c r="EF326" s="23"/>
      <c r="EG326" s="23"/>
      <c r="EH326" s="23"/>
      <c r="EI326" s="23"/>
      <c r="EJ326" s="23"/>
      <c r="EK326" s="23"/>
      <c r="EL326" s="23"/>
      <c r="EM326" s="23"/>
      <c r="EN326" s="23"/>
      <c r="EO326" s="23"/>
      <c r="EP326" s="23"/>
      <c r="EQ326" s="23"/>
      <c r="ER326" s="23"/>
      <c r="ES326" s="23"/>
      <c r="ET326" s="23"/>
      <c r="EU326" s="23"/>
      <c r="EV326" s="23"/>
      <c r="EW326" s="23"/>
      <c r="EX326" s="23"/>
      <c r="EY326" s="23"/>
      <c r="EZ326" s="23"/>
      <c r="FA326" s="23"/>
      <c r="FB326" s="23"/>
      <c r="FC326" s="23"/>
      <c r="FD326" s="23"/>
      <c r="FE326" s="23"/>
      <c r="FF326" s="23"/>
      <c r="FG326" s="23"/>
      <c r="FH326" s="23"/>
      <c r="FI326" s="23"/>
      <c r="FJ326" s="23"/>
      <c r="FK326" s="23"/>
      <c r="FL326" s="23"/>
      <c r="FM326" s="23"/>
      <c r="FN326" s="23"/>
      <c r="FO326" s="23"/>
      <c r="FP326" s="23"/>
      <c r="FQ326" s="23"/>
      <c r="FR326" s="23"/>
      <c r="FS326" s="23"/>
      <c r="FT326" s="23"/>
      <c r="FU326" s="23"/>
      <c r="FV326" s="23"/>
      <c r="FW326" s="23"/>
      <c r="FX326" s="23"/>
      <c r="FY326" s="23"/>
      <c r="FZ326" s="23"/>
      <c r="GA326" s="23"/>
      <c r="GB326" s="23"/>
      <c r="GC326" s="23"/>
      <c r="GD326" s="23"/>
      <c r="GE326" s="23"/>
      <c r="GF326" s="23"/>
      <c r="GG326" s="23"/>
      <c r="GH326" s="23"/>
      <c r="GI326" s="23"/>
      <c r="GJ326" s="23"/>
      <c r="GK326" s="23"/>
      <c r="GL326" s="23"/>
      <c r="GM326" s="23"/>
      <c r="GN326" s="23"/>
      <c r="GO326" s="23"/>
      <c r="GP326" s="23"/>
      <c r="GQ326" s="23"/>
      <c r="GR326" s="23"/>
      <c r="GS326" s="23"/>
      <c r="GT326" s="23"/>
      <c r="GU326" s="23"/>
      <c r="GV326" s="23"/>
      <c r="GW326" s="23"/>
      <c r="GX326" s="23"/>
      <c r="GY326" s="23"/>
      <c r="GZ326" s="23"/>
      <c r="HA326" s="23"/>
      <c r="HB326" s="23"/>
      <c r="HC326" s="23"/>
      <c r="HD326" s="23"/>
      <c r="HE326" s="23"/>
      <c r="HF326" s="23"/>
      <c r="HG326" s="23"/>
      <c r="HH326" s="23"/>
      <c r="HI326" s="23"/>
      <c r="HJ326" s="23"/>
      <c r="HK326" s="23"/>
      <c r="HL326" s="23"/>
      <c r="HM326" s="23"/>
      <c r="HN326" s="23"/>
      <c r="HO326" s="23"/>
      <c r="HP326" s="23"/>
      <c r="HQ326" s="23"/>
      <c r="HR326" s="23"/>
      <c r="HS326" s="23"/>
      <c r="HT326" s="23"/>
      <c r="HU326" s="23"/>
      <c r="HV326" s="23"/>
      <c r="HW326" s="23"/>
      <c r="HX326" s="23"/>
      <c r="HY326" s="23"/>
      <c r="HZ326" s="23"/>
      <c r="IA326" s="23"/>
      <c r="IB326" s="23"/>
      <c r="IC326" s="23"/>
      <c r="ID326" s="23"/>
      <c r="IE326" s="23"/>
      <c r="IF326" s="23"/>
      <c r="IG326" s="23"/>
      <c r="IH326" s="23"/>
      <c r="II326" s="23"/>
      <c r="IJ326" s="23"/>
      <c r="IK326" s="23"/>
      <c r="IL326" s="23"/>
      <c r="IM326" s="23"/>
      <c r="IN326" s="23"/>
      <c r="IO326" s="23"/>
      <c r="IP326" s="23"/>
      <c r="IQ326" s="23"/>
      <c r="IR326" s="23"/>
      <c r="IS326" s="23"/>
      <c r="IT326" s="23"/>
      <c r="IU326" s="23"/>
      <c r="IV326" s="23"/>
      <c r="IW326" s="23"/>
      <c r="IX326" s="23"/>
      <c r="IY326" s="23"/>
      <c r="IZ326" s="23"/>
      <c r="JA326" s="23"/>
      <c r="JB326" s="23"/>
      <c r="JC326" s="23"/>
      <c r="JD326" s="23"/>
      <c r="JE326" s="23"/>
      <c r="JF326" s="23"/>
      <c r="JG326" s="23"/>
      <c r="JH326" s="23"/>
      <c r="JI326" s="23"/>
      <c r="JJ326" s="23"/>
      <c r="JK326" s="23"/>
      <c r="JL326" s="23"/>
      <c r="JM326" s="23"/>
      <c r="JN326" s="23"/>
      <c r="JO326" s="23"/>
      <c r="JP326" s="23"/>
      <c r="JQ326" s="23"/>
      <c r="JR326" s="23"/>
      <c r="JS326" s="23"/>
      <c r="JT326" s="23"/>
      <c r="JU326" s="23"/>
      <c r="JV326" s="23"/>
      <c r="JW326" s="23"/>
      <c r="JX326" s="23"/>
      <c r="JY326" s="23"/>
      <c r="JZ326" s="23"/>
      <c r="KA326" s="23"/>
      <c r="KB326" s="23"/>
      <c r="KC326" s="23"/>
      <c r="KD326" s="23"/>
      <c r="KE326" s="23"/>
      <c r="KF326" s="23"/>
      <c r="KG326" s="23"/>
      <c r="KH326" s="23"/>
      <c r="KI326" s="23"/>
      <c r="KJ326" s="23"/>
      <c r="KK326" s="23"/>
      <c r="KL326" s="23"/>
      <c r="KM326" s="23"/>
      <c r="KN326" s="23"/>
      <c r="KO326" s="23"/>
      <c r="KP326" s="23"/>
      <c r="KQ326" s="23"/>
      <c r="KR326" s="23"/>
      <c r="KS326" s="23"/>
      <c r="KT326" s="23"/>
      <c r="KU326" s="23"/>
      <c r="KV326" s="23"/>
      <c r="KW326" s="23"/>
      <c r="KX326" s="23"/>
      <c r="KY326" s="23"/>
      <c r="KZ326" s="23"/>
      <c r="LA326" s="23"/>
      <c r="LB326" s="23"/>
      <c r="LC326" s="23"/>
      <c r="LD326" s="23"/>
      <c r="LE326" s="23"/>
      <c r="LF326" s="23"/>
      <c r="LG326" s="23"/>
      <c r="LH326" s="23"/>
      <c r="LI326" s="23"/>
      <c r="LJ326" s="23"/>
      <c r="LK326" s="23"/>
      <c r="LL326" s="23"/>
      <c r="LM326" s="23"/>
      <c r="LN326" s="23"/>
      <c r="LO326" s="23"/>
      <c r="LP326" s="23"/>
      <c r="LQ326" s="23"/>
      <c r="LR326" s="23"/>
      <c r="LS326" s="23"/>
      <c r="LT326" s="23"/>
      <c r="LU326" s="23"/>
      <c r="LV326" s="23"/>
      <c r="LW326" s="23"/>
      <c r="LX326" s="23"/>
      <c r="LY326" s="23"/>
      <c r="LZ326" s="23"/>
      <c r="MA326" s="23"/>
      <c r="MB326" s="23"/>
      <c r="MC326" s="23"/>
      <c r="MD326" s="23"/>
      <c r="ME326" s="23"/>
      <c r="MF326" s="23"/>
      <c r="MG326" s="23"/>
      <c r="MH326" s="23"/>
      <c r="MI326" s="23"/>
      <c r="MJ326" s="23"/>
      <c r="MK326" s="23"/>
      <c r="ML326" s="23"/>
      <c r="MM326" s="23"/>
      <c r="MN326" s="23"/>
      <c r="MO326" s="23"/>
      <c r="MP326" s="23"/>
      <c r="MQ326" s="23"/>
      <c r="MR326" s="23"/>
      <c r="MS326" s="23"/>
      <c r="MT326" s="23"/>
      <c r="MU326" s="23"/>
      <c r="MV326" s="23"/>
      <c r="MW326" s="23"/>
      <c r="MX326" s="23"/>
      <c r="MY326" s="23"/>
      <c r="MZ326" s="23"/>
      <c r="NA326" s="23"/>
      <c r="NB326" s="23"/>
      <c r="NC326" s="23"/>
      <c r="ND326" s="23"/>
      <c r="NE326" s="23"/>
      <c r="NF326" s="23"/>
      <c r="NG326" s="23"/>
      <c r="NH326" s="23"/>
      <c r="NI326" s="23"/>
      <c r="NJ326" s="23"/>
      <c r="NK326" s="23"/>
      <c r="NL326" s="23"/>
      <c r="NM326" s="23"/>
      <c r="NN326" s="23"/>
      <c r="NO326" s="23"/>
      <c r="NP326" s="23"/>
      <c r="NQ326" s="23"/>
      <c r="NR326" s="23"/>
      <c r="NS326" s="23"/>
      <c r="NT326" s="23"/>
      <c r="NU326" s="23"/>
      <c r="NV326" s="23"/>
      <c r="NW326" s="23"/>
      <c r="NX326" s="23"/>
      <c r="NY326" s="23"/>
      <c r="NZ326" s="23"/>
      <c r="OA326" s="23"/>
      <c r="OB326" s="23"/>
      <c r="OC326" s="23"/>
      <c r="OD326" s="23"/>
      <c r="OE326" s="23"/>
      <c r="OF326" s="23"/>
      <c r="OG326" s="23"/>
      <c r="OH326" s="23"/>
      <c r="OI326" s="23"/>
      <c r="OJ326" s="23"/>
      <c r="OK326" s="23"/>
      <c r="OL326" s="23"/>
      <c r="OM326" s="23"/>
      <c r="ON326" s="23"/>
      <c r="OO326" s="23"/>
      <c r="OP326" s="23"/>
      <c r="OQ326" s="23"/>
      <c r="OR326" s="23"/>
      <c r="OS326" s="23"/>
      <c r="OT326" s="23"/>
      <c r="OU326" s="23"/>
      <c r="OV326" s="23"/>
      <c r="OW326" s="23"/>
      <c r="OX326" s="23"/>
      <c r="OY326" s="23"/>
      <c r="OZ326" s="23"/>
      <c r="PA326" s="23"/>
      <c r="PB326" s="23"/>
      <c r="PC326" s="23"/>
      <c r="PD326" s="23"/>
      <c r="PE326" s="23"/>
      <c r="PF326" s="23"/>
      <c r="PG326" s="23"/>
      <c r="PH326" s="23"/>
      <c r="PI326" s="23"/>
      <c r="PJ326" s="23"/>
      <c r="PK326" s="23"/>
      <c r="PL326" s="23"/>
      <c r="PM326" s="23"/>
      <c r="PN326" s="23"/>
      <c r="PO326" s="23"/>
      <c r="PP326" s="23"/>
      <c r="PQ326" s="23"/>
      <c r="PR326" s="23"/>
      <c r="PS326" s="23"/>
      <c r="PT326" s="23"/>
      <c r="PU326" s="23"/>
      <c r="PV326" s="23"/>
      <c r="PW326" s="23"/>
      <c r="PX326" s="23"/>
      <c r="PY326" s="23"/>
      <c r="PZ326" s="23"/>
      <c r="QA326" s="23"/>
      <c r="QB326" s="23"/>
      <c r="QC326" s="23"/>
      <c r="QD326" s="23"/>
      <c r="QE326" s="23"/>
      <c r="QF326" s="23"/>
      <c r="QG326" s="23"/>
      <c r="QH326" s="23"/>
      <c r="QI326" s="23"/>
      <c r="QJ326" s="23"/>
      <c r="QK326" s="23"/>
      <c r="QL326" s="23"/>
      <c r="QM326" s="23"/>
      <c r="QN326" s="23"/>
      <c r="QO326" s="23"/>
      <c r="QP326" s="23"/>
      <c r="QQ326" s="23"/>
      <c r="QR326" s="23"/>
      <c r="QS326" s="23"/>
      <c r="QT326" s="23"/>
      <c r="QU326" s="23"/>
      <c r="QV326" s="23"/>
      <c r="QW326" s="23"/>
      <c r="QX326" s="23"/>
      <c r="QY326" s="23"/>
      <c r="QZ326" s="23"/>
      <c r="RA326" s="23"/>
      <c r="RB326" s="23"/>
      <c r="RC326" s="23"/>
      <c r="RD326" s="23"/>
      <c r="RE326" s="23"/>
      <c r="RF326" s="23"/>
      <c r="RG326" s="23"/>
      <c r="RH326" s="23"/>
      <c r="RI326" s="23"/>
      <c r="RJ326" s="23"/>
      <c r="RK326" s="23"/>
      <c r="RL326" s="23"/>
      <c r="RM326" s="23"/>
      <c r="RN326" s="23"/>
      <c r="RO326" s="23"/>
      <c r="RP326" s="23"/>
      <c r="RQ326" s="23"/>
      <c r="RR326" s="23"/>
      <c r="RS326" s="23"/>
      <c r="RT326" s="23"/>
      <c r="RU326" s="23"/>
      <c r="RV326" s="23"/>
      <c r="RW326" s="23"/>
      <c r="RX326" s="23"/>
      <c r="RY326" s="23"/>
      <c r="RZ326" s="23"/>
      <c r="SA326" s="23"/>
      <c r="SB326" s="23"/>
      <c r="SC326" s="23"/>
      <c r="SD326" s="23"/>
      <c r="SE326" s="23"/>
      <c r="SF326" s="23"/>
      <c r="SG326" s="23"/>
      <c r="SH326" s="23"/>
      <c r="SI326" s="23"/>
      <c r="SJ326" s="23"/>
      <c r="SK326" s="23"/>
      <c r="SL326" s="23"/>
      <c r="SM326" s="23"/>
      <c r="SN326" s="23"/>
      <c r="SO326" s="23"/>
      <c r="SP326" s="23"/>
      <c r="SQ326" s="23"/>
      <c r="SR326" s="23"/>
      <c r="SS326" s="23"/>
      <c r="ST326" s="23"/>
      <c r="SU326" s="23"/>
      <c r="SV326" s="23"/>
      <c r="SW326" s="23"/>
      <c r="SX326" s="23"/>
      <c r="SY326" s="23"/>
      <c r="SZ326" s="23"/>
      <c r="TA326" s="23"/>
      <c r="TB326" s="23"/>
      <c r="TC326" s="23"/>
      <c r="TD326" s="23"/>
      <c r="TE326" s="23"/>
      <c r="TF326" s="23"/>
      <c r="TG326" s="23"/>
      <c r="TH326" s="23"/>
      <c r="TI326" s="23"/>
      <c r="TJ326" s="23"/>
      <c r="TK326" s="23"/>
      <c r="TL326" s="23"/>
      <c r="TM326" s="23"/>
      <c r="TN326" s="23"/>
      <c r="TO326" s="23"/>
      <c r="TP326" s="23"/>
      <c r="TQ326" s="23"/>
      <c r="TR326" s="23"/>
      <c r="TS326" s="23"/>
      <c r="TT326" s="23"/>
      <c r="TU326" s="23"/>
      <c r="TV326" s="23"/>
      <c r="TW326" s="23"/>
      <c r="TX326" s="23"/>
      <c r="TY326" s="23"/>
      <c r="TZ326" s="23"/>
      <c r="UA326" s="23"/>
      <c r="UB326" s="23"/>
      <c r="UC326" s="23"/>
      <c r="UD326" s="23"/>
      <c r="UE326" s="23"/>
      <c r="UF326" s="23"/>
      <c r="UG326" s="23"/>
      <c r="UH326" s="23"/>
      <c r="UI326" s="23"/>
      <c r="UJ326" s="23"/>
      <c r="UK326" s="23"/>
      <c r="UL326" s="23"/>
      <c r="UM326" s="23"/>
      <c r="UN326" s="23"/>
      <c r="UO326" s="23"/>
      <c r="UP326" s="23"/>
      <c r="UQ326" s="23"/>
      <c r="UR326" s="23"/>
      <c r="US326" s="23"/>
      <c r="UT326" s="23"/>
      <c r="UU326" s="23"/>
      <c r="UV326" s="23"/>
      <c r="UW326" s="23"/>
      <c r="UX326" s="23"/>
      <c r="UY326" s="23"/>
      <c r="UZ326" s="23"/>
      <c r="VA326" s="23"/>
      <c r="VB326" s="23"/>
      <c r="VC326" s="23"/>
      <c r="VD326" s="23"/>
      <c r="VE326" s="23"/>
      <c r="VF326" s="23"/>
      <c r="VG326" s="23"/>
      <c r="VH326" s="23"/>
      <c r="VI326" s="23"/>
      <c r="VJ326" s="23"/>
      <c r="VK326" s="23"/>
      <c r="VL326" s="23"/>
      <c r="VM326" s="23"/>
      <c r="VN326" s="23"/>
      <c r="VO326" s="23"/>
      <c r="VP326" s="23"/>
      <c r="VQ326" s="23"/>
      <c r="VR326" s="23"/>
      <c r="VS326" s="23"/>
      <c r="VT326" s="23"/>
      <c r="VU326" s="23"/>
      <c r="VV326" s="23"/>
      <c r="VW326" s="23"/>
      <c r="VX326" s="23"/>
      <c r="VY326" s="23"/>
      <c r="VZ326" s="23"/>
      <c r="WA326" s="23"/>
      <c r="WB326" s="23"/>
      <c r="WC326" s="23"/>
      <c r="WD326" s="23"/>
      <c r="WE326" s="23"/>
      <c r="WF326" s="23"/>
      <c r="WG326" s="23"/>
      <c r="WH326" s="23"/>
      <c r="WI326" s="23"/>
      <c r="WJ326" s="23"/>
      <c r="WK326" s="23"/>
      <c r="WL326" s="23"/>
      <c r="WM326" s="23"/>
      <c r="WN326" s="23"/>
      <c r="WO326" s="23"/>
      <c r="WP326" s="23"/>
      <c r="WQ326" s="23"/>
      <c r="WR326" s="23"/>
      <c r="WS326" s="23"/>
      <c r="WT326" s="23"/>
      <c r="WU326" s="23"/>
      <c r="WV326" s="23"/>
      <c r="WW326" s="23"/>
      <c r="WX326" s="23"/>
      <c r="WY326" s="23"/>
      <c r="WZ326" s="23"/>
      <c r="XA326" s="23"/>
      <c r="XB326" s="23"/>
      <c r="XC326" s="23"/>
      <c r="XD326" s="23"/>
      <c r="XE326" s="23"/>
      <c r="XF326" s="23"/>
      <c r="XG326" s="23"/>
      <c r="XH326" s="23"/>
      <c r="XI326" s="23"/>
      <c r="XJ326" s="23"/>
      <c r="XK326" s="23"/>
      <c r="XL326" s="23"/>
      <c r="XM326" s="23"/>
      <c r="XN326" s="23"/>
      <c r="XO326" s="23"/>
      <c r="XP326" s="23"/>
      <c r="XQ326" s="23"/>
      <c r="XR326" s="23"/>
      <c r="XS326" s="23"/>
      <c r="XT326" s="23"/>
      <c r="XU326" s="23"/>
      <c r="XV326" s="23"/>
      <c r="XW326" s="23"/>
      <c r="XX326" s="23"/>
      <c r="XY326" s="23"/>
      <c r="XZ326" s="23"/>
      <c r="YA326" s="23"/>
      <c r="YB326" s="23"/>
      <c r="YC326" s="23"/>
      <c r="YD326" s="23"/>
      <c r="YE326" s="23"/>
      <c r="YF326" s="23"/>
      <c r="YG326" s="23"/>
      <c r="YH326" s="23"/>
      <c r="YI326" s="23"/>
      <c r="YJ326" s="23"/>
      <c r="YK326" s="23"/>
      <c r="YL326" s="23"/>
      <c r="YM326" s="23"/>
      <c r="YN326" s="23"/>
      <c r="YO326" s="23"/>
      <c r="YP326" s="23"/>
      <c r="YQ326" s="23"/>
      <c r="YR326" s="23"/>
      <c r="YS326" s="23"/>
      <c r="YT326" s="23"/>
      <c r="YU326" s="23"/>
      <c r="YV326" s="23"/>
      <c r="YW326" s="23"/>
      <c r="YX326" s="23"/>
      <c r="YY326" s="23"/>
      <c r="YZ326" s="23"/>
      <c r="ZA326" s="23"/>
      <c r="ZB326" s="23"/>
      <c r="ZC326" s="23"/>
      <c r="ZD326" s="23"/>
      <c r="ZE326" s="23"/>
      <c r="ZF326" s="23"/>
      <c r="ZG326" s="23"/>
      <c r="ZH326" s="23"/>
      <c r="ZI326" s="23"/>
      <c r="ZJ326" s="23"/>
      <c r="ZK326" s="23"/>
      <c r="ZL326" s="23"/>
      <c r="ZM326" s="23"/>
      <c r="ZN326" s="23"/>
      <c r="ZO326" s="23"/>
      <c r="ZP326" s="23"/>
      <c r="ZQ326" s="23"/>
      <c r="ZR326" s="23"/>
      <c r="ZS326" s="23"/>
      <c r="ZT326" s="23"/>
      <c r="ZU326" s="23"/>
      <c r="ZV326" s="23"/>
      <c r="ZW326" s="23"/>
      <c r="ZX326" s="23"/>
      <c r="ZY326" s="23"/>
      <c r="ZZ326" s="23"/>
      <c r="AAA326" s="23"/>
      <c r="AAB326" s="23"/>
      <c r="AAC326" s="23"/>
      <c r="AAD326" s="23"/>
      <c r="AAE326" s="23"/>
      <c r="AAF326" s="23"/>
      <c r="AAG326" s="23"/>
      <c r="AAH326" s="23"/>
      <c r="AAI326" s="23"/>
      <c r="AAJ326" s="23"/>
      <c r="AAK326" s="23"/>
      <c r="AAL326" s="23"/>
      <c r="AAM326" s="23"/>
      <c r="AAN326" s="23"/>
      <c r="AAO326" s="23"/>
      <c r="AAP326" s="23"/>
      <c r="AAQ326" s="23"/>
      <c r="AAR326" s="23"/>
      <c r="AAS326" s="23"/>
      <c r="AAT326" s="23"/>
      <c r="AAU326" s="23"/>
      <c r="AAV326" s="23"/>
      <c r="AAW326" s="23"/>
      <c r="AAX326" s="23"/>
      <c r="AAY326" s="23"/>
      <c r="AAZ326" s="23"/>
      <c r="ABA326" s="23"/>
      <c r="ABB326" s="23"/>
      <c r="ABC326" s="23"/>
      <c r="ABD326" s="23"/>
      <c r="ABE326" s="23"/>
      <c r="ABF326" s="23"/>
      <c r="ABG326" s="23"/>
      <c r="ABH326" s="23"/>
      <c r="ABI326" s="23"/>
      <c r="ABJ326" s="23"/>
      <c r="ABK326" s="23"/>
      <c r="ABL326" s="23"/>
      <c r="ABM326" s="23"/>
      <c r="ABN326" s="23"/>
      <c r="ABO326" s="23"/>
      <c r="ABP326" s="23"/>
      <c r="ABQ326" s="23"/>
      <c r="ABR326" s="23"/>
      <c r="ABS326" s="23"/>
      <c r="ABT326" s="23"/>
      <c r="ABU326" s="23"/>
      <c r="ABV326" s="23"/>
      <c r="ABW326" s="23"/>
      <c r="ABX326" s="23"/>
      <c r="ABY326" s="23"/>
      <c r="ABZ326" s="23"/>
      <c r="ACA326" s="23"/>
      <c r="ACB326" s="23"/>
      <c r="ACC326" s="23"/>
      <c r="ACD326" s="23"/>
      <c r="ACE326" s="23"/>
      <c r="ACF326" s="23"/>
      <c r="ACG326" s="23"/>
      <c r="ACH326" s="23"/>
      <c r="ACI326" s="23"/>
      <c r="ACJ326" s="23"/>
      <c r="ACK326" s="23"/>
      <c r="ACL326" s="23"/>
      <c r="ACM326" s="23"/>
      <c r="ACN326" s="23"/>
      <c r="ACO326" s="23"/>
      <c r="ACP326" s="23"/>
      <c r="ACQ326" s="23"/>
      <c r="ACR326" s="23"/>
      <c r="ACS326" s="23"/>
      <c r="ACT326" s="23"/>
      <c r="ACU326" s="23"/>
      <c r="ACV326" s="23"/>
      <c r="ACW326" s="23"/>
      <c r="ACX326" s="23"/>
      <c r="ACY326" s="23"/>
      <c r="ACZ326" s="23"/>
      <c r="ADA326" s="23"/>
      <c r="ADB326" s="23"/>
      <c r="ADC326" s="23"/>
      <c r="ADD326" s="23"/>
      <c r="ADE326" s="23"/>
      <c r="ADF326" s="23"/>
      <c r="ADG326" s="23"/>
      <c r="ADH326" s="23"/>
      <c r="ADI326" s="23"/>
      <c r="ADJ326" s="23"/>
      <c r="ADK326" s="23"/>
      <c r="ADL326" s="23"/>
      <c r="ADM326" s="23"/>
      <c r="ADN326" s="23"/>
      <c r="ADO326" s="23"/>
      <c r="ADP326" s="23"/>
      <c r="ADQ326" s="23"/>
      <c r="ADR326" s="23"/>
      <c r="ADS326" s="23"/>
      <c r="ADT326" s="23"/>
      <c r="ADU326" s="23"/>
      <c r="ADV326" s="23"/>
      <c r="ADW326" s="23"/>
      <c r="ADX326" s="23"/>
      <c r="ADY326" s="23"/>
      <c r="ADZ326" s="23"/>
      <c r="AEA326" s="23"/>
      <c r="AEB326" s="23"/>
      <c r="AEC326" s="23"/>
      <c r="AED326" s="23"/>
      <c r="AEE326" s="23"/>
      <c r="AEF326" s="23"/>
      <c r="AEG326" s="23"/>
      <c r="AEH326" s="23"/>
      <c r="AEI326" s="23"/>
      <c r="AEJ326" s="23"/>
      <c r="AEK326" s="23"/>
      <c r="AEL326" s="23"/>
      <c r="AEM326" s="23"/>
      <c r="AEN326" s="23"/>
      <c r="AEO326" s="23"/>
      <c r="AEP326" s="23"/>
      <c r="AEQ326" s="23"/>
      <c r="AER326" s="23"/>
      <c r="AES326" s="23"/>
      <c r="AET326" s="23"/>
      <c r="AEU326" s="23"/>
      <c r="AEV326" s="23"/>
      <c r="AEW326" s="23"/>
      <c r="AEX326" s="23"/>
      <c r="AEY326" s="23"/>
      <c r="AEZ326" s="23"/>
      <c r="AFA326" s="23"/>
      <c r="AFB326" s="23"/>
      <c r="AFC326" s="23"/>
      <c r="AFD326" s="23"/>
      <c r="AFE326" s="23"/>
      <c r="AFF326" s="23"/>
      <c r="AFG326" s="23"/>
      <c r="AFH326" s="23"/>
      <c r="AFI326" s="23"/>
      <c r="AFJ326" s="23"/>
      <c r="AFK326" s="23"/>
      <c r="AFL326" s="23"/>
      <c r="AFM326" s="23"/>
      <c r="AFN326" s="23"/>
      <c r="AFO326" s="23"/>
      <c r="AFP326" s="23"/>
      <c r="AFQ326" s="23"/>
      <c r="AFR326" s="23"/>
      <c r="AFS326" s="23"/>
      <c r="AFT326" s="23"/>
      <c r="AFU326" s="23"/>
      <c r="AFV326" s="23"/>
      <c r="AFW326" s="23"/>
      <c r="AFX326" s="23"/>
      <c r="AFY326" s="23"/>
      <c r="AFZ326" s="23"/>
      <c r="AGA326" s="23"/>
      <c r="AGB326" s="23"/>
      <c r="AGC326" s="23"/>
      <c r="AGD326" s="23"/>
      <c r="AGE326" s="23"/>
      <c r="AGF326" s="23"/>
      <c r="AGG326" s="23"/>
      <c r="AGH326" s="23"/>
      <c r="AGI326" s="23"/>
      <c r="AGJ326" s="23"/>
      <c r="AGK326" s="23"/>
      <c r="AGL326" s="23"/>
      <c r="AGM326" s="23"/>
      <c r="AGN326" s="23"/>
      <c r="AGO326" s="23"/>
      <c r="AGP326" s="23"/>
      <c r="AGQ326" s="23"/>
      <c r="AGR326" s="23"/>
      <c r="AGS326" s="23"/>
      <c r="AGT326" s="23"/>
      <c r="AGU326" s="23"/>
      <c r="AGV326" s="23"/>
      <c r="AGW326" s="23"/>
      <c r="AGX326" s="23"/>
      <c r="AGY326" s="23"/>
      <c r="AGZ326" s="23"/>
      <c r="AHA326" s="23"/>
      <c r="AHB326" s="23"/>
      <c r="AHC326" s="23"/>
      <c r="AHD326" s="23"/>
      <c r="AHE326" s="23"/>
      <c r="AHF326" s="23"/>
      <c r="AHG326" s="23"/>
      <c r="AHH326" s="23"/>
      <c r="AHI326" s="23"/>
      <c r="AHJ326" s="23"/>
      <c r="AHK326" s="23"/>
      <c r="AHL326" s="23"/>
      <c r="AHM326" s="23"/>
      <c r="AHN326" s="23"/>
      <c r="AHO326" s="23"/>
      <c r="AHP326" s="23"/>
      <c r="AHQ326" s="23"/>
      <c r="AHR326" s="23"/>
      <c r="AHS326" s="23"/>
      <c r="AHT326" s="23"/>
      <c r="AHU326" s="23"/>
      <c r="AHV326" s="23"/>
      <c r="AHW326" s="23"/>
      <c r="AHX326" s="23"/>
      <c r="AHY326" s="23"/>
      <c r="AHZ326" s="23"/>
      <c r="AIA326" s="23"/>
      <c r="AIB326" s="23"/>
      <c r="AIC326" s="23"/>
      <c r="AID326" s="23"/>
      <c r="AIE326" s="23"/>
      <c r="AIF326" s="23"/>
      <c r="AIG326" s="23"/>
      <c r="AIH326" s="23"/>
      <c r="AII326" s="23"/>
      <c r="AIJ326" s="23"/>
      <c r="AIK326" s="23"/>
      <c r="AIL326" s="23"/>
      <c r="AIM326" s="23"/>
      <c r="AIN326" s="23"/>
      <c r="AIO326" s="23"/>
      <c r="AIP326" s="23"/>
      <c r="AIQ326" s="23"/>
      <c r="AIR326" s="23"/>
      <c r="AIS326" s="23"/>
      <c r="AIT326" s="23"/>
      <c r="AIU326" s="23"/>
      <c r="AIV326" s="23"/>
      <c r="AIW326" s="23"/>
      <c r="AIX326" s="23"/>
      <c r="AIY326" s="23"/>
      <c r="AIZ326" s="23"/>
      <c r="AJA326" s="23"/>
      <c r="AJB326" s="23"/>
      <c r="AJC326" s="23"/>
      <c r="AJD326" s="23"/>
      <c r="AJE326" s="23"/>
      <c r="AJF326" s="23"/>
      <c r="AJG326" s="23"/>
      <c r="AJH326" s="23"/>
      <c r="AJI326" s="23"/>
      <c r="AJJ326" s="23"/>
      <c r="AJK326" s="23"/>
      <c r="AJL326" s="23"/>
      <c r="AJM326" s="23"/>
      <c r="AJN326" s="23"/>
      <c r="AJO326" s="23"/>
      <c r="AJP326" s="23"/>
      <c r="AJQ326" s="23"/>
      <c r="AJR326" s="23"/>
      <c r="AJS326" s="23"/>
      <c r="AJT326" s="23"/>
      <c r="AJU326" s="23"/>
      <c r="AJV326" s="23"/>
      <c r="AJW326" s="23"/>
      <c r="AJX326" s="23"/>
      <c r="AJY326" s="23"/>
      <c r="AJZ326" s="23"/>
      <c r="AKA326" s="23"/>
      <c r="AKB326" s="23"/>
      <c r="AKC326" s="23"/>
      <c r="AKD326" s="23"/>
      <c r="AKE326" s="23"/>
      <c r="AKF326" s="23"/>
      <c r="AKG326" s="23"/>
      <c r="AKH326" s="23"/>
      <c r="AKI326" s="23"/>
      <c r="AKJ326" s="23"/>
      <c r="AKK326" s="23"/>
      <c r="AKL326" s="23"/>
      <c r="AKM326" s="23"/>
      <c r="AKN326" s="23"/>
      <c r="AKO326" s="23"/>
      <c r="AKP326" s="23"/>
      <c r="AKQ326" s="23"/>
      <c r="AKR326" s="23"/>
      <c r="AKS326" s="23"/>
      <c r="AKT326" s="23"/>
      <c r="AKU326" s="23"/>
      <c r="AKV326" s="23"/>
      <c r="AKW326" s="23"/>
      <c r="AKX326" s="23"/>
      <c r="AKY326" s="23"/>
      <c r="AKZ326" s="23"/>
      <c r="ALA326" s="23"/>
      <c r="ALB326" s="23"/>
      <c r="ALC326" s="23"/>
      <c r="ALD326" s="23"/>
      <c r="ALE326" s="23"/>
      <c r="ALF326" s="23"/>
      <c r="ALG326" s="23"/>
      <c r="ALH326" s="23"/>
      <c r="ALI326" s="23"/>
      <c r="ALJ326" s="23"/>
      <c r="ALK326" s="23"/>
      <c r="ALL326" s="23"/>
      <c r="ALM326" s="23"/>
      <c r="ALN326" s="23"/>
      <c r="ALO326" s="23"/>
      <c r="ALP326" s="23"/>
      <c r="ALQ326" s="23"/>
      <c r="ALR326" s="23"/>
      <c r="ALS326" s="23"/>
      <c r="ALT326" s="23"/>
      <c r="ALU326" s="23"/>
      <c r="ALV326" s="23"/>
      <c r="ALW326" s="23"/>
      <c r="ALX326" s="23"/>
      <c r="ALY326" s="23"/>
      <c r="ALZ326" s="23"/>
      <c r="AMA326" s="23"/>
      <c r="AMB326" s="23"/>
      <c r="AMC326" s="23"/>
      <c r="AMD326" s="23"/>
      <c r="AME326" s="23"/>
      <c r="AMF326" s="23"/>
      <c r="AMG326" s="23"/>
      <c r="AMH326" s="23"/>
      <c r="AMI326" s="23"/>
      <c r="AMJ326" s="23"/>
      <c r="AMK326" s="23"/>
      <c r="AML326" s="23"/>
      <c r="AMM326" s="23"/>
      <c r="AMN326" s="23"/>
    </row>
    <row r="327" customFormat="false" ht="45" hidden="false" customHeight="false" outlineLevel="0" collapsed="false">
      <c r="A327" s="286" t="s">
        <v>2156</v>
      </c>
      <c r="B327" s="287" t="s">
        <v>2157</v>
      </c>
      <c r="C327" s="288" t="n">
        <v>45070</v>
      </c>
      <c r="D327" s="287" t="s">
        <v>2158</v>
      </c>
      <c r="E327" s="287" t="s">
        <v>2159</v>
      </c>
      <c r="F327" s="287" t="s">
        <v>302</v>
      </c>
      <c r="G327" s="58" t="s">
        <v>2160</v>
      </c>
      <c r="H327" s="287" t="s">
        <v>2161</v>
      </c>
      <c r="I327" s="287" t="s">
        <v>2162</v>
      </c>
      <c r="J327" s="287" t="s">
        <v>2162</v>
      </c>
      <c r="K327" s="287"/>
      <c r="L327" s="287" t="s">
        <v>702</v>
      </c>
      <c r="M327" s="385"/>
      <c r="N327" s="58"/>
    </row>
    <row r="328" s="417" customFormat="true" ht="26.25" hidden="false" customHeight="true" outlineLevel="0" collapsed="false">
      <c r="A328" s="412" t="s">
        <v>2163</v>
      </c>
      <c r="B328" s="413"/>
      <c r="C328" s="414" t="s">
        <v>2164</v>
      </c>
      <c r="D328" s="413" t="s">
        <v>2165</v>
      </c>
      <c r="E328" s="413" t="s">
        <v>2166</v>
      </c>
      <c r="F328" s="413" t="s">
        <v>251</v>
      </c>
      <c r="G328" s="415" t="s">
        <v>652</v>
      </c>
      <c r="H328" s="413" t="s">
        <v>125</v>
      </c>
      <c r="I328" s="413"/>
      <c r="J328" s="413" t="s">
        <v>15</v>
      </c>
      <c r="K328" s="413"/>
      <c r="L328" s="413"/>
      <c r="M328" s="416"/>
      <c r="N328" s="415"/>
      <c r="O328" s="32"/>
      <c r="P328" s="32"/>
      <c r="Q328" s="276"/>
      <c r="R328" s="23"/>
      <c r="S328" s="23"/>
      <c r="T328" s="23"/>
      <c r="U328" s="23"/>
      <c r="V328" s="23"/>
      <c r="W328" s="23"/>
      <c r="X328" s="23"/>
      <c r="Y328" s="23"/>
      <c r="Z328" s="23"/>
      <c r="AA328" s="23"/>
      <c r="AB328" s="23"/>
      <c r="AC328" s="23"/>
      <c r="AD328" s="23"/>
      <c r="AE328" s="23"/>
      <c r="AF328" s="23"/>
      <c r="AG328" s="23"/>
      <c r="AH328" s="23"/>
      <c r="AI328" s="23"/>
      <c r="AJ328" s="23"/>
      <c r="AK328" s="23"/>
      <c r="AL328" s="23"/>
      <c r="AM328" s="23"/>
      <c r="AN328" s="23"/>
      <c r="AO328" s="23"/>
      <c r="AP328" s="23"/>
      <c r="AQ328" s="23"/>
      <c r="AR328" s="23"/>
      <c r="AS328" s="23"/>
      <c r="AT328" s="23"/>
      <c r="AU328" s="23"/>
      <c r="AV328" s="23"/>
      <c r="AW328" s="23"/>
      <c r="AX328" s="23"/>
      <c r="AY328" s="23"/>
      <c r="AZ328" s="23"/>
      <c r="BA328" s="23"/>
      <c r="BB328" s="23"/>
      <c r="BC328" s="23"/>
      <c r="BD328" s="23"/>
      <c r="BE328" s="23"/>
      <c r="BF328" s="23"/>
      <c r="BG328" s="23"/>
      <c r="BH328" s="23"/>
      <c r="BI328" s="23"/>
      <c r="BJ328" s="23"/>
      <c r="BK328" s="23"/>
      <c r="BL328" s="23"/>
      <c r="BM328" s="23"/>
      <c r="BN328" s="23"/>
      <c r="BO328" s="23"/>
      <c r="BP328" s="23"/>
      <c r="BQ328" s="23"/>
      <c r="BR328" s="23"/>
      <c r="BS328" s="23"/>
      <c r="BT328" s="23"/>
      <c r="BU328" s="23"/>
      <c r="BV328" s="23"/>
      <c r="BW328" s="23"/>
      <c r="BX328" s="23"/>
      <c r="BY328" s="23"/>
      <c r="BZ328" s="23"/>
      <c r="CA328" s="23"/>
      <c r="CB328" s="23"/>
      <c r="CC328" s="23"/>
      <c r="CD328" s="23"/>
      <c r="CE328" s="23"/>
      <c r="CF328" s="23"/>
      <c r="CG328" s="23"/>
      <c r="CH328" s="23"/>
      <c r="CI328" s="23"/>
      <c r="CJ328" s="23"/>
      <c r="CK328" s="23"/>
      <c r="CL328" s="23"/>
      <c r="CM328" s="23"/>
      <c r="CN328" s="23"/>
      <c r="CO328" s="23"/>
      <c r="CP328" s="23"/>
      <c r="CQ328" s="23"/>
      <c r="CR328" s="23"/>
      <c r="CS328" s="23"/>
      <c r="CT328" s="23"/>
      <c r="CU328" s="23"/>
      <c r="CV328" s="23"/>
      <c r="CW328" s="23"/>
      <c r="CX328" s="23"/>
      <c r="CY328" s="23"/>
      <c r="CZ328" s="23"/>
      <c r="DA328" s="23"/>
      <c r="DB328" s="23"/>
      <c r="DC328" s="23"/>
      <c r="DD328" s="23"/>
      <c r="DE328" s="23"/>
      <c r="DF328" s="23"/>
      <c r="DG328" s="23"/>
      <c r="DH328" s="23"/>
      <c r="DI328" s="23"/>
      <c r="DJ328" s="23"/>
      <c r="DK328" s="23"/>
      <c r="DL328" s="23"/>
      <c r="DM328" s="23"/>
      <c r="DN328" s="23"/>
      <c r="DO328" s="23"/>
      <c r="DP328" s="23"/>
      <c r="DQ328" s="23"/>
      <c r="DR328" s="23"/>
      <c r="DS328" s="23"/>
      <c r="DT328" s="23"/>
      <c r="DU328" s="23"/>
      <c r="DV328" s="23"/>
      <c r="DW328" s="23"/>
      <c r="DX328" s="23"/>
      <c r="DY328" s="23"/>
      <c r="DZ328" s="23"/>
      <c r="EA328" s="23"/>
      <c r="EB328" s="23"/>
      <c r="EC328" s="23"/>
      <c r="ED328" s="23"/>
      <c r="EE328" s="23"/>
      <c r="EF328" s="23"/>
      <c r="EG328" s="23"/>
      <c r="EH328" s="23"/>
      <c r="EI328" s="23"/>
      <c r="EJ328" s="23"/>
      <c r="EK328" s="23"/>
      <c r="EL328" s="23"/>
      <c r="EM328" s="23"/>
      <c r="EN328" s="23"/>
      <c r="EO328" s="23"/>
      <c r="EP328" s="23"/>
      <c r="EQ328" s="23"/>
      <c r="ER328" s="23"/>
      <c r="ES328" s="23"/>
      <c r="ET328" s="23"/>
      <c r="EU328" s="23"/>
      <c r="EV328" s="23"/>
      <c r="EW328" s="23"/>
      <c r="EX328" s="23"/>
      <c r="EY328" s="23"/>
      <c r="EZ328" s="23"/>
      <c r="FA328" s="23"/>
      <c r="FB328" s="23"/>
      <c r="FC328" s="23"/>
      <c r="FD328" s="23"/>
      <c r="FE328" s="23"/>
      <c r="FF328" s="23"/>
      <c r="FG328" s="23"/>
      <c r="FH328" s="23"/>
      <c r="FI328" s="23"/>
      <c r="FJ328" s="23"/>
      <c r="FK328" s="23"/>
      <c r="FL328" s="23"/>
      <c r="FM328" s="23"/>
      <c r="FN328" s="23"/>
      <c r="FO328" s="23"/>
      <c r="FP328" s="23"/>
      <c r="FQ328" s="23"/>
      <c r="FR328" s="23"/>
      <c r="FS328" s="23"/>
      <c r="FT328" s="23"/>
      <c r="FU328" s="23"/>
      <c r="FV328" s="23"/>
      <c r="FW328" s="23"/>
      <c r="FX328" s="23"/>
      <c r="FY328" s="23"/>
      <c r="FZ328" s="23"/>
      <c r="GA328" s="23"/>
      <c r="GB328" s="23"/>
      <c r="GC328" s="23"/>
      <c r="GD328" s="23"/>
      <c r="GE328" s="23"/>
      <c r="GF328" s="23"/>
      <c r="GG328" s="23"/>
      <c r="GH328" s="23"/>
      <c r="GI328" s="23"/>
      <c r="GJ328" s="23"/>
      <c r="GK328" s="23"/>
      <c r="GL328" s="23"/>
      <c r="GM328" s="23"/>
      <c r="GN328" s="23"/>
      <c r="GO328" s="23"/>
      <c r="GP328" s="23"/>
      <c r="GQ328" s="23"/>
      <c r="GR328" s="23"/>
      <c r="GS328" s="23"/>
      <c r="GT328" s="23"/>
      <c r="GU328" s="23"/>
      <c r="GV328" s="23"/>
      <c r="GW328" s="23"/>
      <c r="GX328" s="23"/>
      <c r="GY328" s="23"/>
      <c r="GZ328" s="23"/>
      <c r="HA328" s="23"/>
      <c r="HB328" s="23"/>
      <c r="HC328" s="23"/>
      <c r="HD328" s="23"/>
      <c r="HE328" s="23"/>
      <c r="HF328" s="23"/>
      <c r="HG328" s="23"/>
      <c r="HH328" s="23"/>
      <c r="HI328" s="23"/>
      <c r="HJ328" s="23"/>
      <c r="HK328" s="23"/>
      <c r="HL328" s="23"/>
      <c r="HM328" s="23"/>
      <c r="HN328" s="23"/>
      <c r="HO328" s="23"/>
      <c r="HP328" s="23"/>
      <c r="HQ328" s="23"/>
      <c r="HR328" s="23"/>
      <c r="HS328" s="23"/>
      <c r="HT328" s="23"/>
      <c r="HU328" s="23"/>
      <c r="HV328" s="23"/>
      <c r="HW328" s="23"/>
      <c r="HX328" s="23"/>
      <c r="HY328" s="23"/>
      <c r="HZ328" s="23"/>
      <c r="IA328" s="23"/>
      <c r="IB328" s="23"/>
      <c r="IC328" s="23"/>
      <c r="ID328" s="23"/>
      <c r="IE328" s="23"/>
      <c r="IF328" s="23"/>
      <c r="IG328" s="23"/>
      <c r="IH328" s="23"/>
      <c r="II328" s="23"/>
      <c r="IJ328" s="23"/>
      <c r="IK328" s="23"/>
      <c r="IL328" s="23"/>
      <c r="IM328" s="23"/>
      <c r="IN328" s="23"/>
      <c r="IO328" s="23"/>
      <c r="IP328" s="23"/>
      <c r="IQ328" s="23"/>
      <c r="IR328" s="23"/>
      <c r="IS328" s="23"/>
      <c r="IT328" s="23"/>
      <c r="IU328" s="23"/>
      <c r="IV328" s="23"/>
      <c r="IW328" s="23"/>
      <c r="IX328" s="23"/>
      <c r="IY328" s="23"/>
      <c r="IZ328" s="23"/>
      <c r="JA328" s="23"/>
      <c r="JB328" s="23"/>
      <c r="JC328" s="23"/>
      <c r="JD328" s="23"/>
      <c r="JE328" s="23"/>
      <c r="JF328" s="23"/>
      <c r="JG328" s="23"/>
      <c r="JH328" s="23"/>
      <c r="JI328" s="23"/>
      <c r="JJ328" s="23"/>
      <c r="JK328" s="23"/>
      <c r="JL328" s="23"/>
      <c r="JM328" s="23"/>
      <c r="JN328" s="23"/>
      <c r="JO328" s="23"/>
      <c r="JP328" s="23"/>
      <c r="JQ328" s="23"/>
      <c r="JR328" s="23"/>
      <c r="JS328" s="23"/>
      <c r="JT328" s="23"/>
      <c r="JU328" s="23"/>
      <c r="JV328" s="23"/>
      <c r="JW328" s="23"/>
      <c r="JX328" s="23"/>
      <c r="JY328" s="23"/>
      <c r="JZ328" s="23"/>
      <c r="KA328" s="23"/>
      <c r="KB328" s="23"/>
      <c r="KC328" s="23"/>
      <c r="KD328" s="23"/>
      <c r="KE328" s="23"/>
      <c r="KF328" s="23"/>
      <c r="KG328" s="23"/>
      <c r="KH328" s="23"/>
      <c r="KI328" s="23"/>
      <c r="KJ328" s="23"/>
      <c r="KK328" s="23"/>
      <c r="KL328" s="23"/>
      <c r="KM328" s="23"/>
      <c r="KN328" s="23"/>
      <c r="KO328" s="23"/>
      <c r="KP328" s="23"/>
      <c r="KQ328" s="23"/>
      <c r="KR328" s="23"/>
      <c r="KS328" s="23"/>
      <c r="KT328" s="23"/>
      <c r="KU328" s="23"/>
      <c r="KV328" s="23"/>
      <c r="KW328" s="23"/>
      <c r="KX328" s="23"/>
      <c r="KY328" s="23"/>
      <c r="KZ328" s="23"/>
      <c r="LA328" s="23"/>
      <c r="LB328" s="23"/>
      <c r="LC328" s="23"/>
      <c r="LD328" s="23"/>
      <c r="LE328" s="23"/>
      <c r="LF328" s="23"/>
      <c r="LG328" s="23"/>
      <c r="LH328" s="23"/>
      <c r="LI328" s="23"/>
      <c r="LJ328" s="23"/>
      <c r="LK328" s="23"/>
      <c r="LL328" s="23"/>
      <c r="LM328" s="23"/>
      <c r="LN328" s="23"/>
      <c r="LO328" s="23"/>
      <c r="LP328" s="23"/>
      <c r="LQ328" s="23"/>
      <c r="LR328" s="23"/>
      <c r="LS328" s="23"/>
      <c r="LT328" s="23"/>
      <c r="LU328" s="23"/>
      <c r="LV328" s="23"/>
      <c r="LW328" s="23"/>
      <c r="LX328" s="23"/>
      <c r="LY328" s="23"/>
      <c r="LZ328" s="23"/>
      <c r="MA328" s="23"/>
      <c r="MB328" s="23"/>
      <c r="MC328" s="23"/>
      <c r="MD328" s="23"/>
      <c r="ME328" s="23"/>
      <c r="MF328" s="23"/>
      <c r="MG328" s="23"/>
      <c r="MH328" s="23"/>
      <c r="MI328" s="23"/>
      <c r="MJ328" s="23"/>
      <c r="MK328" s="23"/>
      <c r="ML328" s="23"/>
      <c r="MM328" s="23"/>
      <c r="MN328" s="23"/>
      <c r="MO328" s="23"/>
      <c r="MP328" s="23"/>
      <c r="MQ328" s="23"/>
      <c r="MR328" s="23"/>
      <c r="MS328" s="23"/>
      <c r="MT328" s="23"/>
      <c r="MU328" s="23"/>
      <c r="MV328" s="23"/>
      <c r="MW328" s="23"/>
      <c r="MX328" s="23"/>
      <c r="MY328" s="23"/>
      <c r="MZ328" s="23"/>
      <c r="NA328" s="23"/>
      <c r="NB328" s="23"/>
      <c r="NC328" s="23"/>
      <c r="ND328" s="23"/>
      <c r="NE328" s="23"/>
      <c r="NF328" s="23"/>
      <c r="NG328" s="23"/>
      <c r="NH328" s="23"/>
      <c r="NI328" s="23"/>
      <c r="NJ328" s="23"/>
      <c r="NK328" s="23"/>
      <c r="NL328" s="23"/>
      <c r="NM328" s="23"/>
      <c r="NN328" s="23"/>
      <c r="NO328" s="23"/>
      <c r="NP328" s="23"/>
      <c r="NQ328" s="23"/>
      <c r="NR328" s="23"/>
      <c r="NS328" s="23"/>
      <c r="NT328" s="23"/>
      <c r="NU328" s="23"/>
      <c r="NV328" s="23"/>
      <c r="NW328" s="23"/>
      <c r="NX328" s="23"/>
      <c r="NY328" s="23"/>
      <c r="NZ328" s="23"/>
      <c r="OA328" s="23"/>
      <c r="OB328" s="23"/>
      <c r="OC328" s="23"/>
      <c r="OD328" s="23"/>
      <c r="OE328" s="23"/>
      <c r="OF328" s="23"/>
      <c r="OG328" s="23"/>
      <c r="OH328" s="23"/>
      <c r="OI328" s="23"/>
      <c r="OJ328" s="23"/>
      <c r="OK328" s="23"/>
      <c r="OL328" s="23"/>
      <c r="OM328" s="23"/>
      <c r="ON328" s="23"/>
      <c r="OO328" s="23"/>
      <c r="OP328" s="23"/>
      <c r="OQ328" s="23"/>
      <c r="OR328" s="23"/>
      <c r="OS328" s="23"/>
      <c r="OT328" s="23"/>
      <c r="OU328" s="23"/>
      <c r="OV328" s="23"/>
      <c r="OW328" s="23"/>
      <c r="OX328" s="23"/>
      <c r="OY328" s="23"/>
      <c r="OZ328" s="23"/>
      <c r="PA328" s="23"/>
      <c r="PB328" s="23"/>
      <c r="PC328" s="23"/>
      <c r="PD328" s="23"/>
      <c r="PE328" s="23"/>
      <c r="PF328" s="23"/>
      <c r="PG328" s="23"/>
      <c r="PH328" s="23"/>
      <c r="PI328" s="23"/>
      <c r="PJ328" s="23"/>
      <c r="PK328" s="23"/>
      <c r="PL328" s="23"/>
      <c r="PM328" s="23"/>
      <c r="PN328" s="23"/>
      <c r="PO328" s="23"/>
      <c r="PP328" s="23"/>
      <c r="PQ328" s="23"/>
      <c r="PR328" s="23"/>
      <c r="PS328" s="23"/>
      <c r="PT328" s="23"/>
      <c r="PU328" s="23"/>
      <c r="PV328" s="23"/>
      <c r="PW328" s="23"/>
      <c r="PX328" s="23"/>
      <c r="PY328" s="23"/>
      <c r="PZ328" s="23"/>
      <c r="QA328" s="23"/>
      <c r="QB328" s="23"/>
      <c r="QC328" s="23"/>
      <c r="QD328" s="23"/>
      <c r="QE328" s="23"/>
      <c r="QF328" s="23"/>
      <c r="QG328" s="23"/>
      <c r="QH328" s="23"/>
      <c r="QI328" s="23"/>
      <c r="QJ328" s="23"/>
      <c r="QK328" s="23"/>
      <c r="QL328" s="23"/>
      <c r="QM328" s="23"/>
      <c r="QN328" s="23"/>
      <c r="QO328" s="23"/>
      <c r="QP328" s="23"/>
      <c r="QQ328" s="23"/>
      <c r="QR328" s="23"/>
      <c r="QS328" s="23"/>
      <c r="QT328" s="23"/>
      <c r="QU328" s="23"/>
      <c r="QV328" s="23"/>
      <c r="QW328" s="23"/>
      <c r="QX328" s="23"/>
      <c r="QY328" s="23"/>
      <c r="QZ328" s="23"/>
      <c r="RA328" s="23"/>
      <c r="RB328" s="23"/>
      <c r="RC328" s="23"/>
      <c r="RD328" s="23"/>
      <c r="RE328" s="23"/>
      <c r="RF328" s="23"/>
      <c r="RG328" s="23"/>
      <c r="RH328" s="23"/>
      <c r="RI328" s="23"/>
      <c r="RJ328" s="23"/>
      <c r="RK328" s="23"/>
      <c r="RL328" s="23"/>
      <c r="RM328" s="23"/>
      <c r="RN328" s="23"/>
      <c r="RO328" s="23"/>
      <c r="RP328" s="23"/>
      <c r="RQ328" s="23"/>
      <c r="RR328" s="23"/>
      <c r="RS328" s="23"/>
      <c r="RT328" s="23"/>
      <c r="RU328" s="23"/>
      <c r="RV328" s="23"/>
      <c r="RW328" s="23"/>
      <c r="RX328" s="23"/>
      <c r="RY328" s="23"/>
      <c r="RZ328" s="23"/>
      <c r="SA328" s="23"/>
      <c r="SB328" s="23"/>
      <c r="SC328" s="23"/>
      <c r="SD328" s="23"/>
      <c r="SE328" s="23"/>
      <c r="SF328" s="23"/>
      <c r="SG328" s="23"/>
      <c r="SH328" s="23"/>
      <c r="SI328" s="23"/>
      <c r="SJ328" s="23"/>
      <c r="SK328" s="23"/>
      <c r="SL328" s="23"/>
      <c r="SM328" s="23"/>
      <c r="SN328" s="23"/>
      <c r="SO328" s="23"/>
      <c r="SP328" s="23"/>
      <c r="SQ328" s="23"/>
      <c r="SR328" s="23"/>
      <c r="SS328" s="23"/>
      <c r="ST328" s="23"/>
      <c r="SU328" s="23"/>
      <c r="SV328" s="23"/>
      <c r="SW328" s="23"/>
      <c r="SX328" s="23"/>
      <c r="SY328" s="23"/>
      <c r="SZ328" s="23"/>
      <c r="TA328" s="23"/>
      <c r="TB328" s="23"/>
      <c r="TC328" s="23"/>
      <c r="TD328" s="23"/>
      <c r="TE328" s="23"/>
      <c r="TF328" s="23"/>
      <c r="TG328" s="23"/>
      <c r="TH328" s="23"/>
      <c r="TI328" s="23"/>
      <c r="TJ328" s="23"/>
      <c r="TK328" s="23"/>
      <c r="TL328" s="23"/>
      <c r="TM328" s="23"/>
      <c r="TN328" s="23"/>
      <c r="TO328" s="23"/>
      <c r="TP328" s="23"/>
      <c r="TQ328" s="23"/>
      <c r="TR328" s="23"/>
      <c r="TS328" s="23"/>
      <c r="TT328" s="23"/>
      <c r="TU328" s="23"/>
      <c r="TV328" s="23"/>
      <c r="TW328" s="23"/>
      <c r="TX328" s="23"/>
      <c r="TY328" s="23"/>
      <c r="TZ328" s="23"/>
      <c r="UA328" s="23"/>
      <c r="UB328" s="23"/>
      <c r="UC328" s="23"/>
      <c r="UD328" s="23"/>
      <c r="UE328" s="23"/>
      <c r="UF328" s="23"/>
      <c r="UG328" s="23"/>
      <c r="UH328" s="23"/>
      <c r="UI328" s="23"/>
      <c r="UJ328" s="23"/>
      <c r="UK328" s="23"/>
      <c r="UL328" s="23"/>
      <c r="UM328" s="23"/>
      <c r="UN328" s="23"/>
      <c r="UO328" s="23"/>
      <c r="UP328" s="23"/>
      <c r="UQ328" s="23"/>
      <c r="UR328" s="23"/>
      <c r="US328" s="23"/>
      <c r="UT328" s="23"/>
      <c r="UU328" s="23"/>
      <c r="UV328" s="23"/>
      <c r="UW328" s="23"/>
      <c r="UX328" s="23"/>
      <c r="UY328" s="23"/>
      <c r="UZ328" s="23"/>
      <c r="VA328" s="23"/>
      <c r="VB328" s="23"/>
      <c r="VC328" s="23"/>
      <c r="VD328" s="23"/>
      <c r="VE328" s="23"/>
      <c r="VF328" s="23"/>
      <c r="VG328" s="23"/>
      <c r="VH328" s="23"/>
      <c r="VI328" s="23"/>
      <c r="VJ328" s="23"/>
      <c r="VK328" s="23"/>
      <c r="VL328" s="23"/>
      <c r="VM328" s="23"/>
      <c r="VN328" s="23"/>
      <c r="VO328" s="23"/>
      <c r="VP328" s="23"/>
      <c r="VQ328" s="23"/>
      <c r="VR328" s="23"/>
      <c r="VS328" s="23"/>
      <c r="VT328" s="23"/>
      <c r="VU328" s="23"/>
      <c r="VV328" s="23"/>
      <c r="VW328" s="23"/>
      <c r="VX328" s="23"/>
      <c r="VY328" s="23"/>
      <c r="VZ328" s="23"/>
      <c r="WA328" s="23"/>
      <c r="WB328" s="23"/>
      <c r="WC328" s="23"/>
      <c r="WD328" s="23"/>
      <c r="WE328" s="23"/>
      <c r="WF328" s="23"/>
      <c r="WG328" s="23"/>
      <c r="WH328" s="23"/>
      <c r="WI328" s="23"/>
      <c r="WJ328" s="23"/>
      <c r="WK328" s="23"/>
      <c r="WL328" s="23"/>
      <c r="WM328" s="23"/>
      <c r="WN328" s="23"/>
      <c r="WO328" s="23"/>
      <c r="WP328" s="23"/>
      <c r="WQ328" s="23"/>
      <c r="WR328" s="23"/>
      <c r="WS328" s="23"/>
      <c r="WT328" s="23"/>
      <c r="WU328" s="23"/>
      <c r="WV328" s="23"/>
      <c r="WW328" s="23"/>
      <c r="WX328" s="23"/>
      <c r="WY328" s="23"/>
      <c r="WZ328" s="23"/>
      <c r="XA328" s="23"/>
      <c r="XB328" s="23"/>
      <c r="XC328" s="23"/>
      <c r="XD328" s="23"/>
      <c r="XE328" s="23"/>
      <c r="XF328" s="23"/>
      <c r="XG328" s="23"/>
      <c r="XH328" s="23"/>
      <c r="XI328" s="23"/>
      <c r="XJ328" s="23"/>
      <c r="XK328" s="23"/>
      <c r="XL328" s="23"/>
      <c r="XM328" s="23"/>
      <c r="XN328" s="23"/>
      <c r="XO328" s="23"/>
      <c r="XP328" s="23"/>
      <c r="XQ328" s="23"/>
      <c r="XR328" s="23"/>
      <c r="XS328" s="23"/>
      <c r="XT328" s="23"/>
      <c r="XU328" s="23"/>
      <c r="XV328" s="23"/>
      <c r="XW328" s="23"/>
      <c r="XX328" s="23"/>
      <c r="XY328" s="23"/>
      <c r="XZ328" s="23"/>
      <c r="YA328" s="23"/>
      <c r="YB328" s="23"/>
      <c r="YC328" s="23"/>
      <c r="YD328" s="23"/>
      <c r="YE328" s="23"/>
      <c r="YF328" s="23"/>
      <c r="YG328" s="23"/>
      <c r="YH328" s="23"/>
      <c r="YI328" s="23"/>
      <c r="YJ328" s="23"/>
      <c r="YK328" s="23"/>
      <c r="YL328" s="23"/>
      <c r="YM328" s="23"/>
      <c r="YN328" s="23"/>
      <c r="YO328" s="23"/>
      <c r="YP328" s="23"/>
      <c r="YQ328" s="23"/>
      <c r="YR328" s="23"/>
      <c r="YS328" s="23"/>
      <c r="YT328" s="23"/>
      <c r="YU328" s="23"/>
      <c r="YV328" s="23"/>
      <c r="YW328" s="23"/>
      <c r="YX328" s="23"/>
      <c r="YY328" s="23"/>
      <c r="YZ328" s="23"/>
      <c r="ZA328" s="23"/>
      <c r="ZB328" s="23"/>
      <c r="ZC328" s="23"/>
      <c r="ZD328" s="23"/>
      <c r="ZE328" s="23"/>
      <c r="ZF328" s="23"/>
      <c r="ZG328" s="23"/>
      <c r="ZH328" s="23"/>
      <c r="ZI328" s="23"/>
      <c r="ZJ328" s="23"/>
      <c r="ZK328" s="23"/>
      <c r="ZL328" s="23"/>
      <c r="ZM328" s="23"/>
      <c r="ZN328" s="23"/>
      <c r="ZO328" s="23"/>
      <c r="ZP328" s="23"/>
      <c r="ZQ328" s="23"/>
      <c r="ZR328" s="23"/>
      <c r="ZS328" s="23"/>
      <c r="ZT328" s="23"/>
      <c r="ZU328" s="23"/>
      <c r="ZV328" s="23"/>
      <c r="ZW328" s="23"/>
      <c r="ZX328" s="23"/>
      <c r="ZY328" s="23"/>
      <c r="ZZ328" s="23"/>
      <c r="AAA328" s="23"/>
      <c r="AAB328" s="23"/>
      <c r="AAC328" s="23"/>
      <c r="AAD328" s="23"/>
      <c r="AAE328" s="23"/>
      <c r="AAF328" s="23"/>
      <c r="AAG328" s="23"/>
      <c r="AAH328" s="23"/>
      <c r="AAI328" s="23"/>
      <c r="AAJ328" s="23"/>
      <c r="AAK328" s="23"/>
      <c r="AAL328" s="23"/>
      <c r="AAM328" s="23"/>
      <c r="AAN328" s="23"/>
      <c r="AAO328" s="23"/>
      <c r="AAP328" s="23"/>
      <c r="AAQ328" s="23"/>
      <c r="AAR328" s="23"/>
      <c r="AAS328" s="23"/>
      <c r="AAT328" s="23"/>
      <c r="AAU328" s="23"/>
      <c r="AAV328" s="23"/>
      <c r="AAW328" s="23"/>
      <c r="AAX328" s="23"/>
      <c r="AAY328" s="23"/>
      <c r="AAZ328" s="23"/>
      <c r="ABA328" s="23"/>
      <c r="ABB328" s="23"/>
      <c r="ABC328" s="23"/>
      <c r="ABD328" s="23"/>
      <c r="ABE328" s="23"/>
      <c r="ABF328" s="23"/>
      <c r="ABG328" s="23"/>
      <c r="ABH328" s="23"/>
      <c r="ABI328" s="23"/>
      <c r="ABJ328" s="23"/>
      <c r="ABK328" s="23"/>
      <c r="ABL328" s="23"/>
      <c r="ABM328" s="23"/>
      <c r="ABN328" s="23"/>
      <c r="ABO328" s="23"/>
      <c r="ABP328" s="23"/>
      <c r="ABQ328" s="23"/>
      <c r="ABR328" s="23"/>
      <c r="ABS328" s="23"/>
      <c r="ABT328" s="23"/>
      <c r="ABU328" s="23"/>
      <c r="ABV328" s="23"/>
      <c r="ABW328" s="23"/>
      <c r="ABX328" s="23"/>
      <c r="ABY328" s="23"/>
      <c r="ABZ328" s="23"/>
      <c r="ACA328" s="23"/>
      <c r="ACB328" s="23"/>
      <c r="ACC328" s="23"/>
      <c r="ACD328" s="23"/>
      <c r="ACE328" s="23"/>
      <c r="ACF328" s="23"/>
      <c r="ACG328" s="23"/>
      <c r="ACH328" s="23"/>
      <c r="ACI328" s="23"/>
      <c r="ACJ328" s="23"/>
      <c r="ACK328" s="23"/>
      <c r="ACL328" s="23"/>
      <c r="ACM328" s="23"/>
      <c r="ACN328" s="23"/>
      <c r="ACO328" s="23"/>
      <c r="ACP328" s="23"/>
      <c r="ACQ328" s="23"/>
      <c r="ACR328" s="23"/>
      <c r="ACS328" s="23"/>
      <c r="ACT328" s="23"/>
      <c r="ACU328" s="23"/>
      <c r="ACV328" s="23"/>
      <c r="ACW328" s="23"/>
      <c r="ACX328" s="23"/>
      <c r="ACY328" s="23"/>
      <c r="ACZ328" s="23"/>
      <c r="ADA328" s="23"/>
      <c r="ADB328" s="23"/>
      <c r="ADC328" s="23"/>
      <c r="ADD328" s="23"/>
      <c r="ADE328" s="23"/>
      <c r="ADF328" s="23"/>
      <c r="ADG328" s="23"/>
      <c r="ADH328" s="23"/>
      <c r="ADI328" s="23"/>
      <c r="ADJ328" s="23"/>
      <c r="ADK328" s="23"/>
      <c r="ADL328" s="23"/>
      <c r="ADM328" s="23"/>
      <c r="ADN328" s="23"/>
      <c r="ADO328" s="23"/>
      <c r="ADP328" s="23"/>
      <c r="ADQ328" s="23"/>
      <c r="ADR328" s="23"/>
      <c r="ADS328" s="23"/>
      <c r="ADT328" s="23"/>
      <c r="ADU328" s="23"/>
      <c r="ADV328" s="23"/>
      <c r="ADW328" s="23"/>
      <c r="ADX328" s="23"/>
      <c r="ADY328" s="23"/>
      <c r="ADZ328" s="23"/>
      <c r="AEA328" s="23"/>
      <c r="AEB328" s="23"/>
      <c r="AEC328" s="23"/>
      <c r="AED328" s="23"/>
      <c r="AEE328" s="23"/>
      <c r="AEF328" s="23"/>
      <c r="AEG328" s="23"/>
      <c r="AEH328" s="23"/>
      <c r="AEI328" s="23"/>
      <c r="AEJ328" s="23"/>
      <c r="AEK328" s="23"/>
      <c r="AEL328" s="23"/>
      <c r="AEM328" s="23"/>
      <c r="AEN328" s="23"/>
      <c r="AEO328" s="23"/>
      <c r="AEP328" s="23"/>
      <c r="AEQ328" s="23"/>
      <c r="AER328" s="23"/>
      <c r="AES328" s="23"/>
      <c r="AET328" s="23"/>
      <c r="AEU328" s="23"/>
      <c r="AEV328" s="23"/>
      <c r="AEW328" s="23"/>
      <c r="AEX328" s="23"/>
      <c r="AEY328" s="23"/>
      <c r="AEZ328" s="23"/>
      <c r="AFA328" s="23"/>
      <c r="AFB328" s="23"/>
      <c r="AFC328" s="23"/>
      <c r="AFD328" s="23"/>
      <c r="AFE328" s="23"/>
      <c r="AFF328" s="23"/>
      <c r="AFG328" s="23"/>
      <c r="AFH328" s="23"/>
      <c r="AFI328" s="23"/>
      <c r="AFJ328" s="23"/>
      <c r="AFK328" s="23"/>
      <c r="AFL328" s="23"/>
      <c r="AFM328" s="23"/>
      <c r="AFN328" s="23"/>
      <c r="AFO328" s="23"/>
      <c r="AFP328" s="23"/>
      <c r="AFQ328" s="23"/>
      <c r="AFR328" s="23"/>
      <c r="AFS328" s="23"/>
      <c r="AFT328" s="23"/>
      <c r="AFU328" s="23"/>
      <c r="AFV328" s="23"/>
      <c r="AFW328" s="23"/>
      <c r="AFX328" s="23"/>
      <c r="AFY328" s="23"/>
      <c r="AFZ328" s="23"/>
      <c r="AGA328" s="23"/>
      <c r="AGB328" s="23"/>
      <c r="AGC328" s="23"/>
      <c r="AGD328" s="23"/>
      <c r="AGE328" s="23"/>
      <c r="AGF328" s="23"/>
      <c r="AGG328" s="23"/>
      <c r="AGH328" s="23"/>
      <c r="AGI328" s="23"/>
      <c r="AGJ328" s="23"/>
      <c r="AGK328" s="23"/>
      <c r="AGL328" s="23"/>
      <c r="AGM328" s="23"/>
      <c r="AGN328" s="23"/>
      <c r="AGO328" s="23"/>
      <c r="AGP328" s="23"/>
      <c r="AGQ328" s="23"/>
      <c r="AGR328" s="23"/>
      <c r="AGS328" s="23"/>
      <c r="AGT328" s="23"/>
      <c r="AGU328" s="23"/>
      <c r="AGV328" s="23"/>
      <c r="AGW328" s="23"/>
      <c r="AGX328" s="23"/>
      <c r="AGY328" s="23"/>
      <c r="AGZ328" s="23"/>
      <c r="AHA328" s="23"/>
      <c r="AHB328" s="23"/>
      <c r="AHC328" s="23"/>
      <c r="AHD328" s="23"/>
      <c r="AHE328" s="23"/>
      <c r="AHF328" s="23"/>
      <c r="AHG328" s="23"/>
      <c r="AHH328" s="23"/>
      <c r="AHI328" s="23"/>
      <c r="AHJ328" s="23"/>
      <c r="AHK328" s="23"/>
      <c r="AHL328" s="23"/>
      <c r="AHM328" s="23"/>
      <c r="AHN328" s="23"/>
      <c r="AHO328" s="23"/>
      <c r="AHP328" s="23"/>
      <c r="AHQ328" s="23"/>
      <c r="AHR328" s="23"/>
      <c r="AHS328" s="23"/>
      <c r="AHT328" s="23"/>
      <c r="AHU328" s="23"/>
      <c r="AHV328" s="23"/>
      <c r="AHW328" s="23"/>
      <c r="AHX328" s="23"/>
      <c r="AHY328" s="23"/>
      <c r="AHZ328" s="23"/>
      <c r="AIA328" s="23"/>
      <c r="AIB328" s="23"/>
      <c r="AIC328" s="23"/>
      <c r="AID328" s="23"/>
      <c r="AIE328" s="23"/>
      <c r="AIF328" s="23"/>
      <c r="AIG328" s="23"/>
      <c r="AIH328" s="23"/>
      <c r="AII328" s="23"/>
      <c r="AIJ328" s="23"/>
      <c r="AIK328" s="23"/>
      <c r="AIL328" s="23"/>
      <c r="AIM328" s="23"/>
      <c r="AIN328" s="23"/>
      <c r="AIO328" s="23"/>
      <c r="AIP328" s="23"/>
      <c r="AIQ328" s="23"/>
      <c r="AIR328" s="23"/>
      <c r="AIS328" s="23"/>
      <c r="AIT328" s="23"/>
      <c r="AIU328" s="23"/>
      <c r="AIV328" s="23"/>
      <c r="AIW328" s="23"/>
      <c r="AIX328" s="23"/>
      <c r="AIY328" s="23"/>
      <c r="AIZ328" s="23"/>
      <c r="AJA328" s="23"/>
      <c r="AJB328" s="23"/>
      <c r="AJC328" s="23"/>
      <c r="AJD328" s="23"/>
      <c r="AJE328" s="23"/>
      <c r="AJF328" s="23"/>
      <c r="AJG328" s="23"/>
      <c r="AJH328" s="23"/>
      <c r="AJI328" s="23"/>
      <c r="AJJ328" s="23"/>
      <c r="AJK328" s="23"/>
      <c r="AJL328" s="23"/>
      <c r="AJM328" s="23"/>
      <c r="AJN328" s="23"/>
      <c r="AJO328" s="23"/>
      <c r="AJP328" s="23"/>
      <c r="AJQ328" s="23"/>
      <c r="AJR328" s="23"/>
      <c r="AJS328" s="23"/>
      <c r="AJT328" s="23"/>
      <c r="AJU328" s="23"/>
      <c r="AJV328" s="23"/>
      <c r="AJW328" s="23"/>
      <c r="AJX328" s="23"/>
      <c r="AJY328" s="23"/>
      <c r="AJZ328" s="23"/>
      <c r="AKA328" s="23"/>
      <c r="AKB328" s="23"/>
      <c r="AKC328" s="23"/>
      <c r="AKD328" s="23"/>
      <c r="AKE328" s="23"/>
      <c r="AKF328" s="23"/>
      <c r="AKG328" s="23"/>
      <c r="AKH328" s="23"/>
      <c r="AKI328" s="23"/>
      <c r="AKJ328" s="23"/>
      <c r="AKK328" s="23"/>
      <c r="AKL328" s="23"/>
      <c r="AKM328" s="23"/>
      <c r="AKN328" s="23"/>
      <c r="AKO328" s="23"/>
      <c r="AKP328" s="23"/>
      <c r="AKQ328" s="23"/>
      <c r="AKR328" s="23"/>
      <c r="AKS328" s="23"/>
      <c r="AKT328" s="23"/>
      <c r="AKU328" s="23"/>
      <c r="AKV328" s="23"/>
      <c r="AKW328" s="23"/>
      <c r="AKX328" s="23"/>
      <c r="AKY328" s="23"/>
      <c r="AKZ328" s="23"/>
      <c r="ALA328" s="23"/>
      <c r="ALB328" s="23"/>
      <c r="ALC328" s="23"/>
      <c r="ALD328" s="23"/>
      <c r="ALE328" s="23"/>
      <c r="ALF328" s="23"/>
      <c r="ALG328" s="23"/>
      <c r="ALH328" s="23"/>
      <c r="ALI328" s="23"/>
      <c r="ALJ328" s="23"/>
      <c r="ALK328" s="23"/>
      <c r="ALL328" s="23"/>
      <c r="ALM328" s="23"/>
      <c r="ALN328" s="23"/>
      <c r="ALO328" s="23"/>
      <c r="ALP328" s="23"/>
      <c r="ALQ328" s="23"/>
      <c r="ALR328" s="23"/>
      <c r="ALS328" s="23"/>
      <c r="ALT328" s="23"/>
      <c r="ALU328" s="23"/>
      <c r="ALV328" s="23"/>
      <c r="ALW328" s="23"/>
      <c r="ALX328" s="23"/>
      <c r="ALY328" s="23"/>
      <c r="ALZ328" s="23"/>
      <c r="AMA328" s="23"/>
      <c r="AMB328" s="23"/>
      <c r="AMC328" s="23"/>
      <c r="AMD328" s="23"/>
      <c r="AME328" s="23"/>
      <c r="AMF328" s="23"/>
      <c r="AMG328" s="23"/>
      <c r="AMH328" s="23"/>
      <c r="AMI328" s="23"/>
      <c r="AMJ328" s="23"/>
      <c r="AMK328" s="23"/>
      <c r="AML328" s="23"/>
      <c r="AMM328" s="23"/>
      <c r="AMN328" s="23"/>
    </row>
    <row r="329" s="417" customFormat="true" ht="26.25" hidden="false" customHeight="true" outlineLevel="0" collapsed="false">
      <c r="A329" s="412" t="s">
        <v>2167</v>
      </c>
      <c r="B329" s="413"/>
      <c r="C329" s="414" t="s">
        <v>2164</v>
      </c>
      <c r="D329" s="413" t="s">
        <v>2168</v>
      </c>
      <c r="E329" s="413" t="s">
        <v>2169</v>
      </c>
      <c r="F329" s="413" t="s">
        <v>1225</v>
      </c>
      <c r="G329" s="415" t="s">
        <v>2170</v>
      </c>
      <c r="H329" s="413" t="s">
        <v>125</v>
      </c>
      <c r="I329" s="413"/>
      <c r="J329" s="413" t="s">
        <v>15</v>
      </c>
      <c r="K329" s="413"/>
      <c r="L329" s="413"/>
      <c r="M329" s="416"/>
      <c r="N329" s="415"/>
      <c r="O329" s="32"/>
      <c r="P329" s="32"/>
      <c r="Q329" s="276"/>
      <c r="R329" s="23"/>
      <c r="S329" s="23"/>
      <c r="T329" s="23"/>
      <c r="U329" s="23"/>
      <c r="V329" s="23"/>
      <c r="W329" s="23"/>
      <c r="X329" s="23"/>
      <c r="Y329" s="23"/>
      <c r="Z329" s="23"/>
      <c r="AA329" s="23"/>
      <c r="AB329" s="23"/>
      <c r="AC329" s="23"/>
      <c r="AD329" s="23"/>
      <c r="AE329" s="23"/>
      <c r="AF329" s="23"/>
      <c r="AG329" s="23"/>
      <c r="AH329" s="23"/>
      <c r="AI329" s="23"/>
      <c r="AJ329" s="23"/>
      <c r="AK329" s="23"/>
      <c r="AL329" s="23"/>
      <c r="AM329" s="23"/>
      <c r="AN329" s="23"/>
      <c r="AO329" s="23"/>
      <c r="AP329" s="23"/>
      <c r="AQ329" s="23"/>
      <c r="AR329" s="23"/>
      <c r="AS329" s="23"/>
      <c r="AT329" s="23"/>
      <c r="AU329" s="23"/>
      <c r="AV329" s="23"/>
      <c r="AW329" s="23"/>
      <c r="AX329" s="23"/>
      <c r="AY329" s="23"/>
      <c r="AZ329" s="23"/>
      <c r="BA329" s="23"/>
      <c r="BB329" s="23"/>
      <c r="BC329" s="23"/>
      <c r="BD329" s="23"/>
      <c r="BE329" s="23"/>
      <c r="BF329" s="23"/>
      <c r="BG329" s="23"/>
      <c r="BH329" s="23"/>
      <c r="BI329" s="23"/>
      <c r="BJ329" s="23"/>
      <c r="BK329" s="23"/>
      <c r="BL329" s="23"/>
      <c r="BM329" s="23"/>
      <c r="BN329" s="23"/>
      <c r="BO329" s="23"/>
      <c r="BP329" s="23"/>
      <c r="BQ329" s="23"/>
      <c r="BR329" s="23"/>
      <c r="BS329" s="23"/>
      <c r="BT329" s="23"/>
      <c r="BU329" s="23"/>
      <c r="BV329" s="23"/>
      <c r="BW329" s="23"/>
      <c r="BX329" s="23"/>
      <c r="BY329" s="23"/>
      <c r="BZ329" s="23"/>
      <c r="CA329" s="23"/>
      <c r="CB329" s="23"/>
      <c r="CC329" s="23"/>
      <c r="CD329" s="23"/>
      <c r="CE329" s="23"/>
      <c r="CF329" s="23"/>
      <c r="CG329" s="23"/>
      <c r="CH329" s="23"/>
      <c r="CI329" s="23"/>
      <c r="CJ329" s="23"/>
      <c r="CK329" s="23"/>
      <c r="CL329" s="23"/>
      <c r="CM329" s="23"/>
      <c r="CN329" s="23"/>
      <c r="CO329" s="23"/>
      <c r="CP329" s="23"/>
      <c r="CQ329" s="23"/>
      <c r="CR329" s="23"/>
      <c r="CS329" s="23"/>
      <c r="CT329" s="23"/>
      <c r="CU329" s="23"/>
      <c r="CV329" s="23"/>
      <c r="CW329" s="23"/>
      <c r="CX329" s="23"/>
      <c r="CY329" s="23"/>
      <c r="CZ329" s="23"/>
      <c r="DA329" s="23"/>
      <c r="DB329" s="23"/>
      <c r="DC329" s="23"/>
      <c r="DD329" s="23"/>
      <c r="DE329" s="23"/>
      <c r="DF329" s="23"/>
      <c r="DG329" s="23"/>
      <c r="DH329" s="23"/>
      <c r="DI329" s="23"/>
      <c r="DJ329" s="23"/>
      <c r="DK329" s="23"/>
      <c r="DL329" s="23"/>
      <c r="DM329" s="23"/>
      <c r="DN329" s="23"/>
      <c r="DO329" s="23"/>
      <c r="DP329" s="23"/>
      <c r="DQ329" s="23"/>
      <c r="DR329" s="23"/>
      <c r="DS329" s="23"/>
      <c r="DT329" s="23"/>
      <c r="DU329" s="23"/>
      <c r="DV329" s="23"/>
      <c r="DW329" s="23"/>
      <c r="DX329" s="23"/>
      <c r="DY329" s="23"/>
      <c r="DZ329" s="23"/>
      <c r="EA329" s="23"/>
      <c r="EB329" s="23"/>
      <c r="EC329" s="23"/>
      <c r="ED329" s="23"/>
      <c r="EE329" s="23"/>
      <c r="EF329" s="23"/>
      <c r="EG329" s="23"/>
      <c r="EH329" s="23"/>
      <c r="EI329" s="23"/>
      <c r="EJ329" s="23"/>
      <c r="EK329" s="23"/>
      <c r="EL329" s="23"/>
      <c r="EM329" s="23"/>
      <c r="EN329" s="23"/>
      <c r="EO329" s="23"/>
      <c r="EP329" s="23"/>
      <c r="EQ329" s="23"/>
      <c r="ER329" s="23"/>
      <c r="ES329" s="23"/>
      <c r="ET329" s="23"/>
      <c r="EU329" s="23"/>
      <c r="EV329" s="23"/>
      <c r="EW329" s="23"/>
      <c r="EX329" s="23"/>
      <c r="EY329" s="23"/>
      <c r="EZ329" s="23"/>
      <c r="FA329" s="23"/>
      <c r="FB329" s="23"/>
      <c r="FC329" s="23"/>
      <c r="FD329" s="23"/>
      <c r="FE329" s="23"/>
      <c r="FF329" s="23"/>
      <c r="FG329" s="23"/>
      <c r="FH329" s="23"/>
      <c r="FI329" s="23"/>
      <c r="FJ329" s="23"/>
      <c r="FK329" s="23"/>
      <c r="FL329" s="23"/>
      <c r="FM329" s="23"/>
      <c r="FN329" s="23"/>
      <c r="FO329" s="23"/>
      <c r="FP329" s="23"/>
      <c r="FQ329" s="23"/>
      <c r="FR329" s="23"/>
      <c r="FS329" s="23"/>
      <c r="FT329" s="23"/>
      <c r="FU329" s="23"/>
      <c r="FV329" s="23"/>
      <c r="FW329" s="23"/>
      <c r="FX329" s="23"/>
      <c r="FY329" s="23"/>
      <c r="FZ329" s="23"/>
      <c r="GA329" s="23"/>
      <c r="GB329" s="23"/>
      <c r="GC329" s="23"/>
      <c r="GD329" s="23"/>
      <c r="GE329" s="23"/>
      <c r="GF329" s="23"/>
      <c r="GG329" s="23"/>
      <c r="GH329" s="23"/>
      <c r="GI329" s="23"/>
      <c r="GJ329" s="23"/>
      <c r="GK329" s="23"/>
      <c r="GL329" s="23"/>
      <c r="GM329" s="23"/>
      <c r="GN329" s="23"/>
      <c r="GO329" s="23"/>
      <c r="GP329" s="23"/>
      <c r="GQ329" s="23"/>
      <c r="GR329" s="23"/>
      <c r="GS329" s="23"/>
      <c r="GT329" s="23"/>
      <c r="GU329" s="23"/>
      <c r="GV329" s="23"/>
      <c r="GW329" s="23"/>
      <c r="GX329" s="23"/>
      <c r="GY329" s="23"/>
      <c r="GZ329" s="23"/>
      <c r="HA329" s="23"/>
      <c r="HB329" s="23"/>
      <c r="HC329" s="23"/>
      <c r="HD329" s="23"/>
      <c r="HE329" s="23"/>
      <c r="HF329" s="23"/>
      <c r="HG329" s="23"/>
      <c r="HH329" s="23"/>
      <c r="HI329" s="23"/>
      <c r="HJ329" s="23"/>
      <c r="HK329" s="23"/>
      <c r="HL329" s="23"/>
      <c r="HM329" s="23"/>
      <c r="HN329" s="23"/>
      <c r="HO329" s="23"/>
      <c r="HP329" s="23"/>
      <c r="HQ329" s="23"/>
      <c r="HR329" s="23"/>
      <c r="HS329" s="23"/>
      <c r="HT329" s="23"/>
      <c r="HU329" s="23"/>
      <c r="HV329" s="23"/>
      <c r="HW329" s="23"/>
      <c r="HX329" s="23"/>
      <c r="HY329" s="23"/>
      <c r="HZ329" s="23"/>
      <c r="IA329" s="23"/>
      <c r="IB329" s="23"/>
      <c r="IC329" s="23"/>
      <c r="ID329" s="23"/>
      <c r="IE329" s="23"/>
      <c r="IF329" s="23"/>
      <c r="IG329" s="23"/>
      <c r="IH329" s="23"/>
      <c r="II329" s="23"/>
      <c r="IJ329" s="23"/>
      <c r="IK329" s="23"/>
      <c r="IL329" s="23"/>
      <c r="IM329" s="23"/>
      <c r="IN329" s="23"/>
      <c r="IO329" s="23"/>
      <c r="IP329" s="23"/>
      <c r="IQ329" s="23"/>
      <c r="IR329" s="23"/>
      <c r="IS329" s="23"/>
      <c r="IT329" s="23"/>
      <c r="IU329" s="23"/>
      <c r="IV329" s="23"/>
      <c r="IW329" s="23"/>
      <c r="IX329" s="23"/>
      <c r="IY329" s="23"/>
      <c r="IZ329" s="23"/>
      <c r="JA329" s="23"/>
      <c r="JB329" s="23"/>
      <c r="JC329" s="23"/>
      <c r="JD329" s="23"/>
      <c r="JE329" s="23"/>
      <c r="JF329" s="23"/>
      <c r="JG329" s="23"/>
      <c r="JH329" s="23"/>
      <c r="JI329" s="23"/>
      <c r="JJ329" s="23"/>
      <c r="JK329" s="23"/>
      <c r="JL329" s="23"/>
      <c r="JM329" s="23"/>
      <c r="JN329" s="23"/>
      <c r="JO329" s="23"/>
      <c r="JP329" s="23"/>
      <c r="JQ329" s="23"/>
      <c r="JR329" s="23"/>
      <c r="JS329" s="23"/>
      <c r="JT329" s="23"/>
      <c r="JU329" s="23"/>
      <c r="JV329" s="23"/>
      <c r="JW329" s="23"/>
      <c r="JX329" s="23"/>
      <c r="JY329" s="23"/>
      <c r="JZ329" s="23"/>
      <c r="KA329" s="23"/>
      <c r="KB329" s="23"/>
      <c r="KC329" s="23"/>
      <c r="KD329" s="23"/>
      <c r="KE329" s="23"/>
      <c r="KF329" s="23"/>
      <c r="KG329" s="23"/>
      <c r="KH329" s="23"/>
      <c r="KI329" s="23"/>
      <c r="KJ329" s="23"/>
      <c r="KK329" s="23"/>
      <c r="KL329" s="23"/>
      <c r="KM329" s="23"/>
      <c r="KN329" s="23"/>
      <c r="KO329" s="23"/>
      <c r="KP329" s="23"/>
      <c r="KQ329" s="23"/>
      <c r="KR329" s="23"/>
      <c r="KS329" s="23"/>
      <c r="KT329" s="23"/>
      <c r="KU329" s="23"/>
      <c r="KV329" s="23"/>
      <c r="KW329" s="23"/>
      <c r="KX329" s="23"/>
      <c r="KY329" s="23"/>
      <c r="KZ329" s="23"/>
      <c r="LA329" s="23"/>
      <c r="LB329" s="23"/>
      <c r="LC329" s="23"/>
      <c r="LD329" s="23"/>
      <c r="LE329" s="23"/>
      <c r="LF329" s="23"/>
      <c r="LG329" s="23"/>
      <c r="LH329" s="23"/>
      <c r="LI329" s="23"/>
      <c r="LJ329" s="23"/>
      <c r="LK329" s="23"/>
      <c r="LL329" s="23"/>
      <c r="LM329" s="23"/>
      <c r="LN329" s="23"/>
      <c r="LO329" s="23"/>
      <c r="LP329" s="23"/>
      <c r="LQ329" s="23"/>
      <c r="LR329" s="23"/>
      <c r="LS329" s="23"/>
      <c r="LT329" s="23"/>
      <c r="LU329" s="23"/>
      <c r="LV329" s="23"/>
      <c r="LW329" s="23"/>
      <c r="LX329" s="23"/>
      <c r="LY329" s="23"/>
      <c r="LZ329" s="23"/>
      <c r="MA329" s="23"/>
      <c r="MB329" s="23"/>
      <c r="MC329" s="23"/>
      <c r="MD329" s="23"/>
      <c r="ME329" s="23"/>
      <c r="MF329" s="23"/>
      <c r="MG329" s="23"/>
      <c r="MH329" s="23"/>
      <c r="MI329" s="23"/>
      <c r="MJ329" s="23"/>
      <c r="MK329" s="23"/>
      <c r="ML329" s="23"/>
      <c r="MM329" s="23"/>
      <c r="MN329" s="23"/>
      <c r="MO329" s="23"/>
      <c r="MP329" s="23"/>
      <c r="MQ329" s="23"/>
      <c r="MR329" s="23"/>
      <c r="MS329" s="23"/>
      <c r="MT329" s="23"/>
      <c r="MU329" s="23"/>
      <c r="MV329" s="23"/>
      <c r="MW329" s="23"/>
      <c r="MX329" s="23"/>
      <c r="MY329" s="23"/>
      <c r="MZ329" s="23"/>
      <c r="NA329" s="23"/>
      <c r="NB329" s="23"/>
      <c r="NC329" s="23"/>
      <c r="ND329" s="23"/>
      <c r="NE329" s="23"/>
      <c r="NF329" s="23"/>
      <c r="NG329" s="23"/>
      <c r="NH329" s="23"/>
      <c r="NI329" s="23"/>
      <c r="NJ329" s="23"/>
      <c r="NK329" s="23"/>
      <c r="NL329" s="23"/>
      <c r="NM329" s="23"/>
      <c r="NN329" s="23"/>
      <c r="NO329" s="23"/>
      <c r="NP329" s="23"/>
      <c r="NQ329" s="23"/>
      <c r="NR329" s="23"/>
      <c r="NS329" s="23"/>
      <c r="NT329" s="23"/>
      <c r="NU329" s="23"/>
      <c r="NV329" s="23"/>
      <c r="NW329" s="23"/>
      <c r="NX329" s="23"/>
      <c r="NY329" s="23"/>
      <c r="NZ329" s="23"/>
      <c r="OA329" s="23"/>
      <c r="OB329" s="23"/>
      <c r="OC329" s="23"/>
      <c r="OD329" s="23"/>
      <c r="OE329" s="23"/>
      <c r="OF329" s="23"/>
      <c r="OG329" s="23"/>
      <c r="OH329" s="23"/>
      <c r="OI329" s="23"/>
      <c r="OJ329" s="23"/>
      <c r="OK329" s="23"/>
      <c r="OL329" s="23"/>
      <c r="OM329" s="23"/>
      <c r="ON329" s="23"/>
      <c r="OO329" s="23"/>
      <c r="OP329" s="23"/>
      <c r="OQ329" s="23"/>
      <c r="OR329" s="23"/>
      <c r="OS329" s="23"/>
      <c r="OT329" s="23"/>
      <c r="OU329" s="23"/>
      <c r="OV329" s="23"/>
      <c r="OW329" s="23"/>
      <c r="OX329" s="23"/>
      <c r="OY329" s="23"/>
      <c r="OZ329" s="23"/>
      <c r="PA329" s="23"/>
      <c r="PB329" s="23"/>
      <c r="PC329" s="23"/>
      <c r="PD329" s="23"/>
      <c r="PE329" s="23"/>
      <c r="PF329" s="23"/>
      <c r="PG329" s="23"/>
      <c r="PH329" s="23"/>
      <c r="PI329" s="23"/>
      <c r="PJ329" s="23"/>
      <c r="PK329" s="23"/>
      <c r="PL329" s="23"/>
      <c r="PM329" s="23"/>
      <c r="PN329" s="23"/>
      <c r="PO329" s="23"/>
      <c r="PP329" s="23"/>
      <c r="PQ329" s="23"/>
      <c r="PR329" s="23"/>
      <c r="PS329" s="23"/>
      <c r="PT329" s="23"/>
      <c r="PU329" s="23"/>
      <c r="PV329" s="23"/>
      <c r="PW329" s="23"/>
      <c r="PX329" s="23"/>
      <c r="PY329" s="23"/>
      <c r="PZ329" s="23"/>
      <c r="QA329" s="23"/>
      <c r="QB329" s="23"/>
      <c r="QC329" s="23"/>
      <c r="QD329" s="23"/>
      <c r="QE329" s="23"/>
      <c r="QF329" s="23"/>
      <c r="QG329" s="23"/>
      <c r="QH329" s="23"/>
      <c r="QI329" s="23"/>
      <c r="QJ329" s="23"/>
      <c r="QK329" s="23"/>
      <c r="QL329" s="23"/>
      <c r="QM329" s="23"/>
      <c r="QN329" s="23"/>
      <c r="QO329" s="23"/>
      <c r="QP329" s="23"/>
      <c r="QQ329" s="23"/>
      <c r="QR329" s="23"/>
      <c r="QS329" s="23"/>
      <c r="QT329" s="23"/>
      <c r="QU329" s="23"/>
      <c r="QV329" s="23"/>
      <c r="QW329" s="23"/>
      <c r="QX329" s="23"/>
      <c r="QY329" s="23"/>
      <c r="QZ329" s="23"/>
      <c r="RA329" s="23"/>
      <c r="RB329" s="23"/>
      <c r="RC329" s="23"/>
      <c r="RD329" s="23"/>
      <c r="RE329" s="23"/>
      <c r="RF329" s="23"/>
      <c r="RG329" s="23"/>
      <c r="RH329" s="23"/>
      <c r="RI329" s="23"/>
      <c r="RJ329" s="23"/>
      <c r="RK329" s="23"/>
      <c r="RL329" s="23"/>
      <c r="RM329" s="23"/>
      <c r="RN329" s="23"/>
      <c r="RO329" s="23"/>
      <c r="RP329" s="23"/>
      <c r="RQ329" s="23"/>
      <c r="RR329" s="23"/>
      <c r="RS329" s="23"/>
      <c r="RT329" s="23"/>
      <c r="RU329" s="23"/>
      <c r="RV329" s="23"/>
      <c r="RW329" s="23"/>
      <c r="RX329" s="23"/>
      <c r="RY329" s="23"/>
      <c r="RZ329" s="23"/>
      <c r="SA329" s="23"/>
      <c r="SB329" s="23"/>
      <c r="SC329" s="23"/>
      <c r="SD329" s="23"/>
      <c r="SE329" s="23"/>
      <c r="SF329" s="23"/>
      <c r="SG329" s="23"/>
      <c r="SH329" s="23"/>
      <c r="SI329" s="23"/>
      <c r="SJ329" s="23"/>
      <c r="SK329" s="23"/>
      <c r="SL329" s="23"/>
      <c r="SM329" s="23"/>
      <c r="SN329" s="23"/>
      <c r="SO329" s="23"/>
      <c r="SP329" s="23"/>
      <c r="SQ329" s="23"/>
      <c r="SR329" s="23"/>
      <c r="SS329" s="23"/>
      <c r="ST329" s="23"/>
      <c r="SU329" s="23"/>
      <c r="SV329" s="23"/>
      <c r="SW329" s="23"/>
      <c r="SX329" s="23"/>
      <c r="SY329" s="23"/>
      <c r="SZ329" s="23"/>
      <c r="TA329" s="23"/>
      <c r="TB329" s="23"/>
      <c r="TC329" s="23"/>
      <c r="TD329" s="23"/>
      <c r="TE329" s="23"/>
      <c r="TF329" s="23"/>
      <c r="TG329" s="23"/>
      <c r="TH329" s="23"/>
      <c r="TI329" s="23"/>
      <c r="TJ329" s="23"/>
      <c r="TK329" s="23"/>
      <c r="TL329" s="23"/>
      <c r="TM329" s="23"/>
      <c r="TN329" s="23"/>
      <c r="TO329" s="23"/>
      <c r="TP329" s="23"/>
      <c r="TQ329" s="23"/>
      <c r="TR329" s="23"/>
      <c r="TS329" s="23"/>
      <c r="TT329" s="23"/>
      <c r="TU329" s="23"/>
      <c r="TV329" s="23"/>
      <c r="TW329" s="23"/>
      <c r="TX329" s="23"/>
      <c r="TY329" s="23"/>
      <c r="TZ329" s="23"/>
      <c r="UA329" s="23"/>
      <c r="UB329" s="23"/>
      <c r="UC329" s="23"/>
      <c r="UD329" s="23"/>
      <c r="UE329" s="23"/>
      <c r="UF329" s="23"/>
      <c r="UG329" s="23"/>
      <c r="UH329" s="23"/>
      <c r="UI329" s="23"/>
      <c r="UJ329" s="23"/>
      <c r="UK329" s="23"/>
      <c r="UL329" s="23"/>
      <c r="UM329" s="23"/>
      <c r="UN329" s="23"/>
      <c r="UO329" s="23"/>
      <c r="UP329" s="23"/>
      <c r="UQ329" s="23"/>
      <c r="UR329" s="23"/>
      <c r="US329" s="23"/>
      <c r="UT329" s="23"/>
      <c r="UU329" s="23"/>
      <c r="UV329" s="23"/>
      <c r="UW329" s="23"/>
      <c r="UX329" s="23"/>
      <c r="UY329" s="23"/>
      <c r="UZ329" s="23"/>
      <c r="VA329" s="23"/>
      <c r="VB329" s="23"/>
      <c r="VC329" s="23"/>
      <c r="VD329" s="23"/>
      <c r="VE329" s="23"/>
      <c r="VF329" s="23"/>
      <c r="VG329" s="23"/>
      <c r="VH329" s="23"/>
      <c r="VI329" s="23"/>
      <c r="VJ329" s="23"/>
      <c r="VK329" s="23"/>
      <c r="VL329" s="23"/>
      <c r="VM329" s="23"/>
      <c r="VN329" s="23"/>
      <c r="VO329" s="23"/>
      <c r="VP329" s="23"/>
      <c r="VQ329" s="23"/>
      <c r="VR329" s="23"/>
      <c r="VS329" s="23"/>
      <c r="VT329" s="23"/>
      <c r="VU329" s="23"/>
      <c r="VV329" s="23"/>
      <c r="VW329" s="23"/>
      <c r="VX329" s="23"/>
      <c r="VY329" s="23"/>
      <c r="VZ329" s="23"/>
      <c r="WA329" s="23"/>
      <c r="WB329" s="23"/>
      <c r="WC329" s="23"/>
      <c r="WD329" s="23"/>
      <c r="WE329" s="23"/>
      <c r="WF329" s="23"/>
      <c r="WG329" s="23"/>
      <c r="WH329" s="23"/>
      <c r="WI329" s="23"/>
      <c r="WJ329" s="23"/>
      <c r="WK329" s="23"/>
      <c r="WL329" s="23"/>
      <c r="WM329" s="23"/>
      <c r="WN329" s="23"/>
      <c r="WO329" s="23"/>
      <c r="WP329" s="23"/>
      <c r="WQ329" s="23"/>
      <c r="WR329" s="23"/>
      <c r="WS329" s="23"/>
      <c r="WT329" s="23"/>
      <c r="WU329" s="23"/>
      <c r="WV329" s="23"/>
      <c r="WW329" s="23"/>
      <c r="WX329" s="23"/>
      <c r="WY329" s="23"/>
      <c r="WZ329" s="23"/>
      <c r="XA329" s="23"/>
      <c r="XB329" s="23"/>
      <c r="XC329" s="23"/>
      <c r="XD329" s="23"/>
      <c r="XE329" s="23"/>
      <c r="XF329" s="23"/>
      <c r="XG329" s="23"/>
      <c r="XH329" s="23"/>
      <c r="XI329" s="23"/>
      <c r="XJ329" s="23"/>
      <c r="XK329" s="23"/>
      <c r="XL329" s="23"/>
      <c r="XM329" s="23"/>
      <c r="XN329" s="23"/>
      <c r="XO329" s="23"/>
      <c r="XP329" s="23"/>
      <c r="XQ329" s="23"/>
      <c r="XR329" s="23"/>
      <c r="XS329" s="23"/>
      <c r="XT329" s="23"/>
      <c r="XU329" s="23"/>
      <c r="XV329" s="23"/>
      <c r="XW329" s="23"/>
      <c r="XX329" s="23"/>
      <c r="XY329" s="23"/>
      <c r="XZ329" s="23"/>
      <c r="YA329" s="23"/>
      <c r="YB329" s="23"/>
      <c r="YC329" s="23"/>
      <c r="YD329" s="23"/>
      <c r="YE329" s="23"/>
      <c r="YF329" s="23"/>
      <c r="YG329" s="23"/>
      <c r="YH329" s="23"/>
      <c r="YI329" s="23"/>
      <c r="YJ329" s="23"/>
      <c r="YK329" s="23"/>
      <c r="YL329" s="23"/>
      <c r="YM329" s="23"/>
      <c r="YN329" s="23"/>
      <c r="YO329" s="23"/>
      <c r="YP329" s="23"/>
      <c r="YQ329" s="23"/>
      <c r="YR329" s="23"/>
      <c r="YS329" s="23"/>
      <c r="YT329" s="23"/>
      <c r="YU329" s="23"/>
      <c r="YV329" s="23"/>
      <c r="YW329" s="23"/>
      <c r="YX329" s="23"/>
      <c r="YY329" s="23"/>
      <c r="YZ329" s="23"/>
      <c r="ZA329" s="23"/>
      <c r="ZB329" s="23"/>
      <c r="ZC329" s="23"/>
      <c r="ZD329" s="23"/>
      <c r="ZE329" s="23"/>
      <c r="ZF329" s="23"/>
      <c r="ZG329" s="23"/>
      <c r="ZH329" s="23"/>
      <c r="ZI329" s="23"/>
      <c r="ZJ329" s="23"/>
      <c r="ZK329" s="23"/>
      <c r="ZL329" s="23"/>
      <c r="ZM329" s="23"/>
      <c r="ZN329" s="23"/>
      <c r="ZO329" s="23"/>
      <c r="ZP329" s="23"/>
      <c r="ZQ329" s="23"/>
      <c r="ZR329" s="23"/>
      <c r="ZS329" s="23"/>
      <c r="ZT329" s="23"/>
      <c r="ZU329" s="23"/>
      <c r="ZV329" s="23"/>
      <c r="ZW329" s="23"/>
      <c r="ZX329" s="23"/>
      <c r="ZY329" s="23"/>
      <c r="ZZ329" s="23"/>
      <c r="AAA329" s="23"/>
      <c r="AAB329" s="23"/>
      <c r="AAC329" s="23"/>
      <c r="AAD329" s="23"/>
      <c r="AAE329" s="23"/>
      <c r="AAF329" s="23"/>
      <c r="AAG329" s="23"/>
      <c r="AAH329" s="23"/>
      <c r="AAI329" s="23"/>
      <c r="AAJ329" s="23"/>
      <c r="AAK329" s="23"/>
      <c r="AAL329" s="23"/>
      <c r="AAM329" s="23"/>
      <c r="AAN329" s="23"/>
      <c r="AAO329" s="23"/>
      <c r="AAP329" s="23"/>
      <c r="AAQ329" s="23"/>
      <c r="AAR329" s="23"/>
      <c r="AAS329" s="23"/>
      <c r="AAT329" s="23"/>
      <c r="AAU329" s="23"/>
      <c r="AAV329" s="23"/>
      <c r="AAW329" s="23"/>
      <c r="AAX329" s="23"/>
      <c r="AAY329" s="23"/>
      <c r="AAZ329" s="23"/>
      <c r="ABA329" s="23"/>
      <c r="ABB329" s="23"/>
      <c r="ABC329" s="23"/>
      <c r="ABD329" s="23"/>
      <c r="ABE329" s="23"/>
      <c r="ABF329" s="23"/>
      <c r="ABG329" s="23"/>
      <c r="ABH329" s="23"/>
      <c r="ABI329" s="23"/>
      <c r="ABJ329" s="23"/>
      <c r="ABK329" s="23"/>
      <c r="ABL329" s="23"/>
      <c r="ABM329" s="23"/>
      <c r="ABN329" s="23"/>
      <c r="ABO329" s="23"/>
      <c r="ABP329" s="23"/>
      <c r="ABQ329" s="23"/>
      <c r="ABR329" s="23"/>
      <c r="ABS329" s="23"/>
      <c r="ABT329" s="23"/>
      <c r="ABU329" s="23"/>
      <c r="ABV329" s="23"/>
      <c r="ABW329" s="23"/>
      <c r="ABX329" s="23"/>
      <c r="ABY329" s="23"/>
      <c r="ABZ329" s="23"/>
      <c r="ACA329" s="23"/>
      <c r="ACB329" s="23"/>
      <c r="ACC329" s="23"/>
      <c r="ACD329" s="23"/>
      <c r="ACE329" s="23"/>
      <c r="ACF329" s="23"/>
      <c r="ACG329" s="23"/>
      <c r="ACH329" s="23"/>
      <c r="ACI329" s="23"/>
      <c r="ACJ329" s="23"/>
      <c r="ACK329" s="23"/>
      <c r="ACL329" s="23"/>
      <c r="ACM329" s="23"/>
      <c r="ACN329" s="23"/>
      <c r="ACO329" s="23"/>
      <c r="ACP329" s="23"/>
      <c r="ACQ329" s="23"/>
      <c r="ACR329" s="23"/>
      <c r="ACS329" s="23"/>
      <c r="ACT329" s="23"/>
      <c r="ACU329" s="23"/>
      <c r="ACV329" s="23"/>
      <c r="ACW329" s="23"/>
      <c r="ACX329" s="23"/>
      <c r="ACY329" s="23"/>
      <c r="ACZ329" s="23"/>
      <c r="ADA329" s="23"/>
      <c r="ADB329" s="23"/>
      <c r="ADC329" s="23"/>
      <c r="ADD329" s="23"/>
      <c r="ADE329" s="23"/>
      <c r="ADF329" s="23"/>
      <c r="ADG329" s="23"/>
      <c r="ADH329" s="23"/>
      <c r="ADI329" s="23"/>
      <c r="ADJ329" s="23"/>
      <c r="ADK329" s="23"/>
      <c r="ADL329" s="23"/>
      <c r="ADM329" s="23"/>
      <c r="ADN329" s="23"/>
      <c r="ADO329" s="23"/>
      <c r="ADP329" s="23"/>
      <c r="ADQ329" s="23"/>
      <c r="ADR329" s="23"/>
      <c r="ADS329" s="23"/>
      <c r="ADT329" s="23"/>
      <c r="ADU329" s="23"/>
      <c r="ADV329" s="23"/>
      <c r="ADW329" s="23"/>
      <c r="ADX329" s="23"/>
      <c r="ADY329" s="23"/>
      <c r="ADZ329" s="23"/>
      <c r="AEA329" s="23"/>
      <c r="AEB329" s="23"/>
      <c r="AEC329" s="23"/>
      <c r="AED329" s="23"/>
      <c r="AEE329" s="23"/>
      <c r="AEF329" s="23"/>
      <c r="AEG329" s="23"/>
      <c r="AEH329" s="23"/>
      <c r="AEI329" s="23"/>
      <c r="AEJ329" s="23"/>
      <c r="AEK329" s="23"/>
      <c r="AEL329" s="23"/>
      <c r="AEM329" s="23"/>
      <c r="AEN329" s="23"/>
      <c r="AEO329" s="23"/>
      <c r="AEP329" s="23"/>
      <c r="AEQ329" s="23"/>
      <c r="AER329" s="23"/>
      <c r="AES329" s="23"/>
      <c r="AET329" s="23"/>
      <c r="AEU329" s="23"/>
      <c r="AEV329" s="23"/>
      <c r="AEW329" s="23"/>
      <c r="AEX329" s="23"/>
      <c r="AEY329" s="23"/>
      <c r="AEZ329" s="23"/>
      <c r="AFA329" s="23"/>
      <c r="AFB329" s="23"/>
      <c r="AFC329" s="23"/>
      <c r="AFD329" s="23"/>
      <c r="AFE329" s="23"/>
      <c r="AFF329" s="23"/>
      <c r="AFG329" s="23"/>
      <c r="AFH329" s="23"/>
      <c r="AFI329" s="23"/>
      <c r="AFJ329" s="23"/>
      <c r="AFK329" s="23"/>
      <c r="AFL329" s="23"/>
      <c r="AFM329" s="23"/>
      <c r="AFN329" s="23"/>
      <c r="AFO329" s="23"/>
      <c r="AFP329" s="23"/>
      <c r="AFQ329" s="23"/>
      <c r="AFR329" s="23"/>
      <c r="AFS329" s="23"/>
      <c r="AFT329" s="23"/>
      <c r="AFU329" s="23"/>
      <c r="AFV329" s="23"/>
      <c r="AFW329" s="23"/>
      <c r="AFX329" s="23"/>
      <c r="AFY329" s="23"/>
      <c r="AFZ329" s="23"/>
      <c r="AGA329" s="23"/>
      <c r="AGB329" s="23"/>
      <c r="AGC329" s="23"/>
      <c r="AGD329" s="23"/>
      <c r="AGE329" s="23"/>
      <c r="AGF329" s="23"/>
      <c r="AGG329" s="23"/>
      <c r="AGH329" s="23"/>
      <c r="AGI329" s="23"/>
      <c r="AGJ329" s="23"/>
      <c r="AGK329" s="23"/>
      <c r="AGL329" s="23"/>
      <c r="AGM329" s="23"/>
      <c r="AGN329" s="23"/>
      <c r="AGO329" s="23"/>
      <c r="AGP329" s="23"/>
      <c r="AGQ329" s="23"/>
      <c r="AGR329" s="23"/>
      <c r="AGS329" s="23"/>
      <c r="AGT329" s="23"/>
      <c r="AGU329" s="23"/>
      <c r="AGV329" s="23"/>
      <c r="AGW329" s="23"/>
      <c r="AGX329" s="23"/>
      <c r="AGY329" s="23"/>
      <c r="AGZ329" s="23"/>
      <c r="AHA329" s="23"/>
      <c r="AHB329" s="23"/>
      <c r="AHC329" s="23"/>
      <c r="AHD329" s="23"/>
      <c r="AHE329" s="23"/>
      <c r="AHF329" s="23"/>
      <c r="AHG329" s="23"/>
      <c r="AHH329" s="23"/>
      <c r="AHI329" s="23"/>
      <c r="AHJ329" s="23"/>
      <c r="AHK329" s="23"/>
      <c r="AHL329" s="23"/>
      <c r="AHM329" s="23"/>
      <c r="AHN329" s="23"/>
      <c r="AHO329" s="23"/>
      <c r="AHP329" s="23"/>
      <c r="AHQ329" s="23"/>
      <c r="AHR329" s="23"/>
      <c r="AHS329" s="23"/>
      <c r="AHT329" s="23"/>
      <c r="AHU329" s="23"/>
      <c r="AHV329" s="23"/>
      <c r="AHW329" s="23"/>
      <c r="AHX329" s="23"/>
      <c r="AHY329" s="23"/>
      <c r="AHZ329" s="23"/>
      <c r="AIA329" s="23"/>
      <c r="AIB329" s="23"/>
      <c r="AIC329" s="23"/>
      <c r="AID329" s="23"/>
      <c r="AIE329" s="23"/>
      <c r="AIF329" s="23"/>
      <c r="AIG329" s="23"/>
      <c r="AIH329" s="23"/>
      <c r="AII329" s="23"/>
      <c r="AIJ329" s="23"/>
      <c r="AIK329" s="23"/>
      <c r="AIL329" s="23"/>
      <c r="AIM329" s="23"/>
      <c r="AIN329" s="23"/>
      <c r="AIO329" s="23"/>
      <c r="AIP329" s="23"/>
      <c r="AIQ329" s="23"/>
      <c r="AIR329" s="23"/>
      <c r="AIS329" s="23"/>
      <c r="AIT329" s="23"/>
      <c r="AIU329" s="23"/>
      <c r="AIV329" s="23"/>
      <c r="AIW329" s="23"/>
      <c r="AIX329" s="23"/>
      <c r="AIY329" s="23"/>
      <c r="AIZ329" s="23"/>
      <c r="AJA329" s="23"/>
      <c r="AJB329" s="23"/>
      <c r="AJC329" s="23"/>
      <c r="AJD329" s="23"/>
      <c r="AJE329" s="23"/>
      <c r="AJF329" s="23"/>
      <c r="AJG329" s="23"/>
      <c r="AJH329" s="23"/>
      <c r="AJI329" s="23"/>
      <c r="AJJ329" s="23"/>
      <c r="AJK329" s="23"/>
      <c r="AJL329" s="23"/>
      <c r="AJM329" s="23"/>
      <c r="AJN329" s="23"/>
      <c r="AJO329" s="23"/>
      <c r="AJP329" s="23"/>
      <c r="AJQ329" s="23"/>
      <c r="AJR329" s="23"/>
      <c r="AJS329" s="23"/>
      <c r="AJT329" s="23"/>
      <c r="AJU329" s="23"/>
      <c r="AJV329" s="23"/>
      <c r="AJW329" s="23"/>
      <c r="AJX329" s="23"/>
      <c r="AJY329" s="23"/>
      <c r="AJZ329" s="23"/>
      <c r="AKA329" s="23"/>
      <c r="AKB329" s="23"/>
      <c r="AKC329" s="23"/>
      <c r="AKD329" s="23"/>
      <c r="AKE329" s="23"/>
      <c r="AKF329" s="23"/>
      <c r="AKG329" s="23"/>
      <c r="AKH329" s="23"/>
      <c r="AKI329" s="23"/>
      <c r="AKJ329" s="23"/>
      <c r="AKK329" s="23"/>
      <c r="AKL329" s="23"/>
      <c r="AKM329" s="23"/>
      <c r="AKN329" s="23"/>
      <c r="AKO329" s="23"/>
      <c r="AKP329" s="23"/>
      <c r="AKQ329" s="23"/>
      <c r="AKR329" s="23"/>
      <c r="AKS329" s="23"/>
      <c r="AKT329" s="23"/>
      <c r="AKU329" s="23"/>
      <c r="AKV329" s="23"/>
      <c r="AKW329" s="23"/>
      <c r="AKX329" s="23"/>
      <c r="AKY329" s="23"/>
      <c r="AKZ329" s="23"/>
      <c r="ALA329" s="23"/>
      <c r="ALB329" s="23"/>
      <c r="ALC329" s="23"/>
      <c r="ALD329" s="23"/>
      <c r="ALE329" s="23"/>
      <c r="ALF329" s="23"/>
      <c r="ALG329" s="23"/>
      <c r="ALH329" s="23"/>
      <c r="ALI329" s="23"/>
      <c r="ALJ329" s="23"/>
      <c r="ALK329" s="23"/>
      <c r="ALL329" s="23"/>
      <c r="ALM329" s="23"/>
      <c r="ALN329" s="23"/>
      <c r="ALO329" s="23"/>
      <c r="ALP329" s="23"/>
      <c r="ALQ329" s="23"/>
      <c r="ALR329" s="23"/>
      <c r="ALS329" s="23"/>
      <c r="ALT329" s="23"/>
      <c r="ALU329" s="23"/>
      <c r="ALV329" s="23"/>
      <c r="ALW329" s="23"/>
      <c r="ALX329" s="23"/>
      <c r="ALY329" s="23"/>
      <c r="ALZ329" s="23"/>
      <c r="AMA329" s="23"/>
      <c r="AMB329" s="23"/>
      <c r="AMC329" s="23"/>
      <c r="AMD329" s="23"/>
      <c r="AME329" s="23"/>
      <c r="AMF329" s="23"/>
      <c r="AMG329" s="23"/>
      <c r="AMH329" s="23"/>
      <c r="AMI329" s="23"/>
      <c r="AMJ329" s="23"/>
      <c r="AMK329" s="23"/>
      <c r="AML329" s="23"/>
      <c r="AMM329" s="23"/>
      <c r="AMN329" s="23"/>
    </row>
    <row r="330" s="417" customFormat="true" ht="26.25" hidden="false" customHeight="true" outlineLevel="0" collapsed="false">
      <c r="A330" s="412" t="s">
        <v>2171</v>
      </c>
      <c r="B330" s="413"/>
      <c r="C330" s="414" t="s">
        <v>2164</v>
      </c>
      <c r="D330" s="413" t="s">
        <v>2172</v>
      </c>
      <c r="E330" s="413" t="s">
        <v>2173</v>
      </c>
      <c r="F330" s="413" t="s">
        <v>385</v>
      </c>
      <c r="G330" s="415" t="s">
        <v>2174</v>
      </c>
      <c r="H330" s="413" t="s">
        <v>125</v>
      </c>
      <c r="I330" s="413"/>
      <c r="J330" s="413" t="s">
        <v>15</v>
      </c>
      <c r="K330" s="413"/>
      <c r="L330" s="413"/>
      <c r="M330" s="416"/>
      <c r="N330" s="415"/>
      <c r="O330" s="32"/>
      <c r="P330" s="32"/>
      <c r="Q330" s="276"/>
      <c r="R330" s="23"/>
      <c r="S330" s="23"/>
      <c r="T330" s="23"/>
      <c r="U330" s="23"/>
      <c r="V330" s="23"/>
      <c r="W330" s="23"/>
      <c r="X330" s="23"/>
      <c r="Y330" s="23"/>
      <c r="Z330" s="23"/>
      <c r="AA330" s="23"/>
      <c r="AB330" s="23"/>
      <c r="AC330" s="23"/>
      <c r="AD330" s="23"/>
      <c r="AE330" s="23"/>
      <c r="AF330" s="23"/>
      <c r="AG330" s="23"/>
      <c r="AH330" s="23"/>
      <c r="AI330" s="23"/>
      <c r="AJ330" s="23"/>
      <c r="AK330" s="23"/>
      <c r="AL330" s="23"/>
      <c r="AM330" s="23"/>
      <c r="AN330" s="23"/>
      <c r="AO330" s="23"/>
      <c r="AP330" s="23"/>
      <c r="AQ330" s="23"/>
      <c r="AR330" s="23"/>
      <c r="AS330" s="23"/>
      <c r="AT330" s="23"/>
      <c r="AU330" s="23"/>
      <c r="AV330" s="23"/>
      <c r="AW330" s="23"/>
      <c r="AX330" s="23"/>
      <c r="AY330" s="23"/>
      <c r="AZ330" s="23"/>
      <c r="BA330" s="23"/>
      <c r="BB330" s="23"/>
      <c r="BC330" s="23"/>
      <c r="BD330" s="23"/>
      <c r="BE330" s="23"/>
      <c r="BF330" s="23"/>
      <c r="BG330" s="23"/>
      <c r="BH330" s="23"/>
      <c r="BI330" s="23"/>
      <c r="BJ330" s="23"/>
      <c r="BK330" s="23"/>
      <c r="BL330" s="23"/>
      <c r="BM330" s="23"/>
      <c r="BN330" s="23"/>
      <c r="BO330" s="23"/>
      <c r="BP330" s="23"/>
      <c r="BQ330" s="23"/>
      <c r="BR330" s="23"/>
      <c r="BS330" s="23"/>
      <c r="BT330" s="23"/>
      <c r="BU330" s="23"/>
      <c r="BV330" s="23"/>
      <c r="BW330" s="23"/>
      <c r="BX330" s="23"/>
      <c r="BY330" s="23"/>
      <c r="BZ330" s="23"/>
      <c r="CA330" s="23"/>
      <c r="CB330" s="23"/>
      <c r="CC330" s="23"/>
      <c r="CD330" s="23"/>
      <c r="CE330" s="23"/>
      <c r="CF330" s="23"/>
      <c r="CG330" s="23"/>
      <c r="CH330" s="23"/>
      <c r="CI330" s="23"/>
      <c r="CJ330" s="23"/>
      <c r="CK330" s="23"/>
      <c r="CL330" s="23"/>
      <c r="CM330" s="23"/>
      <c r="CN330" s="23"/>
      <c r="CO330" s="23"/>
      <c r="CP330" s="23"/>
      <c r="CQ330" s="23"/>
      <c r="CR330" s="23"/>
      <c r="CS330" s="23"/>
      <c r="CT330" s="23"/>
      <c r="CU330" s="23"/>
      <c r="CV330" s="23"/>
      <c r="CW330" s="23"/>
      <c r="CX330" s="23"/>
      <c r="CY330" s="23"/>
      <c r="CZ330" s="23"/>
      <c r="DA330" s="23"/>
      <c r="DB330" s="23"/>
      <c r="DC330" s="23"/>
      <c r="DD330" s="23"/>
      <c r="DE330" s="23"/>
      <c r="DF330" s="23"/>
      <c r="DG330" s="23"/>
      <c r="DH330" s="23"/>
      <c r="DI330" s="23"/>
      <c r="DJ330" s="23"/>
      <c r="DK330" s="23"/>
      <c r="DL330" s="23"/>
      <c r="DM330" s="23"/>
      <c r="DN330" s="23"/>
      <c r="DO330" s="23"/>
      <c r="DP330" s="23"/>
      <c r="DQ330" s="23"/>
      <c r="DR330" s="23"/>
      <c r="DS330" s="23"/>
      <c r="DT330" s="23"/>
      <c r="DU330" s="23"/>
      <c r="DV330" s="23"/>
      <c r="DW330" s="23"/>
      <c r="DX330" s="23"/>
      <c r="DY330" s="23"/>
      <c r="DZ330" s="23"/>
      <c r="EA330" s="23"/>
      <c r="EB330" s="23"/>
      <c r="EC330" s="23"/>
      <c r="ED330" s="23"/>
      <c r="EE330" s="23"/>
      <c r="EF330" s="23"/>
      <c r="EG330" s="23"/>
      <c r="EH330" s="23"/>
      <c r="EI330" s="23"/>
      <c r="EJ330" s="23"/>
      <c r="EK330" s="23"/>
      <c r="EL330" s="23"/>
      <c r="EM330" s="23"/>
      <c r="EN330" s="23"/>
      <c r="EO330" s="23"/>
      <c r="EP330" s="23"/>
      <c r="EQ330" s="23"/>
      <c r="ER330" s="23"/>
      <c r="ES330" s="23"/>
      <c r="ET330" s="23"/>
      <c r="EU330" s="23"/>
      <c r="EV330" s="23"/>
      <c r="EW330" s="23"/>
      <c r="EX330" s="23"/>
      <c r="EY330" s="23"/>
      <c r="EZ330" s="23"/>
      <c r="FA330" s="23"/>
      <c r="FB330" s="23"/>
      <c r="FC330" s="23"/>
      <c r="FD330" s="23"/>
      <c r="FE330" s="23"/>
      <c r="FF330" s="23"/>
      <c r="FG330" s="23"/>
      <c r="FH330" s="23"/>
      <c r="FI330" s="23"/>
      <c r="FJ330" s="23"/>
      <c r="FK330" s="23"/>
      <c r="FL330" s="23"/>
      <c r="FM330" s="23"/>
      <c r="FN330" s="23"/>
      <c r="FO330" s="23"/>
      <c r="FP330" s="23"/>
      <c r="FQ330" s="23"/>
      <c r="FR330" s="23"/>
      <c r="FS330" s="23"/>
      <c r="FT330" s="23"/>
      <c r="FU330" s="23"/>
      <c r="FV330" s="23"/>
      <c r="FW330" s="23"/>
      <c r="FX330" s="23"/>
      <c r="FY330" s="23"/>
      <c r="FZ330" s="23"/>
      <c r="GA330" s="23"/>
      <c r="GB330" s="23"/>
      <c r="GC330" s="23"/>
      <c r="GD330" s="23"/>
      <c r="GE330" s="23"/>
      <c r="GF330" s="23"/>
      <c r="GG330" s="23"/>
      <c r="GH330" s="23"/>
      <c r="GI330" s="23"/>
      <c r="GJ330" s="23"/>
      <c r="GK330" s="23"/>
      <c r="GL330" s="23"/>
      <c r="GM330" s="23"/>
      <c r="GN330" s="23"/>
      <c r="GO330" s="23"/>
      <c r="GP330" s="23"/>
      <c r="GQ330" s="23"/>
      <c r="GR330" s="23"/>
      <c r="GS330" s="23"/>
      <c r="GT330" s="23"/>
      <c r="GU330" s="23"/>
      <c r="GV330" s="23"/>
      <c r="GW330" s="23"/>
      <c r="GX330" s="23"/>
      <c r="GY330" s="23"/>
      <c r="GZ330" s="23"/>
      <c r="HA330" s="23"/>
      <c r="HB330" s="23"/>
      <c r="HC330" s="23"/>
      <c r="HD330" s="23"/>
      <c r="HE330" s="23"/>
      <c r="HF330" s="23"/>
      <c r="HG330" s="23"/>
      <c r="HH330" s="23"/>
      <c r="HI330" s="23"/>
      <c r="HJ330" s="23"/>
      <c r="HK330" s="23"/>
      <c r="HL330" s="23"/>
      <c r="HM330" s="23"/>
      <c r="HN330" s="23"/>
      <c r="HO330" s="23"/>
      <c r="HP330" s="23"/>
      <c r="HQ330" s="23"/>
      <c r="HR330" s="23"/>
      <c r="HS330" s="23"/>
      <c r="HT330" s="23"/>
      <c r="HU330" s="23"/>
      <c r="HV330" s="23"/>
      <c r="HW330" s="23"/>
      <c r="HX330" s="23"/>
      <c r="HY330" s="23"/>
      <c r="HZ330" s="23"/>
      <c r="IA330" s="23"/>
      <c r="IB330" s="23"/>
      <c r="IC330" s="23"/>
      <c r="ID330" s="23"/>
      <c r="IE330" s="23"/>
      <c r="IF330" s="23"/>
      <c r="IG330" s="23"/>
      <c r="IH330" s="23"/>
      <c r="II330" s="23"/>
      <c r="IJ330" s="23"/>
      <c r="IK330" s="23"/>
      <c r="IL330" s="23"/>
      <c r="IM330" s="23"/>
      <c r="IN330" s="23"/>
      <c r="IO330" s="23"/>
      <c r="IP330" s="23"/>
      <c r="IQ330" s="23"/>
      <c r="IR330" s="23"/>
      <c r="IS330" s="23"/>
      <c r="IT330" s="23"/>
      <c r="IU330" s="23"/>
      <c r="IV330" s="23"/>
      <c r="IW330" s="23"/>
      <c r="IX330" s="23"/>
      <c r="IY330" s="23"/>
      <c r="IZ330" s="23"/>
      <c r="JA330" s="23"/>
      <c r="JB330" s="23"/>
      <c r="JC330" s="23"/>
      <c r="JD330" s="23"/>
      <c r="JE330" s="23"/>
      <c r="JF330" s="23"/>
      <c r="JG330" s="23"/>
      <c r="JH330" s="23"/>
      <c r="JI330" s="23"/>
      <c r="JJ330" s="23"/>
      <c r="JK330" s="23"/>
      <c r="JL330" s="23"/>
      <c r="JM330" s="23"/>
      <c r="JN330" s="23"/>
      <c r="JO330" s="23"/>
      <c r="JP330" s="23"/>
      <c r="JQ330" s="23"/>
      <c r="JR330" s="23"/>
      <c r="JS330" s="23"/>
      <c r="JT330" s="23"/>
      <c r="JU330" s="23"/>
      <c r="JV330" s="23"/>
      <c r="JW330" s="23"/>
      <c r="JX330" s="23"/>
      <c r="JY330" s="23"/>
      <c r="JZ330" s="23"/>
      <c r="KA330" s="23"/>
      <c r="KB330" s="23"/>
      <c r="KC330" s="23"/>
      <c r="KD330" s="23"/>
      <c r="KE330" s="23"/>
      <c r="KF330" s="23"/>
      <c r="KG330" s="23"/>
      <c r="KH330" s="23"/>
      <c r="KI330" s="23"/>
      <c r="KJ330" s="23"/>
      <c r="KK330" s="23"/>
      <c r="KL330" s="23"/>
      <c r="KM330" s="23"/>
      <c r="KN330" s="23"/>
      <c r="KO330" s="23"/>
      <c r="KP330" s="23"/>
      <c r="KQ330" s="23"/>
      <c r="KR330" s="23"/>
      <c r="KS330" s="23"/>
      <c r="KT330" s="23"/>
      <c r="KU330" s="23"/>
      <c r="KV330" s="23"/>
      <c r="KW330" s="23"/>
      <c r="KX330" s="23"/>
      <c r="KY330" s="23"/>
      <c r="KZ330" s="23"/>
      <c r="LA330" s="23"/>
      <c r="LB330" s="23"/>
      <c r="LC330" s="23"/>
      <c r="LD330" s="23"/>
      <c r="LE330" s="23"/>
      <c r="LF330" s="23"/>
      <c r="LG330" s="23"/>
      <c r="LH330" s="23"/>
      <c r="LI330" s="23"/>
      <c r="LJ330" s="23"/>
      <c r="LK330" s="23"/>
      <c r="LL330" s="23"/>
      <c r="LM330" s="23"/>
      <c r="LN330" s="23"/>
      <c r="LO330" s="23"/>
      <c r="LP330" s="23"/>
      <c r="LQ330" s="23"/>
      <c r="LR330" s="23"/>
      <c r="LS330" s="23"/>
      <c r="LT330" s="23"/>
      <c r="LU330" s="23"/>
      <c r="LV330" s="23"/>
      <c r="LW330" s="23"/>
      <c r="LX330" s="23"/>
      <c r="LY330" s="23"/>
      <c r="LZ330" s="23"/>
      <c r="MA330" s="23"/>
      <c r="MB330" s="23"/>
      <c r="MC330" s="23"/>
      <c r="MD330" s="23"/>
      <c r="ME330" s="23"/>
      <c r="MF330" s="23"/>
      <c r="MG330" s="23"/>
      <c r="MH330" s="23"/>
      <c r="MI330" s="23"/>
      <c r="MJ330" s="23"/>
      <c r="MK330" s="23"/>
      <c r="ML330" s="23"/>
      <c r="MM330" s="23"/>
      <c r="MN330" s="23"/>
      <c r="MO330" s="23"/>
      <c r="MP330" s="23"/>
      <c r="MQ330" s="23"/>
      <c r="MR330" s="23"/>
      <c r="MS330" s="23"/>
      <c r="MT330" s="23"/>
      <c r="MU330" s="23"/>
      <c r="MV330" s="23"/>
      <c r="MW330" s="23"/>
      <c r="MX330" s="23"/>
      <c r="MY330" s="23"/>
      <c r="MZ330" s="23"/>
      <c r="NA330" s="23"/>
      <c r="NB330" s="23"/>
      <c r="NC330" s="23"/>
      <c r="ND330" s="23"/>
      <c r="NE330" s="23"/>
      <c r="NF330" s="23"/>
      <c r="NG330" s="23"/>
      <c r="NH330" s="23"/>
      <c r="NI330" s="23"/>
      <c r="NJ330" s="23"/>
      <c r="NK330" s="23"/>
      <c r="NL330" s="23"/>
      <c r="NM330" s="23"/>
      <c r="NN330" s="23"/>
      <c r="NO330" s="23"/>
      <c r="NP330" s="23"/>
      <c r="NQ330" s="23"/>
      <c r="NR330" s="23"/>
      <c r="NS330" s="23"/>
      <c r="NT330" s="23"/>
      <c r="NU330" s="23"/>
      <c r="NV330" s="23"/>
      <c r="NW330" s="23"/>
      <c r="NX330" s="23"/>
      <c r="NY330" s="23"/>
      <c r="NZ330" s="23"/>
      <c r="OA330" s="23"/>
      <c r="OB330" s="23"/>
      <c r="OC330" s="23"/>
      <c r="OD330" s="23"/>
      <c r="OE330" s="23"/>
      <c r="OF330" s="23"/>
      <c r="OG330" s="23"/>
      <c r="OH330" s="23"/>
      <c r="OI330" s="23"/>
      <c r="OJ330" s="23"/>
      <c r="OK330" s="23"/>
      <c r="OL330" s="23"/>
      <c r="OM330" s="23"/>
      <c r="ON330" s="23"/>
      <c r="OO330" s="23"/>
      <c r="OP330" s="23"/>
      <c r="OQ330" s="23"/>
      <c r="OR330" s="23"/>
      <c r="OS330" s="23"/>
      <c r="OT330" s="23"/>
      <c r="OU330" s="23"/>
      <c r="OV330" s="23"/>
      <c r="OW330" s="23"/>
      <c r="OX330" s="23"/>
      <c r="OY330" s="23"/>
      <c r="OZ330" s="23"/>
      <c r="PA330" s="23"/>
      <c r="PB330" s="23"/>
      <c r="PC330" s="23"/>
      <c r="PD330" s="23"/>
      <c r="PE330" s="23"/>
      <c r="PF330" s="23"/>
      <c r="PG330" s="23"/>
      <c r="PH330" s="23"/>
      <c r="PI330" s="23"/>
      <c r="PJ330" s="23"/>
      <c r="PK330" s="23"/>
      <c r="PL330" s="23"/>
      <c r="PM330" s="23"/>
      <c r="PN330" s="23"/>
      <c r="PO330" s="23"/>
      <c r="PP330" s="23"/>
      <c r="PQ330" s="23"/>
      <c r="PR330" s="23"/>
      <c r="PS330" s="23"/>
      <c r="PT330" s="23"/>
      <c r="PU330" s="23"/>
      <c r="PV330" s="23"/>
      <c r="PW330" s="23"/>
      <c r="PX330" s="23"/>
      <c r="PY330" s="23"/>
      <c r="PZ330" s="23"/>
      <c r="QA330" s="23"/>
      <c r="QB330" s="23"/>
      <c r="QC330" s="23"/>
      <c r="QD330" s="23"/>
      <c r="QE330" s="23"/>
      <c r="QF330" s="23"/>
      <c r="QG330" s="23"/>
      <c r="QH330" s="23"/>
      <c r="QI330" s="23"/>
      <c r="QJ330" s="23"/>
      <c r="QK330" s="23"/>
      <c r="QL330" s="23"/>
      <c r="QM330" s="23"/>
      <c r="QN330" s="23"/>
      <c r="QO330" s="23"/>
      <c r="QP330" s="23"/>
      <c r="QQ330" s="23"/>
      <c r="QR330" s="23"/>
      <c r="QS330" s="23"/>
      <c r="QT330" s="23"/>
      <c r="QU330" s="23"/>
      <c r="QV330" s="23"/>
      <c r="QW330" s="23"/>
      <c r="QX330" s="23"/>
      <c r="QY330" s="23"/>
      <c r="QZ330" s="23"/>
      <c r="RA330" s="23"/>
      <c r="RB330" s="23"/>
      <c r="RC330" s="23"/>
      <c r="RD330" s="23"/>
      <c r="RE330" s="23"/>
      <c r="RF330" s="23"/>
      <c r="RG330" s="23"/>
      <c r="RH330" s="23"/>
      <c r="RI330" s="23"/>
      <c r="RJ330" s="23"/>
      <c r="RK330" s="23"/>
      <c r="RL330" s="23"/>
      <c r="RM330" s="23"/>
      <c r="RN330" s="23"/>
      <c r="RO330" s="23"/>
      <c r="RP330" s="23"/>
      <c r="RQ330" s="23"/>
      <c r="RR330" s="23"/>
      <c r="RS330" s="23"/>
      <c r="RT330" s="23"/>
      <c r="RU330" s="23"/>
      <c r="RV330" s="23"/>
      <c r="RW330" s="23"/>
      <c r="RX330" s="23"/>
      <c r="RY330" s="23"/>
      <c r="RZ330" s="23"/>
      <c r="SA330" s="23"/>
      <c r="SB330" s="23"/>
      <c r="SC330" s="23"/>
      <c r="SD330" s="23"/>
      <c r="SE330" s="23"/>
      <c r="SF330" s="23"/>
      <c r="SG330" s="23"/>
      <c r="SH330" s="23"/>
      <c r="SI330" s="23"/>
      <c r="SJ330" s="23"/>
      <c r="SK330" s="23"/>
      <c r="SL330" s="23"/>
      <c r="SM330" s="23"/>
      <c r="SN330" s="23"/>
      <c r="SO330" s="23"/>
      <c r="SP330" s="23"/>
      <c r="SQ330" s="23"/>
      <c r="SR330" s="23"/>
      <c r="SS330" s="23"/>
      <c r="ST330" s="23"/>
      <c r="SU330" s="23"/>
      <c r="SV330" s="23"/>
      <c r="SW330" s="23"/>
      <c r="SX330" s="23"/>
      <c r="SY330" s="23"/>
      <c r="SZ330" s="23"/>
      <c r="TA330" s="23"/>
      <c r="TB330" s="23"/>
      <c r="TC330" s="23"/>
      <c r="TD330" s="23"/>
      <c r="TE330" s="23"/>
      <c r="TF330" s="23"/>
      <c r="TG330" s="23"/>
      <c r="TH330" s="23"/>
      <c r="TI330" s="23"/>
      <c r="TJ330" s="23"/>
      <c r="TK330" s="23"/>
      <c r="TL330" s="23"/>
      <c r="TM330" s="23"/>
      <c r="TN330" s="23"/>
      <c r="TO330" s="23"/>
      <c r="TP330" s="23"/>
      <c r="TQ330" s="23"/>
      <c r="TR330" s="23"/>
      <c r="TS330" s="23"/>
      <c r="TT330" s="23"/>
      <c r="TU330" s="23"/>
      <c r="TV330" s="23"/>
      <c r="TW330" s="23"/>
      <c r="TX330" s="23"/>
      <c r="TY330" s="23"/>
      <c r="TZ330" s="23"/>
      <c r="UA330" s="23"/>
      <c r="UB330" s="23"/>
      <c r="UC330" s="23"/>
      <c r="UD330" s="23"/>
      <c r="UE330" s="23"/>
      <c r="UF330" s="23"/>
      <c r="UG330" s="23"/>
      <c r="UH330" s="23"/>
      <c r="UI330" s="23"/>
      <c r="UJ330" s="23"/>
      <c r="UK330" s="23"/>
      <c r="UL330" s="23"/>
      <c r="UM330" s="23"/>
      <c r="UN330" s="23"/>
      <c r="UO330" s="23"/>
      <c r="UP330" s="23"/>
      <c r="UQ330" s="23"/>
      <c r="UR330" s="23"/>
      <c r="US330" s="23"/>
      <c r="UT330" s="23"/>
      <c r="UU330" s="23"/>
      <c r="UV330" s="23"/>
      <c r="UW330" s="23"/>
      <c r="UX330" s="23"/>
      <c r="UY330" s="23"/>
      <c r="UZ330" s="23"/>
      <c r="VA330" s="23"/>
      <c r="VB330" s="23"/>
      <c r="VC330" s="23"/>
      <c r="VD330" s="23"/>
      <c r="VE330" s="23"/>
      <c r="VF330" s="23"/>
      <c r="VG330" s="23"/>
      <c r="VH330" s="23"/>
      <c r="VI330" s="23"/>
      <c r="VJ330" s="23"/>
      <c r="VK330" s="23"/>
      <c r="VL330" s="23"/>
      <c r="VM330" s="23"/>
      <c r="VN330" s="23"/>
      <c r="VO330" s="23"/>
      <c r="VP330" s="23"/>
      <c r="VQ330" s="23"/>
      <c r="VR330" s="23"/>
      <c r="VS330" s="23"/>
      <c r="VT330" s="23"/>
      <c r="VU330" s="23"/>
      <c r="VV330" s="23"/>
      <c r="VW330" s="23"/>
      <c r="VX330" s="23"/>
      <c r="VY330" s="23"/>
      <c r="VZ330" s="23"/>
      <c r="WA330" s="23"/>
      <c r="WB330" s="23"/>
      <c r="WC330" s="23"/>
      <c r="WD330" s="23"/>
      <c r="WE330" s="23"/>
      <c r="WF330" s="23"/>
      <c r="WG330" s="23"/>
      <c r="WH330" s="23"/>
      <c r="WI330" s="23"/>
      <c r="WJ330" s="23"/>
      <c r="WK330" s="23"/>
      <c r="WL330" s="23"/>
      <c r="WM330" s="23"/>
      <c r="WN330" s="23"/>
      <c r="WO330" s="23"/>
      <c r="WP330" s="23"/>
      <c r="WQ330" s="23"/>
      <c r="WR330" s="23"/>
      <c r="WS330" s="23"/>
      <c r="WT330" s="23"/>
      <c r="WU330" s="23"/>
      <c r="WV330" s="23"/>
      <c r="WW330" s="23"/>
      <c r="WX330" s="23"/>
      <c r="WY330" s="23"/>
      <c r="WZ330" s="23"/>
      <c r="XA330" s="23"/>
      <c r="XB330" s="23"/>
      <c r="XC330" s="23"/>
      <c r="XD330" s="23"/>
      <c r="XE330" s="23"/>
      <c r="XF330" s="23"/>
      <c r="XG330" s="23"/>
      <c r="XH330" s="23"/>
      <c r="XI330" s="23"/>
      <c r="XJ330" s="23"/>
      <c r="XK330" s="23"/>
      <c r="XL330" s="23"/>
      <c r="XM330" s="23"/>
      <c r="XN330" s="23"/>
      <c r="XO330" s="23"/>
      <c r="XP330" s="23"/>
      <c r="XQ330" s="23"/>
      <c r="XR330" s="23"/>
      <c r="XS330" s="23"/>
      <c r="XT330" s="23"/>
      <c r="XU330" s="23"/>
      <c r="XV330" s="23"/>
      <c r="XW330" s="23"/>
      <c r="XX330" s="23"/>
      <c r="XY330" s="23"/>
      <c r="XZ330" s="23"/>
      <c r="YA330" s="23"/>
      <c r="YB330" s="23"/>
      <c r="YC330" s="23"/>
      <c r="YD330" s="23"/>
      <c r="YE330" s="23"/>
      <c r="YF330" s="23"/>
      <c r="YG330" s="23"/>
      <c r="YH330" s="23"/>
      <c r="YI330" s="23"/>
      <c r="YJ330" s="23"/>
      <c r="YK330" s="23"/>
      <c r="YL330" s="23"/>
      <c r="YM330" s="23"/>
      <c r="YN330" s="23"/>
      <c r="YO330" s="23"/>
      <c r="YP330" s="23"/>
      <c r="YQ330" s="23"/>
      <c r="YR330" s="23"/>
      <c r="YS330" s="23"/>
      <c r="YT330" s="23"/>
      <c r="YU330" s="23"/>
      <c r="YV330" s="23"/>
      <c r="YW330" s="23"/>
      <c r="YX330" s="23"/>
      <c r="YY330" s="23"/>
      <c r="YZ330" s="23"/>
      <c r="ZA330" s="23"/>
      <c r="ZB330" s="23"/>
      <c r="ZC330" s="23"/>
      <c r="ZD330" s="23"/>
      <c r="ZE330" s="23"/>
      <c r="ZF330" s="23"/>
      <c r="ZG330" s="23"/>
      <c r="ZH330" s="23"/>
      <c r="ZI330" s="23"/>
      <c r="ZJ330" s="23"/>
      <c r="ZK330" s="23"/>
      <c r="ZL330" s="23"/>
      <c r="ZM330" s="23"/>
      <c r="ZN330" s="23"/>
      <c r="ZO330" s="23"/>
      <c r="ZP330" s="23"/>
      <c r="ZQ330" s="23"/>
      <c r="ZR330" s="23"/>
      <c r="ZS330" s="23"/>
      <c r="ZT330" s="23"/>
      <c r="ZU330" s="23"/>
      <c r="ZV330" s="23"/>
      <c r="ZW330" s="23"/>
      <c r="ZX330" s="23"/>
      <c r="ZY330" s="23"/>
      <c r="ZZ330" s="23"/>
      <c r="AAA330" s="23"/>
      <c r="AAB330" s="23"/>
      <c r="AAC330" s="23"/>
      <c r="AAD330" s="23"/>
      <c r="AAE330" s="23"/>
      <c r="AAF330" s="23"/>
      <c r="AAG330" s="23"/>
      <c r="AAH330" s="23"/>
      <c r="AAI330" s="23"/>
      <c r="AAJ330" s="23"/>
      <c r="AAK330" s="23"/>
      <c r="AAL330" s="23"/>
      <c r="AAM330" s="23"/>
      <c r="AAN330" s="23"/>
      <c r="AAO330" s="23"/>
      <c r="AAP330" s="23"/>
      <c r="AAQ330" s="23"/>
      <c r="AAR330" s="23"/>
      <c r="AAS330" s="23"/>
      <c r="AAT330" s="23"/>
      <c r="AAU330" s="23"/>
      <c r="AAV330" s="23"/>
      <c r="AAW330" s="23"/>
      <c r="AAX330" s="23"/>
      <c r="AAY330" s="23"/>
      <c r="AAZ330" s="23"/>
      <c r="ABA330" s="23"/>
      <c r="ABB330" s="23"/>
      <c r="ABC330" s="23"/>
      <c r="ABD330" s="23"/>
      <c r="ABE330" s="23"/>
      <c r="ABF330" s="23"/>
      <c r="ABG330" s="23"/>
      <c r="ABH330" s="23"/>
      <c r="ABI330" s="23"/>
      <c r="ABJ330" s="23"/>
      <c r="ABK330" s="23"/>
      <c r="ABL330" s="23"/>
      <c r="ABM330" s="23"/>
      <c r="ABN330" s="23"/>
      <c r="ABO330" s="23"/>
      <c r="ABP330" s="23"/>
      <c r="ABQ330" s="23"/>
      <c r="ABR330" s="23"/>
      <c r="ABS330" s="23"/>
      <c r="ABT330" s="23"/>
      <c r="ABU330" s="23"/>
      <c r="ABV330" s="23"/>
      <c r="ABW330" s="23"/>
      <c r="ABX330" s="23"/>
      <c r="ABY330" s="23"/>
      <c r="ABZ330" s="23"/>
      <c r="ACA330" s="23"/>
      <c r="ACB330" s="23"/>
      <c r="ACC330" s="23"/>
      <c r="ACD330" s="23"/>
      <c r="ACE330" s="23"/>
      <c r="ACF330" s="23"/>
      <c r="ACG330" s="23"/>
      <c r="ACH330" s="23"/>
      <c r="ACI330" s="23"/>
      <c r="ACJ330" s="23"/>
      <c r="ACK330" s="23"/>
      <c r="ACL330" s="23"/>
      <c r="ACM330" s="23"/>
      <c r="ACN330" s="23"/>
      <c r="ACO330" s="23"/>
      <c r="ACP330" s="23"/>
      <c r="ACQ330" s="23"/>
      <c r="ACR330" s="23"/>
      <c r="ACS330" s="23"/>
      <c r="ACT330" s="23"/>
      <c r="ACU330" s="23"/>
      <c r="ACV330" s="23"/>
      <c r="ACW330" s="23"/>
      <c r="ACX330" s="23"/>
      <c r="ACY330" s="23"/>
      <c r="ACZ330" s="23"/>
      <c r="ADA330" s="23"/>
      <c r="ADB330" s="23"/>
      <c r="ADC330" s="23"/>
      <c r="ADD330" s="23"/>
      <c r="ADE330" s="23"/>
      <c r="ADF330" s="23"/>
      <c r="ADG330" s="23"/>
      <c r="ADH330" s="23"/>
      <c r="ADI330" s="23"/>
      <c r="ADJ330" s="23"/>
      <c r="ADK330" s="23"/>
      <c r="ADL330" s="23"/>
      <c r="ADM330" s="23"/>
      <c r="ADN330" s="23"/>
      <c r="ADO330" s="23"/>
      <c r="ADP330" s="23"/>
      <c r="ADQ330" s="23"/>
      <c r="ADR330" s="23"/>
      <c r="ADS330" s="23"/>
      <c r="ADT330" s="23"/>
      <c r="ADU330" s="23"/>
      <c r="ADV330" s="23"/>
      <c r="ADW330" s="23"/>
      <c r="ADX330" s="23"/>
      <c r="ADY330" s="23"/>
      <c r="ADZ330" s="23"/>
      <c r="AEA330" s="23"/>
      <c r="AEB330" s="23"/>
      <c r="AEC330" s="23"/>
      <c r="AED330" s="23"/>
      <c r="AEE330" s="23"/>
      <c r="AEF330" s="23"/>
      <c r="AEG330" s="23"/>
      <c r="AEH330" s="23"/>
      <c r="AEI330" s="23"/>
      <c r="AEJ330" s="23"/>
      <c r="AEK330" s="23"/>
      <c r="AEL330" s="23"/>
      <c r="AEM330" s="23"/>
      <c r="AEN330" s="23"/>
      <c r="AEO330" s="23"/>
      <c r="AEP330" s="23"/>
      <c r="AEQ330" s="23"/>
      <c r="AER330" s="23"/>
      <c r="AES330" s="23"/>
      <c r="AET330" s="23"/>
      <c r="AEU330" s="23"/>
      <c r="AEV330" s="23"/>
      <c r="AEW330" s="23"/>
      <c r="AEX330" s="23"/>
      <c r="AEY330" s="23"/>
      <c r="AEZ330" s="23"/>
      <c r="AFA330" s="23"/>
      <c r="AFB330" s="23"/>
      <c r="AFC330" s="23"/>
      <c r="AFD330" s="23"/>
      <c r="AFE330" s="23"/>
      <c r="AFF330" s="23"/>
      <c r="AFG330" s="23"/>
      <c r="AFH330" s="23"/>
      <c r="AFI330" s="23"/>
      <c r="AFJ330" s="23"/>
      <c r="AFK330" s="23"/>
      <c r="AFL330" s="23"/>
      <c r="AFM330" s="23"/>
      <c r="AFN330" s="23"/>
      <c r="AFO330" s="23"/>
      <c r="AFP330" s="23"/>
      <c r="AFQ330" s="23"/>
      <c r="AFR330" s="23"/>
      <c r="AFS330" s="23"/>
      <c r="AFT330" s="23"/>
      <c r="AFU330" s="23"/>
      <c r="AFV330" s="23"/>
      <c r="AFW330" s="23"/>
      <c r="AFX330" s="23"/>
      <c r="AFY330" s="23"/>
      <c r="AFZ330" s="23"/>
      <c r="AGA330" s="23"/>
      <c r="AGB330" s="23"/>
      <c r="AGC330" s="23"/>
      <c r="AGD330" s="23"/>
      <c r="AGE330" s="23"/>
      <c r="AGF330" s="23"/>
      <c r="AGG330" s="23"/>
      <c r="AGH330" s="23"/>
      <c r="AGI330" s="23"/>
      <c r="AGJ330" s="23"/>
      <c r="AGK330" s="23"/>
      <c r="AGL330" s="23"/>
      <c r="AGM330" s="23"/>
      <c r="AGN330" s="23"/>
      <c r="AGO330" s="23"/>
      <c r="AGP330" s="23"/>
      <c r="AGQ330" s="23"/>
      <c r="AGR330" s="23"/>
      <c r="AGS330" s="23"/>
      <c r="AGT330" s="23"/>
      <c r="AGU330" s="23"/>
      <c r="AGV330" s="23"/>
      <c r="AGW330" s="23"/>
      <c r="AGX330" s="23"/>
      <c r="AGY330" s="23"/>
      <c r="AGZ330" s="23"/>
      <c r="AHA330" s="23"/>
      <c r="AHB330" s="23"/>
      <c r="AHC330" s="23"/>
      <c r="AHD330" s="23"/>
      <c r="AHE330" s="23"/>
      <c r="AHF330" s="23"/>
      <c r="AHG330" s="23"/>
      <c r="AHH330" s="23"/>
      <c r="AHI330" s="23"/>
      <c r="AHJ330" s="23"/>
      <c r="AHK330" s="23"/>
      <c r="AHL330" s="23"/>
      <c r="AHM330" s="23"/>
      <c r="AHN330" s="23"/>
      <c r="AHO330" s="23"/>
      <c r="AHP330" s="23"/>
      <c r="AHQ330" s="23"/>
      <c r="AHR330" s="23"/>
      <c r="AHS330" s="23"/>
      <c r="AHT330" s="23"/>
      <c r="AHU330" s="23"/>
      <c r="AHV330" s="23"/>
      <c r="AHW330" s="23"/>
      <c r="AHX330" s="23"/>
      <c r="AHY330" s="23"/>
      <c r="AHZ330" s="23"/>
      <c r="AIA330" s="23"/>
      <c r="AIB330" s="23"/>
      <c r="AIC330" s="23"/>
      <c r="AID330" s="23"/>
      <c r="AIE330" s="23"/>
      <c r="AIF330" s="23"/>
      <c r="AIG330" s="23"/>
      <c r="AIH330" s="23"/>
      <c r="AII330" s="23"/>
      <c r="AIJ330" s="23"/>
      <c r="AIK330" s="23"/>
      <c r="AIL330" s="23"/>
      <c r="AIM330" s="23"/>
      <c r="AIN330" s="23"/>
      <c r="AIO330" s="23"/>
      <c r="AIP330" s="23"/>
      <c r="AIQ330" s="23"/>
      <c r="AIR330" s="23"/>
      <c r="AIS330" s="23"/>
      <c r="AIT330" s="23"/>
      <c r="AIU330" s="23"/>
      <c r="AIV330" s="23"/>
      <c r="AIW330" s="23"/>
      <c r="AIX330" s="23"/>
      <c r="AIY330" s="23"/>
      <c r="AIZ330" s="23"/>
      <c r="AJA330" s="23"/>
      <c r="AJB330" s="23"/>
      <c r="AJC330" s="23"/>
      <c r="AJD330" s="23"/>
      <c r="AJE330" s="23"/>
      <c r="AJF330" s="23"/>
      <c r="AJG330" s="23"/>
      <c r="AJH330" s="23"/>
      <c r="AJI330" s="23"/>
      <c r="AJJ330" s="23"/>
      <c r="AJK330" s="23"/>
      <c r="AJL330" s="23"/>
      <c r="AJM330" s="23"/>
      <c r="AJN330" s="23"/>
      <c r="AJO330" s="23"/>
      <c r="AJP330" s="23"/>
      <c r="AJQ330" s="23"/>
      <c r="AJR330" s="23"/>
      <c r="AJS330" s="23"/>
      <c r="AJT330" s="23"/>
      <c r="AJU330" s="23"/>
      <c r="AJV330" s="23"/>
      <c r="AJW330" s="23"/>
      <c r="AJX330" s="23"/>
      <c r="AJY330" s="23"/>
      <c r="AJZ330" s="23"/>
      <c r="AKA330" s="23"/>
      <c r="AKB330" s="23"/>
      <c r="AKC330" s="23"/>
      <c r="AKD330" s="23"/>
      <c r="AKE330" s="23"/>
      <c r="AKF330" s="23"/>
      <c r="AKG330" s="23"/>
      <c r="AKH330" s="23"/>
      <c r="AKI330" s="23"/>
      <c r="AKJ330" s="23"/>
      <c r="AKK330" s="23"/>
      <c r="AKL330" s="23"/>
      <c r="AKM330" s="23"/>
      <c r="AKN330" s="23"/>
      <c r="AKO330" s="23"/>
      <c r="AKP330" s="23"/>
      <c r="AKQ330" s="23"/>
      <c r="AKR330" s="23"/>
      <c r="AKS330" s="23"/>
      <c r="AKT330" s="23"/>
      <c r="AKU330" s="23"/>
      <c r="AKV330" s="23"/>
      <c r="AKW330" s="23"/>
      <c r="AKX330" s="23"/>
      <c r="AKY330" s="23"/>
      <c r="AKZ330" s="23"/>
      <c r="ALA330" s="23"/>
      <c r="ALB330" s="23"/>
      <c r="ALC330" s="23"/>
      <c r="ALD330" s="23"/>
      <c r="ALE330" s="23"/>
      <c r="ALF330" s="23"/>
      <c r="ALG330" s="23"/>
      <c r="ALH330" s="23"/>
      <c r="ALI330" s="23"/>
      <c r="ALJ330" s="23"/>
      <c r="ALK330" s="23"/>
      <c r="ALL330" s="23"/>
      <c r="ALM330" s="23"/>
      <c r="ALN330" s="23"/>
      <c r="ALO330" s="23"/>
      <c r="ALP330" s="23"/>
      <c r="ALQ330" s="23"/>
      <c r="ALR330" s="23"/>
      <c r="ALS330" s="23"/>
      <c r="ALT330" s="23"/>
      <c r="ALU330" s="23"/>
      <c r="ALV330" s="23"/>
      <c r="ALW330" s="23"/>
      <c r="ALX330" s="23"/>
      <c r="ALY330" s="23"/>
      <c r="ALZ330" s="23"/>
      <c r="AMA330" s="23"/>
      <c r="AMB330" s="23"/>
      <c r="AMC330" s="23"/>
      <c r="AMD330" s="23"/>
      <c r="AME330" s="23"/>
      <c r="AMF330" s="23"/>
      <c r="AMG330" s="23"/>
      <c r="AMH330" s="23"/>
      <c r="AMI330" s="23"/>
      <c r="AMJ330" s="23"/>
      <c r="AMK330" s="23"/>
      <c r="AML330" s="23"/>
      <c r="AMM330" s="23"/>
      <c r="AMN330" s="23"/>
    </row>
    <row r="331" s="296" customFormat="true" ht="30" hidden="false" customHeight="false" outlineLevel="0" collapsed="false">
      <c r="A331" s="292" t="s">
        <v>2175</v>
      </c>
      <c r="B331" s="293"/>
      <c r="C331" s="294" t="n">
        <v>45084</v>
      </c>
      <c r="D331" s="293" t="s">
        <v>2176</v>
      </c>
      <c r="E331" s="293" t="s">
        <v>2177</v>
      </c>
      <c r="F331" s="293" t="s">
        <v>292</v>
      </c>
      <c r="G331" s="85" t="s">
        <v>2178</v>
      </c>
      <c r="H331" s="293" t="s">
        <v>2179</v>
      </c>
      <c r="I331" s="293"/>
      <c r="J331" s="293" t="s">
        <v>15</v>
      </c>
      <c r="K331" s="293"/>
      <c r="L331" s="293" t="s">
        <v>702</v>
      </c>
      <c r="M331" s="295"/>
      <c r="N331" s="85"/>
      <c r="O331" s="32"/>
      <c r="P331" s="32"/>
      <c r="Q331" s="276"/>
      <c r="R331" s="23"/>
      <c r="S331" s="23"/>
      <c r="T331" s="23"/>
      <c r="U331" s="23"/>
      <c r="V331" s="23"/>
      <c r="W331" s="23"/>
      <c r="X331" s="23"/>
      <c r="Y331" s="23"/>
      <c r="Z331" s="23"/>
      <c r="AA331" s="23"/>
      <c r="AB331" s="23"/>
      <c r="AC331" s="23"/>
      <c r="AD331" s="23"/>
      <c r="AE331" s="23"/>
      <c r="AF331" s="23"/>
      <c r="AG331" s="23"/>
      <c r="AH331" s="23"/>
      <c r="AI331" s="23"/>
      <c r="AJ331" s="23"/>
      <c r="AK331" s="23"/>
      <c r="AL331" s="23"/>
      <c r="AM331" s="23"/>
      <c r="AN331" s="23"/>
      <c r="AO331" s="23"/>
      <c r="AP331" s="23"/>
      <c r="AQ331" s="23"/>
      <c r="AR331" s="23"/>
      <c r="AS331" s="23"/>
      <c r="AT331" s="23"/>
      <c r="AU331" s="23"/>
      <c r="AV331" s="23"/>
      <c r="AW331" s="23"/>
      <c r="AX331" s="23"/>
      <c r="AY331" s="23"/>
      <c r="AZ331" s="23"/>
      <c r="BA331" s="23"/>
      <c r="BB331" s="23"/>
      <c r="BC331" s="23"/>
      <c r="BD331" s="23"/>
      <c r="BE331" s="23"/>
      <c r="BF331" s="23"/>
      <c r="BG331" s="23"/>
      <c r="BH331" s="23"/>
      <c r="BI331" s="23"/>
      <c r="BJ331" s="23"/>
      <c r="BK331" s="23"/>
      <c r="BL331" s="23"/>
      <c r="BM331" s="23"/>
      <c r="BN331" s="23"/>
      <c r="BO331" s="23"/>
      <c r="BP331" s="23"/>
      <c r="BQ331" s="23"/>
      <c r="BR331" s="23"/>
      <c r="BS331" s="23"/>
      <c r="BT331" s="23"/>
      <c r="BU331" s="23"/>
      <c r="BV331" s="23"/>
      <c r="BW331" s="23"/>
      <c r="BX331" s="23"/>
      <c r="BY331" s="23"/>
      <c r="BZ331" s="23"/>
      <c r="CA331" s="23"/>
      <c r="CB331" s="23"/>
      <c r="CC331" s="23"/>
      <c r="CD331" s="23"/>
      <c r="CE331" s="23"/>
      <c r="CF331" s="23"/>
      <c r="CG331" s="23"/>
      <c r="CH331" s="23"/>
      <c r="CI331" s="23"/>
      <c r="CJ331" s="23"/>
      <c r="CK331" s="23"/>
      <c r="CL331" s="23"/>
      <c r="CM331" s="23"/>
      <c r="CN331" s="23"/>
      <c r="CO331" s="23"/>
      <c r="CP331" s="23"/>
      <c r="CQ331" s="23"/>
      <c r="CR331" s="23"/>
      <c r="CS331" s="23"/>
      <c r="CT331" s="23"/>
      <c r="CU331" s="23"/>
      <c r="CV331" s="23"/>
      <c r="CW331" s="23"/>
      <c r="CX331" s="23"/>
      <c r="CY331" s="23"/>
      <c r="CZ331" s="23"/>
      <c r="DA331" s="23"/>
      <c r="DB331" s="23"/>
      <c r="DC331" s="23"/>
      <c r="DD331" s="23"/>
      <c r="DE331" s="23"/>
      <c r="DF331" s="23"/>
      <c r="DG331" s="23"/>
      <c r="DH331" s="23"/>
      <c r="DI331" s="23"/>
      <c r="DJ331" s="23"/>
      <c r="DK331" s="23"/>
      <c r="DL331" s="23"/>
      <c r="DM331" s="23"/>
      <c r="DN331" s="23"/>
      <c r="DO331" s="23"/>
      <c r="DP331" s="23"/>
      <c r="DQ331" s="23"/>
      <c r="DR331" s="23"/>
      <c r="DS331" s="23"/>
      <c r="DT331" s="23"/>
      <c r="DU331" s="23"/>
      <c r="DV331" s="23"/>
      <c r="DW331" s="23"/>
      <c r="DX331" s="23"/>
      <c r="DY331" s="23"/>
      <c r="DZ331" s="23"/>
      <c r="EA331" s="23"/>
      <c r="EB331" s="23"/>
      <c r="EC331" s="23"/>
      <c r="ED331" s="23"/>
      <c r="EE331" s="23"/>
      <c r="EF331" s="23"/>
      <c r="EG331" s="23"/>
      <c r="EH331" s="23"/>
      <c r="EI331" s="23"/>
      <c r="EJ331" s="23"/>
      <c r="EK331" s="23"/>
      <c r="EL331" s="23"/>
      <c r="EM331" s="23"/>
      <c r="EN331" s="23"/>
      <c r="EO331" s="23"/>
      <c r="EP331" s="23"/>
      <c r="EQ331" s="23"/>
      <c r="ER331" s="23"/>
      <c r="ES331" s="23"/>
      <c r="ET331" s="23"/>
      <c r="EU331" s="23"/>
      <c r="EV331" s="23"/>
      <c r="EW331" s="23"/>
      <c r="EX331" s="23"/>
      <c r="EY331" s="23"/>
      <c r="EZ331" s="23"/>
      <c r="FA331" s="23"/>
      <c r="FB331" s="23"/>
      <c r="FC331" s="23"/>
      <c r="FD331" s="23"/>
      <c r="FE331" s="23"/>
      <c r="FF331" s="23"/>
      <c r="FG331" s="23"/>
      <c r="FH331" s="23"/>
      <c r="FI331" s="23"/>
      <c r="FJ331" s="23"/>
      <c r="FK331" s="23"/>
      <c r="FL331" s="23"/>
      <c r="FM331" s="23"/>
      <c r="FN331" s="23"/>
      <c r="FO331" s="23"/>
      <c r="FP331" s="23"/>
      <c r="FQ331" s="23"/>
      <c r="FR331" s="23"/>
      <c r="FS331" s="23"/>
      <c r="FT331" s="23"/>
      <c r="FU331" s="23"/>
      <c r="FV331" s="23"/>
      <c r="FW331" s="23"/>
      <c r="FX331" s="23"/>
      <c r="FY331" s="23"/>
      <c r="FZ331" s="23"/>
      <c r="GA331" s="23"/>
      <c r="GB331" s="23"/>
      <c r="GC331" s="23"/>
      <c r="GD331" s="23"/>
      <c r="GE331" s="23"/>
      <c r="GF331" s="23"/>
      <c r="GG331" s="23"/>
      <c r="GH331" s="23"/>
      <c r="GI331" s="23"/>
      <c r="GJ331" s="23"/>
      <c r="GK331" s="23"/>
      <c r="GL331" s="23"/>
      <c r="GM331" s="23"/>
      <c r="GN331" s="23"/>
      <c r="GO331" s="23"/>
      <c r="GP331" s="23"/>
      <c r="GQ331" s="23"/>
      <c r="GR331" s="23"/>
      <c r="GS331" s="23"/>
      <c r="GT331" s="23"/>
      <c r="GU331" s="23"/>
      <c r="GV331" s="23"/>
      <c r="GW331" s="23"/>
      <c r="GX331" s="23"/>
      <c r="GY331" s="23"/>
      <c r="GZ331" s="23"/>
      <c r="HA331" s="23"/>
      <c r="HB331" s="23"/>
      <c r="HC331" s="23"/>
      <c r="HD331" s="23"/>
      <c r="HE331" s="23"/>
      <c r="HF331" s="23"/>
      <c r="HG331" s="23"/>
      <c r="HH331" s="23"/>
      <c r="HI331" s="23"/>
      <c r="HJ331" s="23"/>
      <c r="HK331" s="23"/>
      <c r="HL331" s="23"/>
      <c r="HM331" s="23"/>
      <c r="HN331" s="23"/>
      <c r="HO331" s="23"/>
      <c r="HP331" s="23"/>
      <c r="HQ331" s="23"/>
      <c r="HR331" s="23"/>
      <c r="HS331" s="23"/>
      <c r="HT331" s="23"/>
      <c r="HU331" s="23"/>
      <c r="HV331" s="23"/>
      <c r="HW331" s="23"/>
      <c r="HX331" s="23"/>
      <c r="HY331" s="23"/>
      <c r="HZ331" s="23"/>
      <c r="IA331" s="23"/>
      <c r="IB331" s="23"/>
      <c r="IC331" s="23"/>
      <c r="ID331" s="23"/>
      <c r="IE331" s="23"/>
      <c r="IF331" s="23"/>
      <c r="IG331" s="23"/>
      <c r="IH331" s="23"/>
      <c r="II331" s="23"/>
      <c r="IJ331" s="23"/>
      <c r="IK331" s="23"/>
      <c r="IL331" s="23"/>
      <c r="IM331" s="23"/>
      <c r="IN331" s="23"/>
      <c r="IO331" s="23"/>
      <c r="IP331" s="23"/>
      <c r="IQ331" s="23"/>
      <c r="IR331" s="23"/>
      <c r="IS331" s="23"/>
      <c r="IT331" s="23"/>
      <c r="IU331" s="23"/>
      <c r="IV331" s="23"/>
      <c r="IW331" s="23"/>
      <c r="IX331" s="23"/>
      <c r="IY331" s="23"/>
      <c r="IZ331" s="23"/>
      <c r="JA331" s="23"/>
      <c r="JB331" s="23"/>
      <c r="JC331" s="23"/>
      <c r="JD331" s="23"/>
      <c r="JE331" s="23"/>
      <c r="JF331" s="23"/>
      <c r="JG331" s="23"/>
      <c r="JH331" s="23"/>
      <c r="JI331" s="23"/>
      <c r="JJ331" s="23"/>
      <c r="JK331" s="23"/>
      <c r="JL331" s="23"/>
      <c r="JM331" s="23"/>
      <c r="JN331" s="23"/>
      <c r="JO331" s="23"/>
      <c r="JP331" s="23"/>
      <c r="JQ331" s="23"/>
      <c r="JR331" s="23"/>
      <c r="JS331" s="23"/>
      <c r="JT331" s="23"/>
      <c r="JU331" s="23"/>
      <c r="JV331" s="23"/>
      <c r="JW331" s="23"/>
      <c r="JX331" s="23"/>
      <c r="JY331" s="23"/>
      <c r="JZ331" s="23"/>
      <c r="KA331" s="23"/>
      <c r="KB331" s="23"/>
      <c r="KC331" s="23"/>
      <c r="KD331" s="23"/>
      <c r="KE331" s="23"/>
      <c r="KF331" s="23"/>
      <c r="KG331" s="23"/>
      <c r="KH331" s="23"/>
      <c r="KI331" s="23"/>
      <c r="KJ331" s="23"/>
      <c r="KK331" s="23"/>
      <c r="KL331" s="23"/>
      <c r="KM331" s="23"/>
      <c r="KN331" s="23"/>
      <c r="KO331" s="23"/>
      <c r="KP331" s="23"/>
      <c r="KQ331" s="23"/>
      <c r="KR331" s="23"/>
      <c r="KS331" s="23"/>
      <c r="KT331" s="23"/>
      <c r="KU331" s="23"/>
      <c r="KV331" s="23"/>
      <c r="KW331" s="23"/>
      <c r="KX331" s="23"/>
      <c r="KY331" s="23"/>
      <c r="KZ331" s="23"/>
      <c r="LA331" s="23"/>
      <c r="LB331" s="23"/>
      <c r="LC331" s="23"/>
      <c r="LD331" s="23"/>
      <c r="LE331" s="23"/>
      <c r="LF331" s="23"/>
      <c r="LG331" s="23"/>
      <c r="LH331" s="23"/>
      <c r="LI331" s="23"/>
      <c r="LJ331" s="23"/>
      <c r="LK331" s="23"/>
      <c r="LL331" s="23"/>
      <c r="LM331" s="23"/>
      <c r="LN331" s="23"/>
      <c r="LO331" s="23"/>
      <c r="LP331" s="23"/>
      <c r="LQ331" s="23"/>
      <c r="LR331" s="23"/>
      <c r="LS331" s="23"/>
      <c r="LT331" s="23"/>
      <c r="LU331" s="23"/>
      <c r="LV331" s="23"/>
      <c r="LW331" s="23"/>
      <c r="LX331" s="23"/>
      <c r="LY331" s="23"/>
      <c r="LZ331" s="23"/>
      <c r="MA331" s="23"/>
      <c r="MB331" s="23"/>
      <c r="MC331" s="23"/>
      <c r="MD331" s="23"/>
      <c r="ME331" s="23"/>
      <c r="MF331" s="23"/>
      <c r="MG331" s="23"/>
      <c r="MH331" s="23"/>
      <c r="MI331" s="23"/>
      <c r="MJ331" s="23"/>
      <c r="MK331" s="23"/>
      <c r="ML331" s="23"/>
      <c r="MM331" s="23"/>
      <c r="MN331" s="23"/>
      <c r="MO331" s="23"/>
      <c r="MP331" s="23"/>
      <c r="MQ331" s="23"/>
      <c r="MR331" s="23"/>
      <c r="MS331" s="23"/>
      <c r="MT331" s="23"/>
      <c r="MU331" s="23"/>
      <c r="MV331" s="23"/>
      <c r="MW331" s="23"/>
      <c r="MX331" s="23"/>
      <c r="MY331" s="23"/>
      <c r="MZ331" s="23"/>
      <c r="NA331" s="23"/>
      <c r="NB331" s="23"/>
      <c r="NC331" s="23"/>
      <c r="ND331" s="23"/>
      <c r="NE331" s="23"/>
      <c r="NF331" s="23"/>
      <c r="NG331" s="23"/>
      <c r="NH331" s="23"/>
      <c r="NI331" s="23"/>
      <c r="NJ331" s="23"/>
      <c r="NK331" s="23"/>
      <c r="NL331" s="23"/>
      <c r="NM331" s="23"/>
      <c r="NN331" s="23"/>
      <c r="NO331" s="23"/>
      <c r="NP331" s="23"/>
      <c r="NQ331" s="23"/>
      <c r="NR331" s="23"/>
      <c r="NS331" s="23"/>
      <c r="NT331" s="23"/>
      <c r="NU331" s="23"/>
      <c r="NV331" s="23"/>
      <c r="NW331" s="23"/>
      <c r="NX331" s="23"/>
      <c r="NY331" s="23"/>
      <c r="NZ331" s="23"/>
      <c r="OA331" s="23"/>
      <c r="OB331" s="23"/>
      <c r="OC331" s="23"/>
      <c r="OD331" s="23"/>
      <c r="OE331" s="23"/>
      <c r="OF331" s="23"/>
      <c r="OG331" s="23"/>
      <c r="OH331" s="23"/>
      <c r="OI331" s="23"/>
      <c r="OJ331" s="23"/>
      <c r="OK331" s="23"/>
      <c r="OL331" s="23"/>
      <c r="OM331" s="23"/>
      <c r="ON331" s="23"/>
      <c r="OO331" s="23"/>
      <c r="OP331" s="23"/>
      <c r="OQ331" s="23"/>
      <c r="OR331" s="23"/>
      <c r="OS331" s="23"/>
      <c r="OT331" s="23"/>
      <c r="OU331" s="23"/>
      <c r="OV331" s="23"/>
      <c r="OW331" s="23"/>
      <c r="OX331" s="23"/>
      <c r="OY331" s="23"/>
      <c r="OZ331" s="23"/>
      <c r="PA331" s="23"/>
      <c r="PB331" s="23"/>
      <c r="PC331" s="23"/>
      <c r="PD331" s="23"/>
      <c r="PE331" s="23"/>
      <c r="PF331" s="23"/>
      <c r="PG331" s="23"/>
      <c r="PH331" s="23"/>
      <c r="PI331" s="23"/>
      <c r="PJ331" s="23"/>
      <c r="PK331" s="23"/>
      <c r="PL331" s="23"/>
      <c r="PM331" s="23"/>
      <c r="PN331" s="23"/>
      <c r="PO331" s="23"/>
      <c r="PP331" s="23"/>
      <c r="PQ331" s="23"/>
      <c r="PR331" s="23"/>
      <c r="PS331" s="23"/>
      <c r="PT331" s="23"/>
      <c r="PU331" s="23"/>
      <c r="PV331" s="23"/>
      <c r="PW331" s="23"/>
      <c r="PX331" s="23"/>
      <c r="PY331" s="23"/>
      <c r="PZ331" s="23"/>
      <c r="QA331" s="23"/>
      <c r="QB331" s="23"/>
      <c r="QC331" s="23"/>
      <c r="QD331" s="23"/>
      <c r="QE331" s="23"/>
      <c r="QF331" s="23"/>
      <c r="QG331" s="23"/>
      <c r="QH331" s="23"/>
      <c r="QI331" s="23"/>
      <c r="QJ331" s="23"/>
      <c r="QK331" s="23"/>
      <c r="QL331" s="23"/>
      <c r="QM331" s="23"/>
      <c r="QN331" s="23"/>
      <c r="QO331" s="23"/>
      <c r="QP331" s="23"/>
      <c r="QQ331" s="23"/>
      <c r="QR331" s="23"/>
      <c r="QS331" s="23"/>
      <c r="QT331" s="23"/>
      <c r="QU331" s="23"/>
      <c r="QV331" s="23"/>
      <c r="QW331" s="23"/>
      <c r="QX331" s="23"/>
      <c r="QY331" s="23"/>
      <c r="QZ331" s="23"/>
      <c r="RA331" s="23"/>
      <c r="RB331" s="23"/>
      <c r="RC331" s="23"/>
      <c r="RD331" s="23"/>
      <c r="RE331" s="23"/>
      <c r="RF331" s="23"/>
      <c r="RG331" s="23"/>
      <c r="RH331" s="23"/>
      <c r="RI331" s="23"/>
      <c r="RJ331" s="23"/>
      <c r="RK331" s="23"/>
      <c r="RL331" s="23"/>
      <c r="RM331" s="23"/>
      <c r="RN331" s="23"/>
      <c r="RO331" s="23"/>
      <c r="RP331" s="23"/>
      <c r="RQ331" s="23"/>
      <c r="RR331" s="23"/>
      <c r="RS331" s="23"/>
      <c r="RT331" s="23"/>
      <c r="RU331" s="23"/>
      <c r="RV331" s="23"/>
      <c r="RW331" s="23"/>
      <c r="RX331" s="23"/>
      <c r="RY331" s="23"/>
      <c r="RZ331" s="23"/>
      <c r="SA331" s="23"/>
      <c r="SB331" s="23"/>
      <c r="SC331" s="23"/>
      <c r="SD331" s="23"/>
      <c r="SE331" s="23"/>
      <c r="SF331" s="23"/>
      <c r="SG331" s="23"/>
      <c r="SH331" s="23"/>
      <c r="SI331" s="23"/>
      <c r="SJ331" s="23"/>
      <c r="SK331" s="23"/>
      <c r="SL331" s="23"/>
      <c r="SM331" s="23"/>
      <c r="SN331" s="23"/>
      <c r="SO331" s="23"/>
      <c r="SP331" s="23"/>
      <c r="SQ331" s="23"/>
      <c r="SR331" s="23"/>
      <c r="SS331" s="23"/>
      <c r="ST331" s="23"/>
      <c r="SU331" s="23"/>
      <c r="SV331" s="23"/>
      <c r="SW331" s="23"/>
      <c r="SX331" s="23"/>
      <c r="SY331" s="23"/>
      <c r="SZ331" s="23"/>
      <c r="TA331" s="23"/>
      <c r="TB331" s="23"/>
      <c r="TC331" s="23"/>
      <c r="TD331" s="23"/>
      <c r="TE331" s="23"/>
      <c r="TF331" s="23"/>
      <c r="TG331" s="23"/>
      <c r="TH331" s="23"/>
      <c r="TI331" s="23"/>
      <c r="TJ331" s="23"/>
      <c r="TK331" s="23"/>
      <c r="TL331" s="23"/>
      <c r="TM331" s="23"/>
      <c r="TN331" s="23"/>
      <c r="TO331" s="23"/>
      <c r="TP331" s="23"/>
      <c r="TQ331" s="23"/>
      <c r="TR331" s="23"/>
      <c r="TS331" s="23"/>
      <c r="TT331" s="23"/>
      <c r="TU331" s="23"/>
      <c r="TV331" s="23"/>
      <c r="TW331" s="23"/>
      <c r="TX331" s="23"/>
      <c r="TY331" s="23"/>
      <c r="TZ331" s="23"/>
      <c r="UA331" s="23"/>
      <c r="UB331" s="23"/>
      <c r="UC331" s="23"/>
      <c r="UD331" s="23"/>
      <c r="UE331" s="23"/>
      <c r="UF331" s="23"/>
      <c r="UG331" s="23"/>
      <c r="UH331" s="23"/>
      <c r="UI331" s="23"/>
      <c r="UJ331" s="23"/>
      <c r="UK331" s="23"/>
      <c r="UL331" s="23"/>
      <c r="UM331" s="23"/>
      <c r="UN331" s="23"/>
      <c r="UO331" s="23"/>
      <c r="UP331" s="23"/>
      <c r="UQ331" s="23"/>
      <c r="UR331" s="23"/>
      <c r="US331" s="23"/>
      <c r="UT331" s="23"/>
      <c r="UU331" s="23"/>
      <c r="UV331" s="23"/>
      <c r="UW331" s="23"/>
      <c r="UX331" s="23"/>
      <c r="UY331" s="23"/>
      <c r="UZ331" s="23"/>
      <c r="VA331" s="23"/>
      <c r="VB331" s="23"/>
      <c r="VC331" s="23"/>
      <c r="VD331" s="23"/>
      <c r="VE331" s="23"/>
      <c r="VF331" s="23"/>
      <c r="VG331" s="23"/>
      <c r="VH331" s="23"/>
      <c r="VI331" s="23"/>
      <c r="VJ331" s="23"/>
      <c r="VK331" s="23"/>
      <c r="VL331" s="23"/>
      <c r="VM331" s="23"/>
      <c r="VN331" s="23"/>
      <c r="VO331" s="23"/>
      <c r="VP331" s="23"/>
      <c r="VQ331" s="23"/>
      <c r="VR331" s="23"/>
      <c r="VS331" s="23"/>
      <c r="VT331" s="23"/>
      <c r="VU331" s="23"/>
      <c r="VV331" s="23"/>
      <c r="VW331" s="23"/>
      <c r="VX331" s="23"/>
      <c r="VY331" s="23"/>
      <c r="VZ331" s="23"/>
      <c r="WA331" s="23"/>
      <c r="WB331" s="23"/>
      <c r="WC331" s="23"/>
      <c r="WD331" s="23"/>
      <c r="WE331" s="23"/>
      <c r="WF331" s="23"/>
      <c r="WG331" s="23"/>
      <c r="WH331" s="23"/>
      <c r="WI331" s="23"/>
      <c r="WJ331" s="23"/>
      <c r="WK331" s="23"/>
      <c r="WL331" s="23"/>
      <c r="WM331" s="23"/>
      <c r="WN331" s="23"/>
      <c r="WO331" s="23"/>
      <c r="WP331" s="23"/>
      <c r="WQ331" s="23"/>
      <c r="WR331" s="23"/>
      <c r="WS331" s="23"/>
      <c r="WT331" s="23"/>
      <c r="WU331" s="23"/>
      <c r="WV331" s="23"/>
      <c r="WW331" s="23"/>
      <c r="WX331" s="23"/>
      <c r="WY331" s="23"/>
      <c r="WZ331" s="23"/>
      <c r="XA331" s="23"/>
      <c r="XB331" s="23"/>
      <c r="XC331" s="23"/>
      <c r="XD331" s="23"/>
      <c r="XE331" s="23"/>
      <c r="XF331" s="23"/>
      <c r="XG331" s="23"/>
      <c r="XH331" s="23"/>
      <c r="XI331" s="23"/>
      <c r="XJ331" s="23"/>
      <c r="XK331" s="23"/>
      <c r="XL331" s="23"/>
      <c r="XM331" s="23"/>
      <c r="XN331" s="23"/>
      <c r="XO331" s="23"/>
      <c r="XP331" s="23"/>
      <c r="XQ331" s="23"/>
      <c r="XR331" s="23"/>
      <c r="XS331" s="23"/>
      <c r="XT331" s="23"/>
      <c r="XU331" s="23"/>
      <c r="XV331" s="23"/>
      <c r="XW331" s="23"/>
      <c r="XX331" s="23"/>
      <c r="XY331" s="23"/>
      <c r="XZ331" s="23"/>
      <c r="YA331" s="23"/>
      <c r="YB331" s="23"/>
      <c r="YC331" s="23"/>
      <c r="YD331" s="23"/>
      <c r="YE331" s="23"/>
      <c r="YF331" s="23"/>
      <c r="YG331" s="23"/>
      <c r="YH331" s="23"/>
      <c r="YI331" s="23"/>
      <c r="YJ331" s="23"/>
      <c r="YK331" s="23"/>
      <c r="YL331" s="23"/>
      <c r="YM331" s="23"/>
      <c r="YN331" s="23"/>
      <c r="YO331" s="23"/>
      <c r="YP331" s="23"/>
      <c r="YQ331" s="23"/>
      <c r="YR331" s="23"/>
      <c r="YS331" s="23"/>
      <c r="YT331" s="23"/>
      <c r="YU331" s="23"/>
      <c r="YV331" s="23"/>
      <c r="YW331" s="23"/>
      <c r="YX331" s="23"/>
      <c r="YY331" s="23"/>
      <c r="YZ331" s="23"/>
      <c r="ZA331" s="23"/>
      <c r="ZB331" s="23"/>
      <c r="ZC331" s="23"/>
      <c r="ZD331" s="23"/>
      <c r="ZE331" s="23"/>
      <c r="ZF331" s="23"/>
      <c r="ZG331" s="23"/>
      <c r="ZH331" s="23"/>
      <c r="ZI331" s="23"/>
      <c r="ZJ331" s="23"/>
      <c r="ZK331" s="23"/>
      <c r="ZL331" s="23"/>
      <c r="ZM331" s="23"/>
      <c r="ZN331" s="23"/>
      <c r="ZO331" s="23"/>
      <c r="ZP331" s="23"/>
      <c r="ZQ331" s="23"/>
      <c r="ZR331" s="23"/>
      <c r="ZS331" s="23"/>
      <c r="ZT331" s="23"/>
      <c r="ZU331" s="23"/>
      <c r="ZV331" s="23"/>
      <c r="ZW331" s="23"/>
      <c r="ZX331" s="23"/>
      <c r="ZY331" s="23"/>
      <c r="ZZ331" s="23"/>
      <c r="AAA331" s="23"/>
      <c r="AAB331" s="23"/>
      <c r="AAC331" s="23"/>
      <c r="AAD331" s="23"/>
      <c r="AAE331" s="23"/>
      <c r="AAF331" s="23"/>
      <c r="AAG331" s="23"/>
      <c r="AAH331" s="23"/>
      <c r="AAI331" s="23"/>
      <c r="AAJ331" s="23"/>
      <c r="AAK331" s="23"/>
      <c r="AAL331" s="23"/>
      <c r="AAM331" s="23"/>
      <c r="AAN331" s="23"/>
      <c r="AAO331" s="23"/>
      <c r="AAP331" s="23"/>
      <c r="AAQ331" s="23"/>
      <c r="AAR331" s="23"/>
      <c r="AAS331" s="23"/>
      <c r="AAT331" s="23"/>
      <c r="AAU331" s="23"/>
      <c r="AAV331" s="23"/>
      <c r="AAW331" s="23"/>
      <c r="AAX331" s="23"/>
      <c r="AAY331" s="23"/>
      <c r="AAZ331" s="23"/>
      <c r="ABA331" s="23"/>
      <c r="ABB331" s="23"/>
      <c r="ABC331" s="23"/>
      <c r="ABD331" s="23"/>
      <c r="ABE331" s="23"/>
      <c r="ABF331" s="23"/>
      <c r="ABG331" s="23"/>
      <c r="ABH331" s="23"/>
      <c r="ABI331" s="23"/>
      <c r="ABJ331" s="23"/>
      <c r="ABK331" s="23"/>
      <c r="ABL331" s="23"/>
      <c r="ABM331" s="23"/>
      <c r="ABN331" s="23"/>
      <c r="ABO331" s="23"/>
      <c r="ABP331" s="23"/>
      <c r="ABQ331" s="23"/>
      <c r="ABR331" s="23"/>
      <c r="ABS331" s="23"/>
      <c r="ABT331" s="23"/>
      <c r="ABU331" s="23"/>
      <c r="ABV331" s="23"/>
      <c r="ABW331" s="23"/>
      <c r="ABX331" s="23"/>
      <c r="ABY331" s="23"/>
      <c r="ABZ331" s="23"/>
      <c r="ACA331" s="23"/>
      <c r="ACB331" s="23"/>
      <c r="ACC331" s="23"/>
      <c r="ACD331" s="23"/>
      <c r="ACE331" s="23"/>
      <c r="ACF331" s="23"/>
      <c r="ACG331" s="23"/>
      <c r="ACH331" s="23"/>
      <c r="ACI331" s="23"/>
      <c r="ACJ331" s="23"/>
      <c r="ACK331" s="23"/>
      <c r="ACL331" s="23"/>
      <c r="ACM331" s="23"/>
      <c r="ACN331" s="23"/>
      <c r="ACO331" s="23"/>
      <c r="ACP331" s="23"/>
      <c r="ACQ331" s="23"/>
      <c r="ACR331" s="23"/>
      <c r="ACS331" s="23"/>
      <c r="ACT331" s="23"/>
      <c r="ACU331" s="23"/>
      <c r="ACV331" s="23"/>
      <c r="ACW331" s="23"/>
      <c r="ACX331" s="23"/>
      <c r="ACY331" s="23"/>
      <c r="ACZ331" s="23"/>
      <c r="ADA331" s="23"/>
      <c r="ADB331" s="23"/>
      <c r="ADC331" s="23"/>
      <c r="ADD331" s="23"/>
      <c r="ADE331" s="23"/>
      <c r="ADF331" s="23"/>
      <c r="ADG331" s="23"/>
      <c r="ADH331" s="23"/>
      <c r="ADI331" s="23"/>
      <c r="ADJ331" s="23"/>
      <c r="ADK331" s="23"/>
      <c r="ADL331" s="23"/>
      <c r="ADM331" s="23"/>
      <c r="ADN331" s="23"/>
      <c r="ADO331" s="23"/>
      <c r="ADP331" s="23"/>
      <c r="ADQ331" s="23"/>
      <c r="ADR331" s="23"/>
      <c r="ADS331" s="23"/>
      <c r="ADT331" s="23"/>
      <c r="ADU331" s="23"/>
      <c r="ADV331" s="23"/>
      <c r="ADW331" s="23"/>
      <c r="ADX331" s="23"/>
      <c r="ADY331" s="23"/>
      <c r="ADZ331" s="23"/>
      <c r="AEA331" s="23"/>
      <c r="AEB331" s="23"/>
      <c r="AEC331" s="23"/>
      <c r="AED331" s="23"/>
      <c r="AEE331" s="23"/>
      <c r="AEF331" s="23"/>
      <c r="AEG331" s="23"/>
      <c r="AEH331" s="23"/>
      <c r="AEI331" s="23"/>
      <c r="AEJ331" s="23"/>
      <c r="AEK331" s="23"/>
      <c r="AEL331" s="23"/>
      <c r="AEM331" s="23"/>
      <c r="AEN331" s="23"/>
      <c r="AEO331" s="23"/>
      <c r="AEP331" s="23"/>
      <c r="AEQ331" s="23"/>
      <c r="AER331" s="23"/>
      <c r="AES331" s="23"/>
      <c r="AET331" s="23"/>
      <c r="AEU331" s="23"/>
      <c r="AEV331" s="23"/>
      <c r="AEW331" s="23"/>
      <c r="AEX331" s="23"/>
      <c r="AEY331" s="23"/>
      <c r="AEZ331" s="23"/>
      <c r="AFA331" s="23"/>
      <c r="AFB331" s="23"/>
      <c r="AFC331" s="23"/>
      <c r="AFD331" s="23"/>
      <c r="AFE331" s="23"/>
      <c r="AFF331" s="23"/>
      <c r="AFG331" s="23"/>
      <c r="AFH331" s="23"/>
      <c r="AFI331" s="23"/>
      <c r="AFJ331" s="23"/>
      <c r="AFK331" s="23"/>
      <c r="AFL331" s="23"/>
      <c r="AFM331" s="23"/>
      <c r="AFN331" s="23"/>
      <c r="AFO331" s="23"/>
      <c r="AFP331" s="23"/>
      <c r="AFQ331" s="23"/>
      <c r="AFR331" s="23"/>
      <c r="AFS331" s="23"/>
      <c r="AFT331" s="23"/>
      <c r="AFU331" s="23"/>
      <c r="AFV331" s="23"/>
      <c r="AFW331" s="23"/>
      <c r="AFX331" s="23"/>
      <c r="AFY331" s="23"/>
      <c r="AFZ331" s="23"/>
      <c r="AGA331" s="23"/>
      <c r="AGB331" s="23"/>
      <c r="AGC331" s="23"/>
      <c r="AGD331" s="23"/>
      <c r="AGE331" s="23"/>
      <c r="AGF331" s="23"/>
      <c r="AGG331" s="23"/>
      <c r="AGH331" s="23"/>
      <c r="AGI331" s="23"/>
      <c r="AGJ331" s="23"/>
      <c r="AGK331" s="23"/>
      <c r="AGL331" s="23"/>
      <c r="AGM331" s="23"/>
      <c r="AGN331" s="23"/>
      <c r="AGO331" s="23"/>
      <c r="AGP331" s="23"/>
      <c r="AGQ331" s="23"/>
      <c r="AGR331" s="23"/>
      <c r="AGS331" s="23"/>
      <c r="AGT331" s="23"/>
      <c r="AGU331" s="23"/>
      <c r="AGV331" s="23"/>
      <c r="AGW331" s="23"/>
      <c r="AGX331" s="23"/>
      <c r="AGY331" s="23"/>
      <c r="AGZ331" s="23"/>
      <c r="AHA331" s="23"/>
      <c r="AHB331" s="23"/>
      <c r="AHC331" s="23"/>
      <c r="AHD331" s="23"/>
      <c r="AHE331" s="23"/>
      <c r="AHF331" s="23"/>
      <c r="AHG331" s="23"/>
      <c r="AHH331" s="23"/>
      <c r="AHI331" s="23"/>
      <c r="AHJ331" s="23"/>
      <c r="AHK331" s="23"/>
      <c r="AHL331" s="23"/>
      <c r="AHM331" s="23"/>
      <c r="AHN331" s="23"/>
      <c r="AHO331" s="23"/>
      <c r="AHP331" s="23"/>
      <c r="AHQ331" s="23"/>
      <c r="AHR331" s="23"/>
      <c r="AHS331" s="23"/>
      <c r="AHT331" s="23"/>
      <c r="AHU331" s="23"/>
      <c r="AHV331" s="23"/>
      <c r="AHW331" s="23"/>
      <c r="AHX331" s="23"/>
      <c r="AHY331" s="23"/>
      <c r="AHZ331" s="23"/>
      <c r="AIA331" s="23"/>
      <c r="AIB331" s="23"/>
      <c r="AIC331" s="23"/>
      <c r="AID331" s="23"/>
      <c r="AIE331" s="23"/>
      <c r="AIF331" s="23"/>
      <c r="AIG331" s="23"/>
      <c r="AIH331" s="23"/>
      <c r="AII331" s="23"/>
      <c r="AIJ331" s="23"/>
      <c r="AIK331" s="23"/>
      <c r="AIL331" s="23"/>
      <c r="AIM331" s="23"/>
      <c r="AIN331" s="23"/>
      <c r="AIO331" s="23"/>
      <c r="AIP331" s="23"/>
      <c r="AIQ331" s="23"/>
      <c r="AIR331" s="23"/>
      <c r="AIS331" s="23"/>
      <c r="AIT331" s="23"/>
      <c r="AIU331" s="23"/>
      <c r="AIV331" s="23"/>
      <c r="AIW331" s="23"/>
      <c r="AIX331" s="23"/>
      <c r="AIY331" s="23"/>
      <c r="AIZ331" s="23"/>
      <c r="AJA331" s="23"/>
      <c r="AJB331" s="23"/>
      <c r="AJC331" s="23"/>
      <c r="AJD331" s="23"/>
      <c r="AJE331" s="23"/>
      <c r="AJF331" s="23"/>
      <c r="AJG331" s="23"/>
      <c r="AJH331" s="23"/>
      <c r="AJI331" s="23"/>
      <c r="AJJ331" s="23"/>
      <c r="AJK331" s="23"/>
      <c r="AJL331" s="23"/>
      <c r="AJM331" s="23"/>
      <c r="AJN331" s="23"/>
      <c r="AJO331" s="23"/>
      <c r="AJP331" s="23"/>
      <c r="AJQ331" s="23"/>
      <c r="AJR331" s="23"/>
      <c r="AJS331" s="23"/>
      <c r="AJT331" s="23"/>
      <c r="AJU331" s="23"/>
      <c r="AJV331" s="23"/>
      <c r="AJW331" s="23"/>
      <c r="AJX331" s="23"/>
      <c r="AJY331" s="23"/>
      <c r="AJZ331" s="23"/>
      <c r="AKA331" s="23"/>
      <c r="AKB331" s="23"/>
      <c r="AKC331" s="23"/>
      <c r="AKD331" s="23"/>
      <c r="AKE331" s="23"/>
      <c r="AKF331" s="23"/>
      <c r="AKG331" s="23"/>
      <c r="AKH331" s="23"/>
      <c r="AKI331" s="23"/>
      <c r="AKJ331" s="23"/>
      <c r="AKK331" s="23"/>
      <c r="AKL331" s="23"/>
      <c r="AKM331" s="23"/>
      <c r="AKN331" s="23"/>
      <c r="AKO331" s="23"/>
      <c r="AKP331" s="23"/>
      <c r="AKQ331" s="23"/>
      <c r="AKR331" s="23"/>
      <c r="AKS331" s="23"/>
      <c r="AKT331" s="23"/>
      <c r="AKU331" s="23"/>
      <c r="AKV331" s="23"/>
      <c r="AKW331" s="23"/>
      <c r="AKX331" s="23"/>
      <c r="AKY331" s="23"/>
      <c r="AKZ331" s="23"/>
      <c r="ALA331" s="23"/>
      <c r="ALB331" s="23"/>
      <c r="ALC331" s="23"/>
      <c r="ALD331" s="23"/>
      <c r="ALE331" s="23"/>
      <c r="ALF331" s="23"/>
      <c r="ALG331" s="23"/>
      <c r="ALH331" s="23"/>
      <c r="ALI331" s="23"/>
      <c r="ALJ331" s="23"/>
      <c r="ALK331" s="23"/>
      <c r="ALL331" s="23"/>
      <c r="ALM331" s="23"/>
      <c r="ALN331" s="23"/>
      <c r="ALO331" s="23"/>
      <c r="ALP331" s="23"/>
      <c r="ALQ331" s="23"/>
      <c r="ALR331" s="23"/>
      <c r="ALS331" s="23"/>
      <c r="ALT331" s="23"/>
      <c r="ALU331" s="23"/>
      <c r="ALV331" s="23"/>
      <c r="ALW331" s="23"/>
      <c r="ALX331" s="23"/>
      <c r="ALY331" s="23"/>
      <c r="ALZ331" s="23"/>
      <c r="AMA331" s="23"/>
      <c r="AMB331" s="23"/>
      <c r="AMC331" s="23"/>
      <c r="AMD331" s="23"/>
      <c r="AME331" s="23"/>
      <c r="AMF331" s="23"/>
      <c r="AMG331" s="23"/>
      <c r="AMH331" s="23"/>
      <c r="AMI331" s="23"/>
      <c r="AMJ331" s="23"/>
      <c r="AMK331" s="23"/>
      <c r="AML331" s="23"/>
      <c r="AMM331" s="23"/>
      <c r="AMN331" s="23"/>
    </row>
    <row r="332" s="296" customFormat="true" ht="26.25" hidden="false" customHeight="true" outlineLevel="0" collapsed="false">
      <c r="A332" s="292" t="s">
        <v>2180</v>
      </c>
      <c r="B332" s="293"/>
      <c r="C332" s="294" t="n">
        <v>45084</v>
      </c>
      <c r="D332" s="293" t="s">
        <v>2181</v>
      </c>
      <c r="E332" s="293" t="s">
        <v>2182</v>
      </c>
      <c r="F332" s="293" t="s">
        <v>65</v>
      </c>
      <c r="G332" s="85" t="s">
        <v>2183</v>
      </c>
      <c r="H332" s="293" t="s">
        <v>2179</v>
      </c>
      <c r="I332" s="293"/>
      <c r="J332" s="293" t="s">
        <v>15</v>
      </c>
      <c r="K332" s="293"/>
      <c r="L332" s="293" t="s">
        <v>702</v>
      </c>
      <c r="M332" s="295"/>
      <c r="N332" s="85"/>
      <c r="O332" s="32"/>
      <c r="P332" s="32"/>
      <c r="Q332" s="276"/>
      <c r="R332" s="23"/>
      <c r="S332" s="23"/>
      <c r="T332" s="23"/>
      <c r="U332" s="23"/>
      <c r="V332" s="23"/>
      <c r="W332" s="23"/>
      <c r="X332" s="23"/>
      <c r="Y332" s="23"/>
      <c r="Z332" s="23"/>
      <c r="AA332" s="23"/>
      <c r="AB332" s="23"/>
      <c r="AC332" s="23"/>
      <c r="AD332" s="23"/>
      <c r="AE332" s="23"/>
      <c r="AF332" s="23"/>
      <c r="AG332" s="23"/>
      <c r="AH332" s="23"/>
      <c r="AI332" s="23"/>
      <c r="AJ332" s="23"/>
      <c r="AK332" s="23"/>
      <c r="AL332" s="23"/>
      <c r="AM332" s="23"/>
      <c r="AN332" s="23"/>
      <c r="AO332" s="23"/>
      <c r="AP332" s="23"/>
      <c r="AQ332" s="23"/>
      <c r="AR332" s="23"/>
      <c r="AS332" s="23"/>
      <c r="AT332" s="23"/>
      <c r="AU332" s="23"/>
      <c r="AV332" s="23"/>
      <c r="AW332" s="23"/>
      <c r="AX332" s="23"/>
      <c r="AY332" s="23"/>
      <c r="AZ332" s="23"/>
      <c r="BA332" s="23"/>
      <c r="BB332" s="23"/>
      <c r="BC332" s="23"/>
      <c r="BD332" s="23"/>
      <c r="BE332" s="23"/>
      <c r="BF332" s="23"/>
      <c r="BG332" s="23"/>
      <c r="BH332" s="23"/>
      <c r="BI332" s="23"/>
      <c r="BJ332" s="23"/>
      <c r="BK332" s="23"/>
      <c r="BL332" s="23"/>
      <c r="BM332" s="23"/>
      <c r="BN332" s="23"/>
      <c r="BO332" s="23"/>
      <c r="BP332" s="23"/>
      <c r="BQ332" s="23"/>
      <c r="BR332" s="23"/>
      <c r="BS332" s="23"/>
      <c r="BT332" s="23"/>
      <c r="BU332" s="23"/>
      <c r="BV332" s="23"/>
      <c r="BW332" s="23"/>
      <c r="BX332" s="23"/>
      <c r="BY332" s="23"/>
      <c r="BZ332" s="23"/>
      <c r="CA332" s="23"/>
      <c r="CB332" s="23"/>
      <c r="CC332" s="23"/>
      <c r="CD332" s="23"/>
      <c r="CE332" s="23"/>
      <c r="CF332" s="23"/>
      <c r="CG332" s="23"/>
      <c r="CH332" s="23"/>
      <c r="CI332" s="23"/>
      <c r="CJ332" s="23"/>
      <c r="CK332" s="23"/>
      <c r="CL332" s="23"/>
      <c r="CM332" s="23"/>
      <c r="CN332" s="23"/>
      <c r="CO332" s="23"/>
      <c r="CP332" s="23"/>
      <c r="CQ332" s="23"/>
      <c r="CR332" s="23"/>
      <c r="CS332" s="23"/>
      <c r="CT332" s="23"/>
      <c r="CU332" s="23"/>
      <c r="CV332" s="23"/>
      <c r="CW332" s="23"/>
      <c r="CX332" s="23"/>
      <c r="CY332" s="23"/>
      <c r="CZ332" s="23"/>
      <c r="DA332" s="23"/>
      <c r="DB332" s="23"/>
      <c r="DC332" s="23"/>
      <c r="DD332" s="23"/>
      <c r="DE332" s="23"/>
      <c r="DF332" s="23"/>
      <c r="DG332" s="23"/>
      <c r="DH332" s="23"/>
      <c r="DI332" s="23"/>
      <c r="DJ332" s="23"/>
      <c r="DK332" s="23"/>
      <c r="DL332" s="23"/>
      <c r="DM332" s="23"/>
      <c r="DN332" s="23"/>
      <c r="DO332" s="23"/>
      <c r="DP332" s="23"/>
      <c r="DQ332" s="23"/>
      <c r="DR332" s="23"/>
      <c r="DS332" s="23"/>
      <c r="DT332" s="23"/>
      <c r="DU332" s="23"/>
      <c r="DV332" s="23"/>
      <c r="DW332" s="23"/>
      <c r="DX332" s="23"/>
      <c r="DY332" s="23"/>
      <c r="DZ332" s="23"/>
      <c r="EA332" s="23"/>
      <c r="EB332" s="23"/>
      <c r="EC332" s="23"/>
      <c r="ED332" s="23"/>
      <c r="EE332" s="23"/>
      <c r="EF332" s="23"/>
      <c r="EG332" s="23"/>
      <c r="EH332" s="23"/>
      <c r="EI332" s="23"/>
      <c r="EJ332" s="23"/>
      <c r="EK332" s="23"/>
      <c r="EL332" s="23"/>
      <c r="EM332" s="23"/>
      <c r="EN332" s="23"/>
      <c r="EO332" s="23"/>
      <c r="EP332" s="23"/>
      <c r="EQ332" s="23"/>
      <c r="ER332" s="23"/>
      <c r="ES332" s="23"/>
      <c r="ET332" s="23"/>
      <c r="EU332" s="23"/>
      <c r="EV332" s="23"/>
      <c r="EW332" s="23"/>
      <c r="EX332" s="23"/>
      <c r="EY332" s="23"/>
      <c r="EZ332" s="23"/>
      <c r="FA332" s="23"/>
      <c r="FB332" s="23"/>
      <c r="FC332" s="23"/>
      <c r="FD332" s="23"/>
      <c r="FE332" s="23"/>
      <c r="FF332" s="23"/>
      <c r="FG332" s="23"/>
      <c r="FH332" s="23"/>
      <c r="FI332" s="23"/>
      <c r="FJ332" s="23"/>
      <c r="FK332" s="23"/>
      <c r="FL332" s="23"/>
      <c r="FM332" s="23"/>
      <c r="FN332" s="23"/>
      <c r="FO332" s="23"/>
      <c r="FP332" s="23"/>
      <c r="FQ332" s="23"/>
      <c r="FR332" s="23"/>
      <c r="FS332" s="23"/>
      <c r="FT332" s="23"/>
      <c r="FU332" s="23"/>
      <c r="FV332" s="23"/>
      <c r="FW332" s="23"/>
      <c r="FX332" s="23"/>
      <c r="FY332" s="23"/>
      <c r="FZ332" s="23"/>
      <c r="GA332" s="23"/>
      <c r="GB332" s="23"/>
      <c r="GC332" s="23"/>
      <c r="GD332" s="23"/>
      <c r="GE332" s="23"/>
      <c r="GF332" s="23"/>
      <c r="GG332" s="23"/>
      <c r="GH332" s="23"/>
      <c r="GI332" s="23"/>
      <c r="GJ332" s="23"/>
      <c r="GK332" s="23"/>
      <c r="GL332" s="23"/>
      <c r="GM332" s="23"/>
      <c r="GN332" s="23"/>
      <c r="GO332" s="23"/>
      <c r="GP332" s="23"/>
      <c r="GQ332" s="23"/>
      <c r="GR332" s="23"/>
      <c r="GS332" s="23"/>
      <c r="GT332" s="23"/>
      <c r="GU332" s="23"/>
      <c r="GV332" s="23"/>
      <c r="GW332" s="23"/>
      <c r="GX332" s="23"/>
      <c r="GY332" s="23"/>
      <c r="GZ332" s="23"/>
      <c r="HA332" s="23"/>
      <c r="HB332" s="23"/>
      <c r="HC332" s="23"/>
      <c r="HD332" s="23"/>
      <c r="HE332" s="23"/>
      <c r="HF332" s="23"/>
      <c r="HG332" s="23"/>
      <c r="HH332" s="23"/>
      <c r="HI332" s="23"/>
      <c r="HJ332" s="23"/>
      <c r="HK332" s="23"/>
      <c r="HL332" s="23"/>
      <c r="HM332" s="23"/>
      <c r="HN332" s="23"/>
      <c r="HO332" s="23"/>
      <c r="HP332" s="23"/>
      <c r="HQ332" s="23"/>
      <c r="HR332" s="23"/>
      <c r="HS332" s="23"/>
      <c r="HT332" s="23"/>
      <c r="HU332" s="23"/>
      <c r="HV332" s="23"/>
      <c r="HW332" s="23"/>
      <c r="HX332" s="23"/>
      <c r="HY332" s="23"/>
      <c r="HZ332" s="23"/>
      <c r="IA332" s="23"/>
      <c r="IB332" s="23"/>
      <c r="IC332" s="23"/>
      <c r="ID332" s="23"/>
      <c r="IE332" s="23"/>
      <c r="IF332" s="23"/>
      <c r="IG332" s="23"/>
      <c r="IH332" s="23"/>
      <c r="II332" s="23"/>
      <c r="IJ332" s="23"/>
      <c r="IK332" s="23"/>
      <c r="IL332" s="23"/>
      <c r="IM332" s="23"/>
      <c r="IN332" s="23"/>
      <c r="IO332" s="23"/>
      <c r="IP332" s="23"/>
      <c r="IQ332" s="23"/>
      <c r="IR332" s="23"/>
      <c r="IS332" s="23"/>
      <c r="IT332" s="23"/>
      <c r="IU332" s="23"/>
      <c r="IV332" s="23"/>
      <c r="IW332" s="23"/>
      <c r="IX332" s="23"/>
      <c r="IY332" s="23"/>
      <c r="IZ332" s="23"/>
      <c r="JA332" s="23"/>
      <c r="JB332" s="23"/>
      <c r="JC332" s="23"/>
      <c r="JD332" s="23"/>
      <c r="JE332" s="23"/>
      <c r="JF332" s="23"/>
      <c r="JG332" s="23"/>
      <c r="JH332" s="23"/>
      <c r="JI332" s="23"/>
      <c r="JJ332" s="23"/>
      <c r="JK332" s="23"/>
      <c r="JL332" s="23"/>
      <c r="JM332" s="23"/>
      <c r="JN332" s="23"/>
      <c r="JO332" s="23"/>
      <c r="JP332" s="23"/>
      <c r="JQ332" s="23"/>
      <c r="JR332" s="23"/>
      <c r="JS332" s="23"/>
      <c r="JT332" s="23"/>
      <c r="JU332" s="23"/>
      <c r="JV332" s="23"/>
      <c r="JW332" s="23"/>
      <c r="JX332" s="23"/>
      <c r="JY332" s="23"/>
      <c r="JZ332" s="23"/>
      <c r="KA332" s="23"/>
      <c r="KB332" s="23"/>
      <c r="KC332" s="23"/>
      <c r="KD332" s="23"/>
      <c r="KE332" s="23"/>
      <c r="KF332" s="23"/>
      <c r="KG332" s="23"/>
      <c r="KH332" s="23"/>
      <c r="KI332" s="23"/>
      <c r="KJ332" s="23"/>
      <c r="KK332" s="23"/>
      <c r="KL332" s="23"/>
      <c r="KM332" s="23"/>
      <c r="KN332" s="23"/>
      <c r="KO332" s="23"/>
      <c r="KP332" s="23"/>
      <c r="KQ332" s="23"/>
      <c r="KR332" s="23"/>
      <c r="KS332" s="23"/>
      <c r="KT332" s="23"/>
      <c r="KU332" s="23"/>
      <c r="KV332" s="23"/>
      <c r="KW332" s="23"/>
      <c r="KX332" s="23"/>
      <c r="KY332" s="23"/>
      <c r="KZ332" s="23"/>
      <c r="LA332" s="23"/>
      <c r="LB332" s="23"/>
      <c r="LC332" s="23"/>
      <c r="LD332" s="23"/>
      <c r="LE332" s="23"/>
      <c r="LF332" s="23"/>
      <c r="LG332" s="23"/>
      <c r="LH332" s="23"/>
      <c r="LI332" s="23"/>
      <c r="LJ332" s="23"/>
      <c r="LK332" s="23"/>
      <c r="LL332" s="23"/>
      <c r="LM332" s="23"/>
      <c r="LN332" s="23"/>
      <c r="LO332" s="23"/>
      <c r="LP332" s="23"/>
      <c r="LQ332" s="23"/>
      <c r="LR332" s="23"/>
      <c r="LS332" s="23"/>
      <c r="LT332" s="23"/>
      <c r="LU332" s="23"/>
      <c r="LV332" s="23"/>
      <c r="LW332" s="23"/>
      <c r="LX332" s="23"/>
      <c r="LY332" s="23"/>
      <c r="LZ332" s="23"/>
      <c r="MA332" s="23"/>
      <c r="MB332" s="23"/>
      <c r="MC332" s="23"/>
      <c r="MD332" s="23"/>
      <c r="ME332" s="23"/>
      <c r="MF332" s="23"/>
      <c r="MG332" s="23"/>
      <c r="MH332" s="23"/>
      <c r="MI332" s="23"/>
      <c r="MJ332" s="23"/>
      <c r="MK332" s="23"/>
      <c r="ML332" s="23"/>
      <c r="MM332" s="23"/>
      <c r="MN332" s="23"/>
      <c r="MO332" s="23"/>
      <c r="MP332" s="23"/>
      <c r="MQ332" s="23"/>
      <c r="MR332" s="23"/>
      <c r="MS332" s="23"/>
      <c r="MT332" s="23"/>
      <c r="MU332" s="23"/>
      <c r="MV332" s="23"/>
      <c r="MW332" s="23"/>
      <c r="MX332" s="23"/>
      <c r="MY332" s="23"/>
      <c r="MZ332" s="23"/>
      <c r="NA332" s="23"/>
      <c r="NB332" s="23"/>
      <c r="NC332" s="23"/>
      <c r="ND332" s="23"/>
      <c r="NE332" s="23"/>
      <c r="NF332" s="23"/>
      <c r="NG332" s="23"/>
      <c r="NH332" s="23"/>
      <c r="NI332" s="23"/>
      <c r="NJ332" s="23"/>
      <c r="NK332" s="23"/>
      <c r="NL332" s="23"/>
      <c r="NM332" s="23"/>
      <c r="NN332" s="23"/>
      <c r="NO332" s="23"/>
      <c r="NP332" s="23"/>
      <c r="NQ332" s="23"/>
      <c r="NR332" s="23"/>
      <c r="NS332" s="23"/>
      <c r="NT332" s="23"/>
      <c r="NU332" s="23"/>
      <c r="NV332" s="23"/>
      <c r="NW332" s="23"/>
      <c r="NX332" s="23"/>
      <c r="NY332" s="23"/>
      <c r="NZ332" s="23"/>
      <c r="OA332" s="23"/>
      <c r="OB332" s="23"/>
      <c r="OC332" s="23"/>
      <c r="OD332" s="23"/>
      <c r="OE332" s="23"/>
      <c r="OF332" s="23"/>
      <c r="OG332" s="23"/>
      <c r="OH332" s="23"/>
      <c r="OI332" s="23"/>
      <c r="OJ332" s="23"/>
      <c r="OK332" s="23"/>
      <c r="OL332" s="23"/>
      <c r="OM332" s="23"/>
      <c r="ON332" s="23"/>
      <c r="OO332" s="23"/>
      <c r="OP332" s="23"/>
      <c r="OQ332" s="23"/>
      <c r="OR332" s="23"/>
      <c r="OS332" s="23"/>
      <c r="OT332" s="23"/>
      <c r="OU332" s="23"/>
      <c r="OV332" s="23"/>
      <c r="OW332" s="23"/>
      <c r="OX332" s="23"/>
      <c r="OY332" s="23"/>
      <c r="OZ332" s="23"/>
      <c r="PA332" s="23"/>
      <c r="PB332" s="23"/>
      <c r="PC332" s="23"/>
      <c r="PD332" s="23"/>
      <c r="PE332" s="23"/>
      <c r="PF332" s="23"/>
      <c r="PG332" s="23"/>
      <c r="PH332" s="23"/>
      <c r="PI332" s="23"/>
      <c r="PJ332" s="23"/>
      <c r="PK332" s="23"/>
      <c r="PL332" s="23"/>
      <c r="PM332" s="23"/>
      <c r="PN332" s="23"/>
      <c r="PO332" s="23"/>
      <c r="PP332" s="23"/>
      <c r="PQ332" s="23"/>
      <c r="PR332" s="23"/>
      <c r="PS332" s="23"/>
      <c r="PT332" s="23"/>
      <c r="PU332" s="23"/>
      <c r="PV332" s="23"/>
      <c r="PW332" s="23"/>
      <c r="PX332" s="23"/>
      <c r="PY332" s="23"/>
      <c r="PZ332" s="23"/>
      <c r="QA332" s="23"/>
      <c r="QB332" s="23"/>
      <c r="QC332" s="23"/>
      <c r="QD332" s="23"/>
      <c r="QE332" s="23"/>
      <c r="QF332" s="23"/>
      <c r="QG332" s="23"/>
      <c r="QH332" s="23"/>
      <c r="QI332" s="23"/>
      <c r="QJ332" s="23"/>
      <c r="QK332" s="23"/>
      <c r="QL332" s="23"/>
      <c r="QM332" s="23"/>
      <c r="QN332" s="23"/>
      <c r="QO332" s="23"/>
      <c r="QP332" s="23"/>
      <c r="QQ332" s="23"/>
      <c r="QR332" s="23"/>
      <c r="QS332" s="23"/>
      <c r="QT332" s="23"/>
      <c r="QU332" s="23"/>
      <c r="QV332" s="23"/>
      <c r="QW332" s="23"/>
      <c r="QX332" s="23"/>
      <c r="QY332" s="23"/>
      <c r="QZ332" s="23"/>
      <c r="RA332" s="23"/>
      <c r="RB332" s="23"/>
      <c r="RC332" s="23"/>
      <c r="RD332" s="23"/>
      <c r="RE332" s="23"/>
      <c r="RF332" s="23"/>
      <c r="RG332" s="23"/>
      <c r="RH332" s="23"/>
      <c r="RI332" s="23"/>
      <c r="RJ332" s="23"/>
      <c r="RK332" s="23"/>
      <c r="RL332" s="23"/>
      <c r="RM332" s="23"/>
      <c r="RN332" s="23"/>
      <c r="RO332" s="23"/>
      <c r="RP332" s="23"/>
      <c r="RQ332" s="23"/>
      <c r="RR332" s="23"/>
      <c r="RS332" s="23"/>
      <c r="RT332" s="23"/>
      <c r="RU332" s="23"/>
      <c r="RV332" s="23"/>
      <c r="RW332" s="23"/>
      <c r="RX332" s="23"/>
      <c r="RY332" s="23"/>
      <c r="RZ332" s="23"/>
      <c r="SA332" s="23"/>
      <c r="SB332" s="23"/>
      <c r="SC332" s="23"/>
      <c r="SD332" s="23"/>
      <c r="SE332" s="23"/>
      <c r="SF332" s="23"/>
      <c r="SG332" s="23"/>
      <c r="SH332" s="23"/>
      <c r="SI332" s="23"/>
      <c r="SJ332" s="23"/>
      <c r="SK332" s="23"/>
      <c r="SL332" s="23"/>
      <c r="SM332" s="23"/>
      <c r="SN332" s="23"/>
      <c r="SO332" s="23"/>
      <c r="SP332" s="23"/>
      <c r="SQ332" s="23"/>
      <c r="SR332" s="23"/>
      <c r="SS332" s="23"/>
      <c r="ST332" s="23"/>
      <c r="SU332" s="23"/>
      <c r="SV332" s="23"/>
      <c r="SW332" s="23"/>
      <c r="SX332" s="23"/>
      <c r="SY332" s="23"/>
      <c r="SZ332" s="23"/>
      <c r="TA332" s="23"/>
      <c r="TB332" s="23"/>
      <c r="TC332" s="23"/>
      <c r="TD332" s="23"/>
      <c r="TE332" s="23"/>
      <c r="TF332" s="23"/>
      <c r="TG332" s="23"/>
      <c r="TH332" s="23"/>
      <c r="TI332" s="23"/>
      <c r="TJ332" s="23"/>
      <c r="TK332" s="23"/>
      <c r="TL332" s="23"/>
      <c r="TM332" s="23"/>
      <c r="TN332" s="23"/>
      <c r="TO332" s="23"/>
      <c r="TP332" s="23"/>
      <c r="TQ332" s="23"/>
      <c r="TR332" s="23"/>
      <c r="TS332" s="23"/>
      <c r="TT332" s="23"/>
      <c r="TU332" s="23"/>
      <c r="TV332" s="23"/>
      <c r="TW332" s="23"/>
      <c r="TX332" s="23"/>
      <c r="TY332" s="23"/>
      <c r="TZ332" s="23"/>
      <c r="UA332" s="23"/>
      <c r="UB332" s="23"/>
      <c r="UC332" s="23"/>
      <c r="UD332" s="23"/>
      <c r="UE332" s="23"/>
      <c r="UF332" s="23"/>
      <c r="UG332" s="23"/>
      <c r="UH332" s="23"/>
      <c r="UI332" s="23"/>
      <c r="UJ332" s="23"/>
      <c r="UK332" s="23"/>
      <c r="UL332" s="23"/>
      <c r="UM332" s="23"/>
      <c r="UN332" s="23"/>
      <c r="UO332" s="23"/>
      <c r="UP332" s="23"/>
      <c r="UQ332" s="23"/>
      <c r="UR332" s="23"/>
      <c r="US332" s="23"/>
      <c r="UT332" s="23"/>
      <c r="UU332" s="23"/>
      <c r="UV332" s="23"/>
      <c r="UW332" s="23"/>
      <c r="UX332" s="23"/>
      <c r="UY332" s="23"/>
      <c r="UZ332" s="23"/>
      <c r="VA332" s="23"/>
      <c r="VB332" s="23"/>
      <c r="VC332" s="23"/>
      <c r="VD332" s="23"/>
      <c r="VE332" s="23"/>
      <c r="VF332" s="23"/>
      <c r="VG332" s="23"/>
      <c r="VH332" s="23"/>
      <c r="VI332" s="23"/>
      <c r="VJ332" s="23"/>
      <c r="VK332" s="23"/>
      <c r="VL332" s="23"/>
      <c r="VM332" s="23"/>
      <c r="VN332" s="23"/>
      <c r="VO332" s="23"/>
      <c r="VP332" s="23"/>
      <c r="VQ332" s="23"/>
      <c r="VR332" s="23"/>
      <c r="VS332" s="23"/>
      <c r="VT332" s="23"/>
      <c r="VU332" s="23"/>
      <c r="VV332" s="23"/>
      <c r="VW332" s="23"/>
      <c r="VX332" s="23"/>
      <c r="VY332" s="23"/>
      <c r="VZ332" s="23"/>
      <c r="WA332" s="23"/>
      <c r="WB332" s="23"/>
      <c r="WC332" s="23"/>
      <c r="WD332" s="23"/>
      <c r="WE332" s="23"/>
      <c r="WF332" s="23"/>
      <c r="WG332" s="23"/>
      <c r="WH332" s="23"/>
      <c r="WI332" s="23"/>
      <c r="WJ332" s="23"/>
      <c r="WK332" s="23"/>
      <c r="WL332" s="23"/>
      <c r="WM332" s="23"/>
      <c r="WN332" s="23"/>
      <c r="WO332" s="23"/>
      <c r="WP332" s="23"/>
      <c r="WQ332" s="23"/>
      <c r="WR332" s="23"/>
      <c r="WS332" s="23"/>
      <c r="WT332" s="23"/>
      <c r="WU332" s="23"/>
      <c r="WV332" s="23"/>
      <c r="WW332" s="23"/>
      <c r="WX332" s="23"/>
      <c r="WY332" s="23"/>
      <c r="WZ332" s="23"/>
      <c r="XA332" s="23"/>
      <c r="XB332" s="23"/>
      <c r="XC332" s="23"/>
      <c r="XD332" s="23"/>
      <c r="XE332" s="23"/>
      <c r="XF332" s="23"/>
      <c r="XG332" s="23"/>
      <c r="XH332" s="23"/>
      <c r="XI332" s="23"/>
      <c r="XJ332" s="23"/>
      <c r="XK332" s="23"/>
      <c r="XL332" s="23"/>
      <c r="XM332" s="23"/>
      <c r="XN332" s="23"/>
      <c r="XO332" s="23"/>
      <c r="XP332" s="23"/>
      <c r="XQ332" s="23"/>
      <c r="XR332" s="23"/>
      <c r="XS332" s="23"/>
      <c r="XT332" s="23"/>
      <c r="XU332" s="23"/>
      <c r="XV332" s="23"/>
      <c r="XW332" s="23"/>
      <c r="XX332" s="23"/>
      <c r="XY332" s="23"/>
      <c r="XZ332" s="23"/>
      <c r="YA332" s="23"/>
      <c r="YB332" s="23"/>
      <c r="YC332" s="23"/>
      <c r="YD332" s="23"/>
      <c r="YE332" s="23"/>
      <c r="YF332" s="23"/>
      <c r="YG332" s="23"/>
      <c r="YH332" s="23"/>
      <c r="YI332" s="23"/>
      <c r="YJ332" s="23"/>
      <c r="YK332" s="23"/>
      <c r="YL332" s="23"/>
      <c r="YM332" s="23"/>
      <c r="YN332" s="23"/>
      <c r="YO332" s="23"/>
      <c r="YP332" s="23"/>
      <c r="YQ332" s="23"/>
      <c r="YR332" s="23"/>
      <c r="YS332" s="23"/>
      <c r="YT332" s="23"/>
      <c r="YU332" s="23"/>
      <c r="YV332" s="23"/>
      <c r="YW332" s="23"/>
      <c r="YX332" s="23"/>
      <c r="YY332" s="23"/>
      <c r="YZ332" s="23"/>
      <c r="ZA332" s="23"/>
      <c r="ZB332" s="23"/>
      <c r="ZC332" s="23"/>
      <c r="ZD332" s="23"/>
      <c r="ZE332" s="23"/>
      <c r="ZF332" s="23"/>
      <c r="ZG332" s="23"/>
      <c r="ZH332" s="23"/>
      <c r="ZI332" s="23"/>
      <c r="ZJ332" s="23"/>
      <c r="ZK332" s="23"/>
      <c r="ZL332" s="23"/>
      <c r="ZM332" s="23"/>
      <c r="ZN332" s="23"/>
      <c r="ZO332" s="23"/>
      <c r="ZP332" s="23"/>
      <c r="ZQ332" s="23"/>
      <c r="ZR332" s="23"/>
      <c r="ZS332" s="23"/>
      <c r="ZT332" s="23"/>
      <c r="ZU332" s="23"/>
      <c r="ZV332" s="23"/>
      <c r="ZW332" s="23"/>
      <c r="ZX332" s="23"/>
      <c r="ZY332" s="23"/>
      <c r="ZZ332" s="23"/>
      <c r="AAA332" s="23"/>
      <c r="AAB332" s="23"/>
      <c r="AAC332" s="23"/>
      <c r="AAD332" s="23"/>
      <c r="AAE332" s="23"/>
      <c r="AAF332" s="23"/>
      <c r="AAG332" s="23"/>
      <c r="AAH332" s="23"/>
      <c r="AAI332" s="23"/>
      <c r="AAJ332" s="23"/>
      <c r="AAK332" s="23"/>
      <c r="AAL332" s="23"/>
      <c r="AAM332" s="23"/>
      <c r="AAN332" s="23"/>
      <c r="AAO332" s="23"/>
      <c r="AAP332" s="23"/>
      <c r="AAQ332" s="23"/>
      <c r="AAR332" s="23"/>
      <c r="AAS332" s="23"/>
      <c r="AAT332" s="23"/>
      <c r="AAU332" s="23"/>
      <c r="AAV332" s="23"/>
      <c r="AAW332" s="23"/>
      <c r="AAX332" s="23"/>
      <c r="AAY332" s="23"/>
      <c r="AAZ332" s="23"/>
      <c r="ABA332" s="23"/>
      <c r="ABB332" s="23"/>
      <c r="ABC332" s="23"/>
      <c r="ABD332" s="23"/>
      <c r="ABE332" s="23"/>
      <c r="ABF332" s="23"/>
      <c r="ABG332" s="23"/>
      <c r="ABH332" s="23"/>
      <c r="ABI332" s="23"/>
      <c r="ABJ332" s="23"/>
      <c r="ABK332" s="23"/>
      <c r="ABL332" s="23"/>
      <c r="ABM332" s="23"/>
      <c r="ABN332" s="23"/>
      <c r="ABO332" s="23"/>
      <c r="ABP332" s="23"/>
      <c r="ABQ332" s="23"/>
      <c r="ABR332" s="23"/>
      <c r="ABS332" s="23"/>
      <c r="ABT332" s="23"/>
      <c r="ABU332" s="23"/>
      <c r="ABV332" s="23"/>
      <c r="ABW332" s="23"/>
      <c r="ABX332" s="23"/>
      <c r="ABY332" s="23"/>
      <c r="ABZ332" s="23"/>
      <c r="ACA332" s="23"/>
      <c r="ACB332" s="23"/>
      <c r="ACC332" s="23"/>
      <c r="ACD332" s="23"/>
      <c r="ACE332" s="23"/>
      <c r="ACF332" s="23"/>
      <c r="ACG332" s="23"/>
      <c r="ACH332" s="23"/>
      <c r="ACI332" s="23"/>
      <c r="ACJ332" s="23"/>
      <c r="ACK332" s="23"/>
      <c r="ACL332" s="23"/>
      <c r="ACM332" s="23"/>
      <c r="ACN332" s="23"/>
      <c r="ACO332" s="23"/>
      <c r="ACP332" s="23"/>
      <c r="ACQ332" s="23"/>
      <c r="ACR332" s="23"/>
      <c r="ACS332" s="23"/>
      <c r="ACT332" s="23"/>
      <c r="ACU332" s="23"/>
      <c r="ACV332" s="23"/>
      <c r="ACW332" s="23"/>
      <c r="ACX332" s="23"/>
      <c r="ACY332" s="23"/>
      <c r="ACZ332" s="23"/>
      <c r="ADA332" s="23"/>
      <c r="ADB332" s="23"/>
      <c r="ADC332" s="23"/>
      <c r="ADD332" s="23"/>
      <c r="ADE332" s="23"/>
      <c r="ADF332" s="23"/>
      <c r="ADG332" s="23"/>
      <c r="ADH332" s="23"/>
      <c r="ADI332" s="23"/>
      <c r="ADJ332" s="23"/>
      <c r="ADK332" s="23"/>
      <c r="ADL332" s="23"/>
      <c r="ADM332" s="23"/>
      <c r="ADN332" s="23"/>
      <c r="ADO332" s="23"/>
      <c r="ADP332" s="23"/>
      <c r="ADQ332" s="23"/>
      <c r="ADR332" s="23"/>
      <c r="ADS332" s="23"/>
      <c r="ADT332" s="23"/>
      <c r="ADU332" s="23"/>
      <c r="ADV332" s="23"/>
      <c r="ADW332" s="23"/>
      <c r="ADX332" s="23"/>
      <c r="ADY332" s="23"/>
      <c r="ADZ332" s="23"/>
      <c r="AEA332" s="23"/>
      <c r="AEB332" s="23"/>
      <c r="AEC332" s="23"/>
      <c r="AED332" s="23"/>
      <c r="AEE332" s="23"/>
      <c r="AEF332" s="23"/>
      <c r="AEG332" s="23"/>
      <c r="AEH332" s="23"/>
      <c r="AEI332" s="23"/>
      <c r="AEJ332" s="23"/>
      <c r="AEK332" s="23"/>
      <c r="AEL332" s="23"/>
      <c r="AEM332" s="23"/>
      <c r="AEN332" s="23"/>
      <c r="AEO332" s="23"/>
      <c r="AEP332" s="23"/>
      <c r="AEQ332" s="23"/>
      <c r="AER332" s="23"/>
      <c r="AES332" s="23"/>
      <c r="AET332" s="23"/>
      <c r="AEU332" s="23"/>
      <c r="AEV332" s="23"/>
      <c r="AEW332" s="23"/>
      <c r="AEX332" s="23"/>
      <c r="AEY332" s="23"/>
      <c r="AEZ332" s="23"/>
      <c r="AFA332" s="23"/>
      <c r="AFB332" s="23"/>
      <c r="AFC332" s="23"/>
      <c r="AFD332" s="23"/>
      <c r="AFE332" s="23"/>
      <c r="AFF332" s="23"/>
      <c r="AFG332" s="23"/>
      <c r="AFH332" s="23"/>
      <c r="AFI332" s="23"/>
      <c r="AFJ332" s="23"/>
      <c r="AFK332" s="23"/>
      <c r="AFL332" s="23"/>
      <c r="AFM332" s="23"/>
      <c r="AFN332" s="23"/>
      <c r="AFO332" s="23"/>
      <c r="AFP332" s="23"/>
      <c r="AFQ332" s="23"/>
      <c r="AFR332" s="23"/>
      <c r="AFS332" s="23"/>
      <c r="AFT332" s="23"/>
      <c r="AFU332" s="23"/>
      <c r="AFV332" s="23"/>
      <c r="AFW332" s="23"/>
      <c r="AFX332" s="23"/>
      <c r="AFY332" s="23"/>
      <c r="AFZ332" s="23"/>
      <c r="AGA332" s="23"/>
      <c r="AGB332" s="23"/>
      <c r="AGC332" s="23"/>
      <c r="AGD332" s="23"/>
      <c r="AGE332" s="23"/>
      <c r="AGF332" s="23"/>
      <c r="AGG332" s="23"/>
      <c r="AGH332" s="23"/>
      <c r="AGI332" s="23"/>
      <c r="AGJ332" s="23"/>
      <c r="AGK332" s="23"/>
      <c r="AGL332" s="23"/>
      <c r="AGM332" s="23"/>
      <c r="AGN332" s="23"/>
      <c r="AGO332" s="23"/>
      <c r="AGP332" s="23"/>
      <c r="AGQ332" s="23"/>
      <c r="AGR332" s="23"/>
      <c r="AGS332" s="23"/>
      <c r="AGT332" s="23"/>
      <c r="AGU332" s="23"/>
      <c r="AGV332" s="23"/>
      <c r="AGW332" s="23"/>
      <c r="AGX332" s="23"/>
      <c r="AGY332" s="23"/>
      <c r="AGZ332" s="23"/>
      <c r="AHA332" s="23"/>
      <c r="AHB332" s="23"/>
      <c r="AHC332" s="23"/>
      <c r="AHD332" s="23"/>
      <c r="AHE332" s="23"/>
      <c r="AHF332" s="23"/>
      <c r="AHG332" s="23"/>
      <c r="AHH332" s="23"/>
      <c r="AHI332" s="23"/>
      <c r="AHJ332" s="23"/>
      <c r="AHK332" s="23"/>
      <c r="AHL332" s="23"/>
      <c r="AHM332" s="23"/>
      <c r="AHN332" s="23"/>
      <c r="AHO332" s="23"/>
      <c r="AHP332" s="23"/>
      <c r="AHQ332" s="23"/>
      <c r="AHR332" s="23"/>
      <c r="AHS332" s="23"/>
      <c r="AHT332" s="23"/>
      <c r="AHU332" s="23"/>
      <c r="AHV332" s="23"/>
      <c r="AHW332" s="23"/>
      <c r="AHX332" s="23"/>
      <c r="AHY332" s="23"/>
      <c r="AHZ332" s="23"/>
      <c r="AIA332" s="23"/>
      <c r="AIB332" s="23"/>
      <c r="AIC332" s="23"/>
      <c r="AID332" s="23"/>
      <c r="AIE332" s="23"/>
      <c r="AIF332" s="23"/>
      <c r="AIG332" s="23"/>
      <c r="AIH332" s="23"/>
      <c r="AII332" s="23"/>
      <c r="AIJ332" s="23"/>
      <c r="AIK332" s="23"/>
      <c r="AIL332" s="23"/>
      <c r="AIM332" s="23"/>
      <c r="AIN332" s="23"/>
      <c r="AIO332" s="23"/>
      <c r="AIP332" s="23"/>
      <c r="AIQ332" s="23"/>
      <c r="AIR332" s="23"/>
      <c r="AIS332" s="23"/>
      <c r="AIT332" s="23"/>
      <c r="AIU332" s="23"/>
      <c r="AIV332" s="23"/>
      <c r="AIW332" s="23"/>
      <c r="AIX332" s="23"/>
      <c r="AIY332" s="23"/>
      <c r="AIZ332" s="23"/>
      <c r="AJA332" s="23"/>
      <c r="AJB332" s="23"/>
      <c r="AJC332" s="23"/>
      <c r="AJD332" s="23"/>
      <c r="AJE332" s="23"/>
      <c r="AJF332" s="23"/>
      <c r="AJG332" s="23"/>
      <c r="AJH332" s="23"/>
      <c r="AJI332" s="23"/>
      <c r="AJJ332" s="23"/>
      <c r="AJK332" s="23"/>
      <c r="AJL332" s="23"/>
      <c r="AJM332" s="23"/>
      <c r="AJN332" s="23"/>
      <c r="AJO332" s="23"/>
      <c r="AJP332" s="23"/>
      <c r="AJQ332" s="23"/>
      <c r="AJR332" s="23"/>
      <c r="AJS332" s="23"/>
      <c r="AJT332" s="23"/>
      <c r="AJU332" s="23"/>
      <c r="AJV332" s="23"/>
      <c r="AJW332" s="23"/>
      <c r="AJX332" s="23"/>
      <c r="AJY332" s="23"/>
      <c r="AJZ332" s="23"/>
      <c r="AKA332" s="23"/>
      <c r="AKB332" s="23"/>
      <c r="AKC332" s="23"/>
      <c r="AKD332" s="23"/>
      <c r="AKE332" s="23"/>
      <c r="AKF332" s="23"/>
      <c r="AKG332" s="23"/>
      <c r="AKH332" s="23"/>
      <c r="AKI332" s="23"/>
      <c r="AKJ332" s="23"/>
      <c r="AKK332" s="23"/>
      <c r="AKL332" s="23"/>
      <c r="AKM332" s="23"/>
      <c r="AKN332" s="23"/>
      <c r="AKO332" s="23"/>
      <c r="AKP332" s="23"/>
      <c r="AKQ332" s="23"/>
      <c r="AKR332" s="23"/>
      <c r="AKS332" s="23"/>
      <c r="AKT332" s="23"/>
      <c r="AKU332" s="23"/>
      <c r="AKV332" s="23"/>
      <c r="AKW332" s="23"/>
      <c r="AKX332" s="23"/>
      <c r="AKY332" s="23"/>
      <c r="AKZ332" s="23"/>
      <c r="ALA332" s="23"/>
      <c r="ALB332" s="23"/>
      <c r="ALC332" s="23"/>
      <c r="ALD332" s="23"/>
      <c r="ALE332" s="23"/>
      <c r="ALF332" s="23"/>
      <c r="ALG332" s="23"/>
      <c r="ALH332" s="23"/>
      <c r="ALI332" s="23"/>
      <c r="ALJ332" s="23"/>
      <c r="ALK332" s="23"/>
      <c r="ALL332" s="23"/>
      <c r="ALM332" s="23"/>
      <c r="ALN332" s="23"/>
      <c r="ALO332" s="23"/>
      <c r="ALP332" s="23"/>
      <c r="ALQ332" s="23"/>
      <c r="ALR332" s="23"/>
      <c r="ALS332" s="23"/>
      <c r="ALT332" s="23"/>
      <c r="ALU332" s="23"/>
      <c r="ALV332" s="23"/>
      <c r="ALW332" s="23"/>
      <c r="ALX332" s="23"/>
      <c r="ALY332" s="23"/>
      <c r="ALZ332" s="23"/>
      <c r="AMA332" s="23"/>
      <c r="AMB332" s="23"/>
      <c r="AMC332" s="23"/>
      <c r="AMD332" s="23"/>
      <c r="AME332" s="23"/>
      <c r="AMF332" s="23"/>
      <c r="AMG332" s="23"/>
      <c r="AMH332" s="23"/>
      <c r="AMI332" s="23"/>
      <c r="AMJ332" s="23"/>
      <c r="AMK332" s="23"/>
      <c r="AML332" s="23"/>
      <c r="AMM332" s="23"/>
      <c r="AMN332" s="23"/>
    </row>
    <row r="333" s="296" customFormat="true" ht="26.25" hidden="false" customHeight="true" outlineLevel="0" collapsed="false">
      <c r="A333" s="292" t="s">
        <v>2184</v>
      </c>
      <c r="B333" s="293"/>
      <c r="C333" s="294" t="n">
        <v>45084</v>
      </c>
      <c r="D333" s="293" t="s">
        <v>2185</v>
      </c>
      <c r="E333" s="293" t="s">
        <v>2186</v>
      </c>
      <c r="F333" s="293" t="s">
        <v>52</v>
      </c>
      <c r="G333" s="85" t="s">
        <v>2187</v>
      </c>
      <c r="H333" s="293" t="s">
        <v>2179</v>
      </c>
      <c r="I333" s="293"/>
      <c r="J333" s="293" t="s">
        <v>15</v>
      </c>
      <c r="K333" s="293"/>
      <c r="L333" s="293" t="s">
        <v>702</v>
      </c>
      <c r="M333" s="295"/>
      <c r="N333" s="85"/>
      <c r="O333" s="32"/>
      <c r="P333" s="32"/>
      <c r="Q333" s="276"/>
      <c r="R333" s="23"/>
      <c r="S333" s="23"/>
      <c r="T333" s="23"/>
      <c r="U333" s="23"/>
      <c r="V333" s="23"/>
      <c r="W333" s="23"/>
      <c r="X333" s="23"/>
      <c r="Y333" s="23"/>
      <c r="Z333" s="23"/>
      <c r="AA333" s="23"/>
      <c r="AB333" s="23"/>
      <c r="AC333" s="23"/>
      <c r="AD333" s="23"/>
      <c r="AE333" s="23"/>
      <c r="AF333" s="23"/>
      <c r="AG333" s="23"/>
      <c r="AH333" s="23"/>
      <c r="AI333" s="23"/>
      <c r="AJ333" s="23"/>
      <c r="AK333" s="23"/>
      <c r="AL333" s="23"/>
      <c r="AM333" s="23"/>
      <c r="AN333" s="23"/>
      <c r="AO333" s="23"/>
      <c r="AP333" s="23"/>
      <c r="AQ333" s="23"/>
      <c r="AR333" s="23"/>
      <c r="AS333" s="23"/>
      <c r="AT333" s="23"/>
      <c r="AU333" s="23"/>
      <c r="AV333" s="23"/>
      <c r="AW333" s="23"/>
      <c r="AX333" s="23"/>
      <c r="AY333" s="23"/>
      <c r="AZ333" s="23"/>
      <c r="BA333" s="23"/>
      <c r="BB333" s="23"/>
      <c r="BC333" s="23"/>
      <c r="BD333" s="23"/>
      <c r="BE333" s="23"/>
      <c r="BF333" s="23"/>
      <c r="BG333" s="23"/>
      <c r="BH333" s="23"/>
      <c r="BI333" s="23"/>
      <c r="BJ333" s="23"/>
      <c r="BK333" s="23"/>
      <c r="BL333" s="23"/>
      <c r="BM333" s="23"/>
      <c r="BN333" s="23"/>
      <c r="BO333" s="23"/>
      <c r="BP333" s="23"/>
      <c r="BQ333" s="23"/>
      <c r="BR333" s="23"/>
      <c r="BS333" s="23"/>
      <c r="BT333" s="23"/>
      <c r="BU333" s="23"/>
      <c r="BV333" s="23"/>
      <c r="BW333" s="23"/>
      <c r="BX333" s="23"/>
      <c r="BY333" s="23"/>
      <c r="BZ333" s="23"/>
      <c r="CA333" s="23"/>
      <c r="CB333" s="23"/>
      <c r="CC333" s="23"/>
      <c r="CD333" s="23"/>
      <c r="CE333" s="23"/>
      <c r="CF333" s="23"/>
      <c r="CG333" s="23"/>
      <c r="CH333" s="23"/>
      <c r="CI333" s="23"/>
      <c r="CJ333" s="23"/>
      <c r="CK333" s="23"/>
      <c r="CL333" s="23"/>
      <c r="CM333" s="23"/>
      <c r="CN333" s="23"/>
      <c r="CO333" s="23"/>
      <c r="CP333" s="23"/>
      <c r="CQ333" s="23"/>
      <c r="CR333" s="23"/>
      <c r="CS333" s="23"/>
      <c r="CT333" s="23"/>
      <c r="CU333" s="23"/>
      <c r="CV333" s="23"/>
      <c r="CW333" s="23"/>
      <c r="CX333" s="23"/>
      <c r="CY333" s="23"/>
      <c r="CZ333" s="23"/>
      <c r="DA333" s="23"/>
      <c r="DB333" s="23"/>
      <c r="DC333" s="23"/>
      <c r="DD333" s="23"/>
      <c r="DE333" s="23"/>
      <c r="DF333" s="23"/>
      <c r="DG333" s="23"/>
      <c r="DH333" s="23"/>
      <c r="DI333" s="23"/>
      <c r="DJ333" s="23"/>
      <c r="DK333" s="23"/>
      <c r="DL333" s="23"/>
      <c r="DM333" s="23"/>
      <c r="DN333" s="23"/>
      <c r="DO333" s="23"/>
      <c r="DP333" s="23"/>
      <c r="DQ333" s="23"/>
      <c r="DR333" s="23"/>
      <c r="DS333" s="23"/>
      <c r="DT333" s="23"/>
      <c r="DU333" s="23"/>
      <c r="DV333" s="23"/>
      <c r="DW333" s="23"/>
      <c r="DX333" s="23"/>
      <c r="DY333" s="23"/>
      <c r="DZ333" s="23"/>
      <c r="EA333" s="23"/>
      <c r="EB333" s="23"/>
      <c r="EC333" s="23"/>
      <c r="ED333" s="23"/>
      <c r="EE333" s="23"/>
      <c r="EF333" s="23"/>
      <c r="EG333" s="23"/>
      <c r="EH333" s="23"/>
      <c r="EI333" s="23"/>
      <c r="EJ333" s="23"/>
      <c r="EK333" s="23"/>
      <c r="EL333" s="23"/>
      <c r="EM333" s="23"/>
      <c r="EN333" s="23"/>
      <c r="EO333" s="23"/>
      <c r="EP333" s="23"/>
      <c r="EQ333" s="23"/>
      <c r="ER333" s="23"/>
      <c r="ES333" s="23"/>
      <c r="ET333" s="23"/>
      <c r="EU333" s="23"/>
      <c r="EV333" s="23"/>
      <c r="EW333" s="23"/>
      <c r="EX333" s="23"/>
      <c r="EY333" s="23"/>
      <c r="EZ333" s="23"/>
      <c r="FA333" s="23"/>
      <c r="FB333" s="23"/>
      <c r="FC333" s="23"/>
      <c r="FD333" s="23"/>
      <c r="FE333" s="23"/>
      <c r="FF333" s="23"/>
      <c r="FG333" s="23"/>
      <c r="FH333" s="23"/>
      <c r="FI333" s="23"/>
      <c r="FJ333" s="23"/>
      <c r="FK333" s="23"/>
      <c r="FL333" s="23"/>
      <c r="FM333" s="23"/>
      <c r="FN333" s="23"/>
      <c r="FO333" s="23"/>
      <c r="FP333" s="23"/>
      <c r="FQ333" s="23"/>
      <c r="FR333" s="23"/>
      <c r="FS333" s="23"/>
      <c r="FT333" s="23"/>
      <c r="FU333" s="23"/>
      <c r="FV333" s="23"/>
      <c r="FW333" s="23"/>
      <c r="FX333" s="23"/>
      <c r="FY333" s="23"/>
      <c r="FZ333" s="23"/>
      <c r="GA333" s="23"/>
      <c r="GB333" s="23"/>
      <c r="GC333" s="23"/>
      <c r="GD333" s="23"/>
      <c r="GE333" s="23"/>
      <c r="GF333" s="23"/>
      <c r="GG333" s="23"/>
      <c r="GH333" s="23"/>
      <c r="GI333" s="23"/>
      <c r="GJ333" s="23"/>
      <c r="GK333" s="23"/>
      <c r="GL333" s="23"/>
      <c r="GM333" s="23"/>
      <c r="GN333" s="23"/>
      <c r="GO333" s="23"/>
      <c r="GP333" s="23"/>
      <c r="GQ333" s="23"/>
      <c r="GR333" s="23"/>
      <c r="GS333" s="23"/>
      <c r="GT333" s="23"/>
      <c r="GU333" s="23"/>
      <c r="GV333" s="23"/>
      <c r="GW333" s="23"/>
      <c r="GX333" s="23"/>
      <c r="GY333" s="23"/>
      <c r="GZ333" s="23"/>
      <c r="HA333" s="23"/>
      <c r="HB333" s="23"/>
      <c r="HC333" s="23"/>
      <c r="HD333" s="23"/>
      <c r="HE333" s="23"/>
      <c r="HF333" s="23"/>
      <c r="HG333" s="23"/>
      <c r="HH333" s="23"/>
      <c r="HI333" s="23"/>
      <c r="HJ333" s="23"/>
      <c r="HK333" s="23"/>
      <c r="HL333" s="23"/>
      <c r="HM333" s="23"/>
      <c r="HN333" s="23"/>
      <c r="HO333" s="23"/>
      <c r="HP333" s="23"/>
      <c r="HQ333" s="23"/>
      <c r="HR333" s="23"/>
      <c r="HS333" s="23"/>
      <c r="HT333" s="23"/>
      <c r="HU333" s="23"/>
      <c r="HV333" s="23"/>
      <c r="HW333" s="23"/>
      <c r="HX333" s="23"/>
      <c r="HY333" s="23"/>
      <c r="HZ333" s="23"/>
      <c r="IA333" s="23"/>
      <c r="IB333" s="23"/>
      <c r="IC333" s="23"/>
      <c r="ID333" s="23"/>
      <c r="IE333" s="23"/>
      <c r="IF333" s="23"/>
      <c r="IG333" s="23"/>
      <c r="IH333" s="23"/>
      <c r="II333" s="23"/>
      <c r="IJ333" s="23"/>
      <c r="IK333" s="23"/>
      <c r="IL333" s="23"/>
      <c r="IM333" s="23"/>
      <c r="IN333" s="23"/>
      <c r="IO333" s="23"/>
      <c r="IP333" s="23"/>
      <c r="IQ333" s="23"/>
      <c r="IR333" s="23"/>
      <c r="IS333" s="23"/>
      <c r="IT333" s="23"/>
      <c r="IU333" s="23"/>
      <c r="IV333" s="23"/>
      <c r="IW333" s="23"/>
      <c r="IX333" s="23"/>
      <c r="IY333" s="23"/>
      <c r="IZ333" s="23"/>
      <c r="JA333" s="23"/>
      <c r="JB333" s="23"/>
      <c r="JC333" s="23"/>
      <c r="JD333" s="23"/>
      <c r="JE333" s="23"/>
      <c r="JF333" s="23"/>
      <c r="JG333" s="23"/>
      <c r="JH333" s="23"/>
      <c r="JI333" s="23"/>
      <c r="JJ333" s="23"/>
      <c r="JK333" s="23"/>
      <c r="JL333" s="23"/>
      <c r="JM333" s="23"/>
      <c r="JN333" s="23"/>
      <c r="JO333" s="23"/>
      <c r="JP333" s="23"/>
      <c r="JQ333" s="23"/>
      <c r="JR333" s="23"/>
      <c r="JS333" s="23"/>
      <c r="JT333" s="23"/>
      <c r="JU333" s="23"/>
      <c r="JV333" s="23"/>
      <c r="JW333" s="23"/>
      <c r="JX333" s="23"/>
      <c r="JY333" s="23"/>
      <c r="JZ333" s="23"/>
      <c r="KA333" s="23"/>
      <c r="KB333" s="23"/>
      <c r="KC333" s="23"/>
      <c r="KD333" s="23"/>
      <c r="KE333" s="23"/>
      <c r="KF333" s="23"/>
      <c r="KG333" s="23"/>
      <c r="KH333" s="23"/>
      <c r="KI333" s="23"/>
      <c r="KJ333" s="23"/>
      <c r="KK333" s="23"/>
      <c r="KL333" s="23"/>
      <c r="KM333" s="23"/>
      <c r="KN333" s="23"/>
      <c r="KO333" s="23"/>
      <c r="KP333" s="23"/>
      <c r="KQ333" s="23"/>
      <c r="KR333" s="23"/>
      <c r="KS333" s="23"/>
      <c r="KT333" s="23"/>
      <c r="KU333" s="23"/>
      <c r="KV333" s="23"/>
      <c r="KW333" s="23"/>
      <c r="KX333" s="23"/>
      <c r="KY333" s="23"/>
      <c r="KZ333" s="23"/>
      <c r="LA333" s="23"/>
      <c r="LB333" s="23"/>
      <c r="LC333" s="23"/>
      <c r="LD333" s="23"/>
      <c r="LE333" s="23"/>
      <c r="LF333" s="23"/>
      <c r="LG333" s="23"/>
      <c r="LH333" s="23"/>
      <c r="LI333" s="23"/>
      <c r="LJ333" s="23"/>
      <c r="LK333" s="23"/>
      <c r="LL333" s="23"/>
      <c r="LM333" s="23"/>
      <c r="LN333" s="23"/>
      <c r="LO333" s="23"/>
      <c r="LP333" s="23"/>
      <c r="LQ333" s="23"/>
      <c r="LR333" s="23"/>
      <c r="LS333" s="23"/>
      <c r="LT333" s="23"/>
      <c r="LU333" s="23"/>
      <c r="LV333" s="23"/>
      <c r="LW333" s="23"/>
      <c r="LX333" s="23"/>
      <c r="LY333" s="23"/>
      <c r="LZ333" s="23"/>
      <c r="MA333" s="23"/>
      <c r="MB333" s="23"/>
      <c r="MC333" s="23"/>
      <c r="MD333" s="23"/>
      <c r="ME333" s="23"/>
      <c r="MF333" s="23"/>
      <c r="MG333" s="23"/>
      <c r="MH333" s="23"/>
      <c r="MI333" s="23"/>
      <c r="MJ333" s="23"/>
      <c r="MK333" s="23"/>
      <c r="ML333" s="23"/>
      <c r="MM333" s="23"/>
      <c r="MN333" s="23"/>
      <c r="MO333" s="23"/>
      <c r="MP333" s="23"/>
      <c r="MQ333" s="23"/>
      <c r="MR333" s="23"/>
      <c r="MS333" s="23"/>
      <c r="MT333" s="23"/>
      <c r="MU333" s="23"/>
      <c r="MV333" s="23"/>
      <c r="MW333" s="23"/>
      <c r="MX333" s="23"/>
      <c r="MY333" s="23"/>
      <c r="MZ333" s="23"/>
      <c r="NA333" s="23"/>
      <c r="NB333" s="23"/>
      <c r="NC333" s="23"/>
      <c r="ND333" s="23"/>
      <c r="NE333" s="23"/>
      <c r="NF333" s="23"/>
      <c r="NG333" s="23"/>
      <c r="NH333" s="23"/>
      <c r="NI333" s="23"/>
      <c r="NJ333" s="23"/>
      <c r="NK333" s="23"/>
      <c r="NL333" s="23"/>
      <c r="NM333" s="23"/>
      <c r="NN333" s="23"/>
      <c r="NO333" s="23"/>
      <c r="NP333" s="23"/>
      <c r="NQ333" s="23"/>
      <c r="NR333" s="23"/>
      <c r="NS333" s="23"/>
      <c r="NT333" s="23"/>
      <c r="NU333" s="23"/>
      <c r="NV333" s="23"/>
      <c r="NW333" s="23"/>
      <c r="NX333" s="23"/>
      <c r="NY333" s="23"/>
      <c r="NZ333" s="23"/>
      <c r="OA333" s="23"/>
      <c r="OB333" s="23"/>
      <c r="OC333" s="23"/>
      <c r="OD333" s="23"/>
      <c r="OE333" s="23"/>
      <c r="OF333" s="23"/>
      <c r="OG333" s="23"/>
      <c r="OH333" s="23"/>
      <c r="OI333" s="23"/>
      <c r="OJ333" s="23"/>
      <c r="OK333" s="23"/>
      <c r="OL333" s="23"/>
      <c r="OM333" s="23"/>
      <c r="ON333" s="23"/>
      <c r="OO333" s="23"/>
      <c r="OP333" s="23"/>
      <c r="OQ333" s="23"/>
      <c r="OR333" s="23"/>
      <c r="OS333" s="23"/>
      <c r="OT333" s="23"/>
      <c r="OU333" s="23"/>
      <c r="OV333" s="23"/>
      <c r="OW333" s="23"/>
      <c r="OX333" s="23"/>
      <c r="OY333" s="23"/>
      <c r="OZ333" s="23"/>
      <c r="PA333" s="23"/>
      <c r="PB333" s="23"/>
      <c r="PC333" s="23"/>
      <c r="PD333" s="23"/>
      <c r="PE333" s="23"/>
      <c r="PF333" s="23"/>
      <c r="PG333" s="23"/>
      <c r="PH333" s="23"/>
      <c r="PI333" s="23"/>
      <c r="PJ333" s="23"/>
      <c r="PK333" s="23"/>
      <c r="PL333" s="23"/>
      <c r="PM333" s="23"/>
      <c r="PN333" s="23"/>
      <c r="PO333" s="23"/>
      <c r="PP333" s="23"/>
      <c r="PQ333" s="23"/>
      <c r="PR333" s="23"/>
      <c r="PS333" s="23"/>
      <c r="PT333" s="23"/>
      <c r="PU333" s="23"/>
      <c r="PV333" s="23"/>
      <c r="PW333" s="23"/>
      <c r="PX333" s="23"/>
      <c r="PY333" s="23"/>
      <c r="PZ333" s="23"/>
      <c r="QA333" s="23"/>
      <c r="QB333" s="23"/>
      <c r="QC333" s="23"/>
      <c r="QD333" s="23"/>
      <c r="QE333" s="23"/>
      <c r="QF333" s="23"/>
      <c r="QG333" s="23"/>
      <c r="QH333" s="23"/>
      <c r="QI333" s="23"/>
      <c r="QJ333" s="23"/>
      <c r="QK333" s="23"/>
      <c r="QL333" s="23"/>
      <c r="QM333" s="23"/>
      <c r="QN333" s="23"/>
      <c r="QO333" s="23"/>
      <c r="QP333" s="23"/>
      <c r="QQ333" s="23"/>
      <c r="QR333" s="23"/>
      <c r="QS333" s="23"/>
      <c r="QT333" s="23"/>
      <c r="QU333" s="23"/>
      <c r="QV333" s="23"/>
      <c r="QW333" s="23"/>
      <c r="QX333" s="23"/>
      <c r="QY333" s="23"/>
      <c r="QZ333" s="23"/>
      <c r="RA333" s="23"/>
      <c r="RB333" s="23"/>
      <c r="RC333" s="23"/>
      <c r="RD333" s="23"/>
      <c r="RE333" s="23"/>
      <c r="RF333" s="23"/>
      <c r="RG333" s="23"/>
      <c r="RH333" s="23"/>
      <c r="RI333" s="23"/>
      <c r="RJ333" s="23"/>
      <c r="RK333" s="23"/>
      <c r="RL333" s="23"/>
      <c r="RM333" s="23"/>
      <c r="RN333" s="23"/>
      <c r="RO333" s="23"/>
      <c r="RP333" s="23"/>
      <c r="RQ333" s="23"/>
      <c r="RR333" s="23"/>
      <c r="RS333" s="23"/>
      <c r="RT333" s="23"/>
      <c r="RU333" s="23"/>
      <c r="RV333" s="23"/>
      <c r="RW333" s="23"/>
      <c r="RX333" s="23"/>
      <c r="RY333" s="23"/>
      <c r="RZ333" s="23"/>
      <c r="SA333" s="23"/>
      <c r="SB333" s="23"/>
      <c r="SC333" s="23"/>
      <c r="SD333" s="23"/>
      <c r="SE333" s="23"/>
      <c r="SF333" s="23"/>
      <c r="SG333" s="23"/>
      <c r="SH333" s="23"/>
      <c r="SI333" s="23"/>
      <c r="SJ333" s="23"/>
      <c r="SK333" s="23"/>
      <c r="SL333" s="23"/>
      <c r="SM333" s="23"/>
      <c r="SN333" s="23"/>
      <c r="SO333" s="23"/>
      <c r="SP333" s="23"/>
      <c r="SQ333" s="23"/>
      <c r="SR333" s="23"/>
      <c r="SS333" s="23"/>
      <c r="ST333" s="23"/>
      <c r="SU333" s="23"/>
      <c r="SV333" s="23"/>
      <c r="SW333" s="23"/>
      <c r="SX333" s="23"/>
      <c r="SY333" s="23"/>
      <c r="SZ333" s="23"/>
      <c r="TA333" s="23"/>
      <c r="TB333" s="23"/>
      <c r="TC333" s="23"/>
      <c r="TD333" s="23"/>
      <c r="TE333" s="23"/>
      <c r="TF333" s="23"/>
      <c r="TG333" s="23"/>
      <c r="TH333" s="23"/>
      <c r="TI333" s="23"/>
      <c r="TJ333" s="23"/>
      <c r="TK333" s="23"/>
      <c r="TL333" s="23"/>
      <c r="TM333" s="23"/>
      <c r="TN333" s="23"/>
      <c r="TO333" s="23"/>
      <c r="TP333" s="23"/>
      <c r="TQ333" s="23"/>
      <c r="TR333" s="23"/>
      <c r="TS333" s="23"/>
      <c r="TT333" s="23"/>
      <c r="TU333" s="23"/>
      <c r="TV333" s="23"/>
      <c r="TW333" s="23"/>
      <c r="TX333" s="23"/>
      <c r="TY333" s="23"/>
      <c r="TZ333" s="23"/>
      <c r="UA333" s="23"/>
      <c r="UB333" s="23"/>
      <c r="UC333" s="23"/>
      <c r="UD333" s="23"/>
      <c r="UE333" s="23"/>
      <c r="UF333" s="23"/>
      <c r="UG333" s="23"/>
      <c r="UH333" s="23"/>
      <c r="UI333" s="23"/>
      <c r="UJ333" s="23"/>
      <c r="UK333" s="23"/>
      <c r="UL333" s="23"/>
      <c r="UM333" s="23"/>
      <c r="UN333" s="23"/>
      <c r="UO333" s="23"/>
      <c r="UP333" s="23"/>
      <c r="UQ333" s="23"/>
      <c r="UR333" s="23"/>
      <c r="US333" s="23"/>
      <c r="UT333" s="23"/>
      <c r="UU333" s="23"/>
      <c r="UV333" s="23"/>
      <c r="UW333" s="23"/>
      <c r="UX333" s="23"/>
      <c r="UY333" s="23"/>
      <c r="UZ333" s="23"/>
      <c r="VA333" s="23"/>
      <c r="VB333" s="23"/>
      <c r="VC333" s="23"/>
      <c r="VD333" s="23"/>
      <c r="VE333" s="23"/>
      <c r="VF333" s="23"/>
      <c r="VG333" s="23"/>
      <c r="VH333" s="23"/>
      <c r="VI333" s="23"/>
      <c r="VJ333" s="23"/>
      <c r="VK333" s="23"/>
      <c r="VL333" s="23"/>
      <c r="VM333" s="23"/>
      <c r="VN333" s="23"/>
      <c r="VO333" s="23"/>
      <c r="VP333" s="23"/>
      <c r="VQ333" s="23"/>
      <c r="VR333" s="23"/>
      <c r="VS333" s="23"/>
      <c r="VT333" s="23"/>
      <c r="VU333" s="23"/>
      <c r="VV333" s="23"/>
      <c r="VW333" s="23"/>
      <c r="VX333" s="23"/>
      <c r="VY333" s="23"/>
      <c r="VZ333" s="23"/>
      <c r="WA333" s="23"/>
      <c r="WB333" s="23"/>
      <c r="WC333" s="23"/>
      <c r="WD333" s="23"/>
      <c r="WE333" s="23"/>
      <c r="WF333" s="23"/>
      <c r="WG333" s="23"/>
      <c r="WH333" s="23"/>
      <c r="WI333" s="23"/>
      <c r="WJ333" s="23"/>
      <c r="WK333" s="23"/>
      <c r="WL333" s="23"/>
      <c r="WM333" s="23"/>
      <c r="WN333" s="23"/>
      <c r="WO333" s="23"/>
      <c r="WP333" s="23"/>
      <c r="WQ333" s="23"/>
      <c r="WR333" s="23"/>
      <c r="WS333" s="23"/>
      <c r="WT333" s="23"/>
      <c r="WU333" s="23"/>
      <c r="WV333" s="23"/>
      <c r="WW333" s="23"/>
      <c r="WX333" s="23"/>
      <c r="WY333" s="23"/>
      <c r="WZ333" s="23"/>
      <c r="XA333" s="23"/>
      <c r="XB333" s="23"/>
      <c r="XC333" s="23"/>
      <c r="XD333" s="23"/>
      <c r="XE333" s="23"/>
      <c r="XF333" s="23"/>
      <c r="XG333" s="23"/>
      <c r="XH333" s="23"/>
      <c r="XI333" s="23"/>
      <c r="XJ333" s="23"/>
      <c r="XK333" s="23"/>
      <c r="XL333" s="23"/>
      <c r="XM333" s="23"/>
      <c r="XN333" s="23"/>
      <c r="XO333" s="23"/>
      <c r="XP333" s="23"/>
      <c r="XQ333" s="23"/>
      <c r="XR333" s="23"/>
      <c r="XS333" s="23"/>
      <c r="XT333" s="23"/>
      <c r="XU333" s="23"/>
      <c r="XV333" s="23"/>
      <c r="XW333" s="23"/>
      <c r="XX333" s="23"/>
      <c r="XY333" s="23"/>
      <c r="XZ333" s="23"/>
      <c r="YA333" s="23"/>
      <c r="YB333" s="23"/>
      <c r="YC333" s="23"/>
      <c r="YD333" s="23"/>
      <c r="YE333" s="23"/>
      <c r="YF333" s="23"/>
      <c r="YG333" s="23"/>
      <c r="YH333" s="23"/>
      <c r="YI333" s="23"/>
      <c r="YJ333" s="23"/>
      <c r="YK333" s="23"/>
      <c r="YL333" s="23"/>
      <c r="YM333" s="23"/>
      <c r="YN333" s="23"/>
      <c r="YO333" s="23"/>
      <c r="YP333" s="23"/>
      <c r="YQ333" s="23"/>
      <c r="YR333" s="23"/>
      <c r="YS333" s="23"/>
      <c r="YT333" s="23"/>
      <c r="YU333" s="23"/>
      <c r="YV333" s="23"/>
      <c r="YW333" s="23"/>
      <c r="YX333" s="23"/>
      <c r="YY333" s="23"/>
      <c r="YZ333" s="23"/>
      <c r="ZA333" s="23"/>
      <c r="ZB333" s="23"/>
      <c r="ZC333" s="23"/>
      <c r="ZD333" s="23"/>
      <c r="ZE333" s="23"/>
      <c r="ZF333" s="23"/>
      <c r="ZG333" s="23"/>
      <c r="ZH333" s="23"/>
      <c r="ZI333" s="23"/>
      <c r="ZJ333" s="23"/>
      <c r="ZK333" s="23"/>
      <c r="ZL333" s="23"/>
      <c r="ZM333" s="23"/>
      <c r="ZN333" s="23"/>
      <c r="ZO333" s="23"/>
      <c r="ZP333" s="23"/>
      <c r="ZQ333" s="23"/>
      <c r="ZR333" s="23"/>
      <c r="ZS333" s="23"/>
      <c r="ZT333" s="23"/>
      <c r="ZU333" s="23"/>
      <c r="ZV333" s="23"/>
      <c r="ZW333" s="23"/>
      <c r="ZX333" s="23"/>
      <c r="ZY333" s="23"/>
      <c r="ZZ333" s="23"/>
      <c r="AAA333" s="23"/>
      <c r="AAB333" s="23"/>
      <c r="AAC333" s="23"/>
      <c r="AAD333" s="23"/>
      <c r="AAE333" s="23"/>
      <c r="AAF333" s="23"/>
      <c r="AAG333" s="23"/>
      <c r="AAH333" s="23"/>
      <c r="AAI333" s="23"/>
      <c r="AAJ333" s="23"/>
      <c r="AAK333" s="23"/>
      <c r="AAL333" s="23"/>
      <c r="AAM333" s="23"/>
      <c r="AAN333" s="23"/>
      <c r="AAO333" s="23"/>
      <c r="AAP333" s="23"/>
      <c r="AAQ333" s="23"/>
      <c r="AAR333" s="23"/>
      <c r="AAS333" s="23"/>
      <c r="AAT333" s="23"/>
      <c r="AAU333" s="23"/>
      <c r="AAV333" s="23"/>
      <c r="AAW333" s="23"/>
      <c r="AAX333" s="23"/>
      <c r="AAY333" s="23"/>
      <c r="AAZ333" s="23"/>
      <c r="ABA333" s="23"/>
      <c r="ABB333" s="23"/>
      <c r="ABC333" s="23"/>
      <c r="ABD333" s="23"/>
      <c r="ABE333" s="23"/>
      <c r="ABF333" s="23"/>
      <c r="ABG333" s="23"/>
      <c r="ABH333" s="23"/>
      <c r="ABI333" s="23"/>
      <c r="ABJ333" s="23"/>
      <c r="ABK333" s="23"/>
      <c r="ABL333" s="23"/>
      <c r="ABM333" s="23"/>
      <c r="ABN333" s="23"/>
      <c r="ABO333" s="23"/>
      <c r="ABP333" s="23"/>
      <c r="ABQ333" s="23"/>
      <c r="ABR333" s="23"/>
      <c r="ABS333" s="23"/>
      <c r="ABT333" s="23"/>
      <c r="ABU333" s="23"/>
      <c r="ABV333" s="23"/>
      <c r="ABW333" s="23"/>
      <c r="ABX333" s="23"/>
      <c r="ABY333" s="23"/>
      <c r="ABZ333" s="23"/>
      <c r="ACA333" s="23"/>
      <c r="ACB333" s="23"/>
      <c r="ACC333" s="23"/>
      <c r="ACD333" s="23"/>
      <c r="ACE333" s="23"/>
      <c r="ACF333" s="23"/>
      <c r="ACG333" s="23"/>
      <c r="ACH333" s="23"/>
      <c r="ACI333" s="23"/>
      <c r="ACJ333" s="23"/>
      <c r="ACK333" s="23"/>
      <c r="ACL333" s="23"/>
      <c r="ACM333" s="23"/>
      <c r="ACN333" s="23"/>
      <c r="ACO333" s="23"/>
      <c r="ACP333" s="23"/>
      <c r="ACQ333" s="23"/>
      <c r="ACR333" s="23"/>
      <c r="ACS333" s="23"/>
      <c r="ACT333" s="23"/>
      <c r="ACU333" s="23"/>
      <c r="ACV333" s="23"/>
      <c r="ACW333" s="23"/>
      <c r="ACX333" s="23"/>
      <c r="ACY333" s="23"/>
      <c r="ACZ333" s="23"/>
      <c r="ADA333" s="23"/>
      <c r="ADB333" s="23"/>
      <c r="ADC333" s="23"/>
      <c r="ADD333" s="23"/>
      <c r="ADE333" s="23"/>
      <c r="ADF333" s="23"/>
      <c r="ADG333" s="23"/>
      <c r="ADH333" s="23"/>
      <c r="ADI333" s="23"/>
      <c r="ADJ333" s="23"/>
      <c r="ADK333" s="23"/>
      <c r="ADL333" s="23"/>
      <c r="ADM333" s="23"/>
      <c r="ADN333" s="23"/>
      <c r="ADO333" s="23"/>
      <c r="ADP333" s="23"/>
      <c r="ADQ333" s="23"/>
      <c r="ADR333" s="23"/>
      <c r="ADS333" s="23"/>
      <c r="ADT333" s="23"/>
      <c r="ADU333" s="23"/>
      <c r="ADV333" s="23"/>
      <c r="ADW333" s="23"/>
      <c r="ADX333" s="23"/>
      <c r="ADY333" s="23"/>
      <c r="ADZ333" s="23"/>
      <c r="AEA333" s="23"/>
      <c r="AEB333" s="23"/>
      <c r="AEC333" s="23"/>
      <c r="AED333" s="23"/>
      <c r="AEE333" s="23"/>
      <c r="AEF333" s="23"/>
      <c r="AEG333" s="23"/>
      <c r="AEH333" s="23"/>
      <c r="AEI333" s="23"/>
      <c r="AEJ333" s="23"/>
      <c r="AEK333" s="23"/>
      <c r="AEL333" s="23"/>
      <c r="AEM333" s="23"/>
      <c r="AEN333" s="23"/>
      <c r="AEO333" s="23"/>
      <c r="AEP333" s="23"/>
      <c r="AEQ333" s="23"/>
      <c r="AER333" s="23"/>
      <c r="AES333" s="23"/>
      <c r="AET333" s="23"/>
      <c r="AEU333" s="23"/>
      <c r="AEV333" s="23"/>
      <c r="AEW333" s="23"/>
      <c r="AEX333" s="23"/>
      <c r="AEY333" s="23"/>
      <c r="AEZ333" s="23"/>
      <c r="AFA333" s="23"/>
      <c r="AFB333" s="23"/>
      <c r="AFC333" s="23"/>
      <c r="AFD333" s="23"/>
      <c r="AFE333" s="23"/>
      <c r="AFF333" s="23"/>
      <c r="AFG333" s="23"/>
      <c r="AFH333" s="23"/>
      <c r="AFI333" s="23"/>
      <c r="AFJ333" s="23"/>
      <c r="AFK333" s="23"/>
      <c r="AFL333" s="23"/>
      <c r="AFM333" s="23"/>
      <c r="AFN333" s="23"/>
      <c r="AFO333" s="23"/>
      <c r="AFP333" s="23"/>
      <c r="AFQ333" s="23"/>
      <c r="AFR333" s="23"/>
      <c r="AFS333" s="23"/>
      <c r="AFT333" s="23"/>
      <c r="AFU333" s="23"/>
      <c r="AFV333" s="23"/>
      <c r="AFW333" s="23"/>
      <c r="AFX333" s="23"/>
      <c r="AFY333" s="23"/>
      <c r="AFZ333" s="23"/>
      <c r="AGA333" s="23"/>
      <c r="AGB333" s="23"/>
      <c r="AGC333" s="23"/>
      <c r="AGD333" s="23"/>
      <c r="AGE333" s="23"/>
      <c r="AGF333" s="23"/>
      <c r="AGG333" s="23"/>
      <c r="AGH333" s="23"/>
      <c r="AGI333" s="23"/>
      <c r="AGJ333" s="23"/>
      <c r="AGK333" s="23"/>
      <c r="AGL333" s="23"/>
      <c r="AGM333" s="23"/>
      <c r="AGN333" s="23"/>
      <c r="AGO333" s="23"/>
      <c r="AGP333" s="23"/>
      <c r="AGQ333" s="23"/>
      <c r="AGR333" s="23"/>
      <c r="AGS333" s="23"/>
      <c r="AGT333" s="23"/>
      <c r="AGU333" s="23"/>
      <c r="AGV333" s="23"/>
      <c r="AGW333" s="23"/>
      <c r="AGX333" s="23"/>
      <c r="AGY333" s="23"/>
      <c r="AGZ333" s="23"/>
      <c r="AHA333" s="23"/>
      <c r="AHB333" s="23"/>
      <c r="AHC333" s="23"/>
      <c r="AHD333" s="23"/>
      <c r="AHE333" s="23"/>
      <c r="AHF333" s="23"/>
      <c r="AHG333" s="23"/>
      <c r="AHH333" s="23"/>
      <c r="AHI333" s="23"/>
      <c r="AHJ333" s="23"/>
      <c r="AHK333" s="23"/>
      <c r="AHL333" s="23"/>
      <c r="AHM333" s="23"/>
      <c r="AHN333" s="23"/>
      <c r="AHO333" s="23"/>
      <c r="AHP333" s="23"/>
      <c r="AHQ333" s="23"/>
      <c r="AHR333" s="23"/>
      <c r="AHS333" s="23"/>
      <c r="AHT333" s="23"/>
      <c r="AHU333" s="23"/>
      <c r="AHV333" s="23"/>
      <c r="AHW333" s="23"/>
      <c r="AHX333" s="23"/>
      <c r="AHY333" s="23"/>
      <c r="AHZ333" s="23"/>
      <c r="AIA333" s="23"/>
      <c r="AIB333" s="23"/>
      <c r="AIC333" s="23"/>
      <c r="AID333" s="23"/>
      <c r="AIE333" s="23"/>
      <c r="AIF333" s="23"/>
      <c r="AIG333" s="23"/>
      <c r="AIH333" s="23"/>
      <c r="AII333" s="23"/>
      <c r="AIJ333" s="23"/>
      <c r="AIK333" s="23"/>
      <c r="AIL333" s="23"/>
      <c r="AIM333" s="23"/>
      <c r="AIN333" s="23"/>
      <c r="AIO333" s="23"/>
      <c r="AIP333" s="23"/>
      <c r="AIQ333" s="23"/>
      <c r="AIR333" s="23"/>
      <c r="AIS333" s="23"/>
      <c r="AIT333" s="23"/>
      <c r="AIU333" s="23"/>
      <c r="AIV333" s="23"/>
      <c r="AIW333" s="23"/>
      <c r="AIX333" s="23"/>
      <c r="AIY333" s="23"/>
      <c r="AIZ333" s="23"/>
      <c r="AJA333" s="23"/>
      <c r="AJB333" s="23"/>
      <c r="AJC333" s="23"/>
      <c r="AJD333" s="23"/>
      <c r="AJE333" s="23"/>
      <c r="AJF333" s="23"/>
      <c r="AJG333" s="23"/>
      <c r="AJH333" s="23"/>
      <c r="AJI333" s="23"/>
      <c r="AJJ333" s="23"/>
      <c r="AJK333" s="23"/>
      <c r="AJL333" s="23"/>
      <c r="AJM333" s="23"/>
      <c r="AJN333" s="23"/>
      <c r="AJO333" s="23"/>
      <c r="AJP333" s="23"/>
      <c r="AJQ333" s="23"/>
      <c r="AJR333" s="23"/>
      <c r="AJS333" s="23"/>
      <c r="AJT333" s="23"/>
      <c r="AJU333" s="23"/>
      <c r="AJV333" s="23"/>
      <c r="AJW333" s="23"/>
      <c r="AJX333" s="23"/>
      <c r="AJY333" s="23"/>
      <c r="AJZ333" s="23"/>
      <c r="AKA333" s="23"/>
      <c r="AKB333" s="23"/>
      <c r="AKC333" s="23"/>
      <c r="AKD333" s="23"/>
      <c r="AKE333" s="23"/>
      <c r="AKF333" s="23"/>
      <c r="AKG333" s="23"/>
      <c r="AKH333" s="23"/>
      <c r="AKI333" s="23"/>
      <c r="AKJ333" s="23"/>
      <c r="AKK333" s="23"/>
      <c r="AKL333" s="23"/>
      <c r="AKM333" s="23"/>
      <c r="AKN333" s="23"/>
      <c r="AKO333" s="23"/>
      <c r="AKP333" s="23"/>
      <c r="AKQ333" s="23"/>
      <c r="AKR333" s="23"/>
      <c r="AKS333" s="23"/>
      <c r="AKT333" s="23"/>
      <c r="AKU333" s="23"/>
      <c r="AKV333" s="23"/>
      <c r="AKW333" s="23"/>
      <c r="AKX333" s="23"/>
      <c r="AKY333" s="23"/>
      <c r="AKZ333" s="23"/>
      <c r="ALA333" s="23"/>
      <c r="ALB333" s="23"/>
      <c r="ALC333" s="23"/>
      <c r="ALD333" s="23"/>
      <c r="ALE333" s="23"/>
      <c r="ALF333" s="23"/>
      <c r="ALG333" s="23"/>
      <c r="ALH333" s="23"/>
      <c r="ALI333" s="23"/>
      <c r="ALJ333" s="23"/>
      <c r="ALK333" s="23"/>
      <c r="ALL333" s="23"/>
      <c r="ALM333" s="23"/>
      <c r="ALN333" s="23"/>
      <c r="ALO333" s="23"/>
      <c r="ALP333" s="23"/>
      <c r="ALQ333" s="23"/>
      <c r="ALR333" s="23"/>
      <c r="ALS333" s="23"/>
      <c r="ALT333" s="23"/>
      <c r="ALU333" s="23"/>
      <c r="ALV333" s="23"/>
      <c r="ALW333" s="23"/>
      <c r="ALX333" s="23"/>
      <c r="ALY333" s="23"/>
      <c r="ALZ333" s="23"/>
      <c r="AMA333" s="23"/>
      <c r="AMB333" s="23"/>
      <c r="AMC333" s="23"/>
      <c r="AMD333" s="23"/>
      <c r="AME333" s="23"/>
      <c r="AMF333" s="23"/>
      <c r="AMG333" s="23"/>
      <c r="AMH333" s="23"/>
      <c r="AMI333" s="23"/>
      <c r="AMJ333" s="23"/>
      <c r="AMK333" s="23"/>
      <c r="AML333" s="23"/>
      <c r="AMM333" s="23"/>
      <c r="AMN333" s="23"/>
    </row>
    <row r="334" s="404" customFormat="true" ht="15" hidden="false" customHeight="false" outlineLevel="0" collapsed="false">
      <c r="A334" s="334" t="s">
        <v>2188</v>
      </c>
      <c r="B334" s="335"/>
      <c r="C334" s="336" t="n">
        <v>45084</v>
      </c>
      <c r="D334" s="335" t="s">
        <v>2189</v>
      </c>
      <c r="E334" s="335" t="s">
        <v>2190</v>
      </c>
      <c r="F334" s="335" t="s">
        <v>65</v>
      </c>
      <c r="G334" s="335" t="s">
        <v>2191</v>
      </c>
      <c r="H334" s="335" t="s">
        <v>125</v>
      </c>
      <c r="I334" s="335"/>
      <c r="J334" s="335" t="s">
        <v>15</v>
      </c>
      <c r="K334" s="335"/>
      <c r="L334" s="335"/>
      <c r="M334" s="338"/>
      <c r="N334" s="337"/>
      <c r="O334" s="32"/>
      <c r="P334" s="32"/>
      <c r="Q334" s="276"/>
      <c r="R334" s="23"/>
      <c r="S334" s="23"/>
      <c r="T334" s="23"/>
      <c r="U334" s="23"/>
      <c r="V334" s="23"/>
      <c r="W334" s="23"/>
      <c r="X334" s="23"/>
      <c r="Y334" s="23"/>
      <c r="Z334" s="23"/>
      <c r="AA334" s="23"/>
      <c r="AB334" s="23"/>
      <c r="AC334" s="23"/>
      <c r="AD334" s="23"/>
      <c r="AE334" s="23"/>
      <c r="AF334" s="23"/>
      <c r="AG334" s="23"/>
      <c r="AH334" s="23"/>
      <c r="AI334" s="23"/>
      <c r="AJ334" s="23"/>
      <c r="AK334" s="23"/>
      <c r="AL334" s="23"/>
      <c r="AM334" s="23"/>
      <c r="AN334" s="23"/>
      <c r="AO334" s="23"/>
      <c r="AP334" s="23"/>
      <c r="AQ334" s="23"/>
      <c r="AR334" s="23"/>
      <c r="AS334" s="23"/>
      <c r="AT334" s="23"/>
      <c r="AU334" s="23"/>
      <c r="AV334" s="23"/>
      <c r="AW334" s="23"/>
      <c r="AX334" s="23"/>
      <c r="AY334" s="23"/>
      <c r="AZ334" s="23"/>
      <c r="BA334" s="23"/>
      <c r="BB334" s="23"/>
      <c r="BC334" s="23"/>
      <c r="BD334" s="23"/>
      <c r="BE334" s="23"/>
      <c r="BF334" s="23"/>
      <c r="BG334" s="23"/>
      <c r="BH334" s="23"/>
      <c r="BI334" s="23"/>
      <c r="BJ334" s="23"/>
      <c r="BK334" s="23"/>
      <c r="BL334" s="23"/>
      <c r="BM334" s="23"/>
      <c r="BN334" s="23"/>
      <c r="BO334" s="23"/>
      <c r="BP334" s="23"/>
      <c r="BQ334" s="23"/>
      <c r="BR334" s="23"/>
      <c r="BS334" s="23"/>
      <c r="BT334" s="23"/>
      <c r="BU334" s="23"/>
      <c r="BV334" s="23"/>
      <c r="BW334" s="23"/>
      <c r="BX334" s="23"/>
      <c r="BY334" s="23"/>
      <c r="BZ334" s="23"/>
      <c r="CA334" s="23"/>
      <c r="CB334" s="23"/>
      <c r="CC334" s="23"/>
      <c r="CD334" s="23"/>
      <c r="CE334" s="23"/>
      <c r="CF334" s="23"/>
      <c r="CG334" s="23"/>
      <c r="CH334" s="23"/>
      <c r="CI334" s="23"/>
      <c r="CJ334" s="23"/>
      <c r="CK334" s="23"/>
      <c r="CL334" s="23"/>
      <c r="CM334" s="23"/>
      <c r="CN334" s="23"/>
      <c r="CO334" s="23"/>
      <c r="CP334" s="23"/>
      <c r="CQ334" s="23"/>
      <c r="CR334" s="23"/>
      <c r="CS334" s="23"/>
      <c r="CT334" s="23"/>
      <c r="CU334" s="23"/>
      <c r="CV334" s="23"/>
      <c r="CW334" s="23"/>
      <c r="CX334" s="23"/>
      <c r="CY334" s="23"/>
      <c r="CZ334" s="23"/>
      <c r="DA334" s="23"/>
      <c r="DB334" s="23"/>
      <c r="DC334" s="23"/>
      <c r="DD334" s="23"/>
      <c r="DE334" s="23"/>
      <c r="DF334" s="23"/>
      <c r="DG334" s="23"/>
      <c r="DH334" s="23"/>
      <c r="DI334" s="23"/>
      <c r="DJ334" s="23"/>
      <c r="DK334" s="23"/>
      <c r="DL334" s="23"/>
      <c r="DM334" s="23"/>
      <c r="DN334" s="23"/>
      <c r="DO334" s="23"/>
      <c r="DP334" s="23"/>
      <c r="DQ334" s="23"/>
      <c r="DR334" s="23"/>
      <c r="DS334" s="23"/>
      <c r="DT334" s="23"/>
      <c r="DU334" s="23"/>
      <c r="DV334" s="23"/>
      <c r="DW334" s="23"/>
      <c r="DX334" s="23"/>
      <c r="DY334" s="23"/>
      <c r="DZ334" s="23"/>
      <c r="EA334" s="23"/>
      <c r="EB334" s="23"/>
      <c r="EC334" s="23"/>
      <c r="ED334" s="23"/>
      <c r="EE334" s="23"/>
      <c r="EF334" s="23"/>
      <c r="EG334" s="23"/>
      <c r="EH334" s="23"/>
      <c r="EI334" s="23"/>
      <c r="EJ334" s="23"/>
      <c r="EK334" s="23"/>
      <c r="EL334" s="23"/>
      <c r="EM334" s="23"/>
      <c r="EN334" s="23"/>
      <c r="EO334" s="23"/>
      <c r="EP334" s="23"/>
      <c r="EQ334" s="23"/>
      <c r="ER334" s="23"/>
      <c r="ES334" s="23"/>
      <c r="ET334" s="23"/>
      <c r="EU334" s="23"/>
      <c r="EV334" s="23"/>
      <c r="EW334" s="23"/>
      <c r="EX334" s="23"/>
      <c r="EY334" s="23"/>
      <c r="EZ334" s="23"/>
      <c r="FA334" s="23"/>
      <c r="FB334" s="23"/>
      <c r="FC334" s="23"/>
      <c r="FD334" s="23"/>
      <c r="FE334" s="23"/>
      <c r="FF334" s="23"/>
      <c r="FG334" s="23"/>
      <c r="FH334" s="23"/>
      <c r="FI334" s="23"/>
      <c r="FJ334" s="23"/>
      <c r="FK334" s="23"/>
      <c r="FL334" s="23"/>
      <c r="FM334" s="23"/>
      <c r="FN334" s="23"/>
      <c r="FO334" s="23"/>
      <c r="FP334" s="23"/>
      <c r="FQ334" s="23"/>
      <c r="FR334" s="23"/>
      <c r="FS334" s="23"/>
      <c r="FT334" s="23"/>
      <c r="FU334" s="23"/>
      <c r="FV334" s="23"/>
      <c r="FW334" s="23"/>
      <c r="FX334" s="23"/>
      <c r="FY334" s="23"/>
      <c r="FZ334" s="23"/>
      <c r="GA334" s="23"/>
      <c r="GB334" s="23"/>
      <c r="GC334" s="23"/>
      <c r="GD334" s="23"/>
      <c r="GE334" s="23"/>
      <c r="GF334" s="23"/>
      <c r="GG334" s="23"/>
      <c r="GH334" s="23"/>
      <c r="GI334" s="23"/>
      <c r="GJ334" s="23"/>
      <c r="GK334" s="23"/>
      <c r="GL334" s="23"/>
      <c r="GM334" s="23"/>
      <c r="GN334" s="23"/>
      <c r="GO334" s="23"/>
      <c r="GP334" s="23"/>
      <c r="GQ334" s="23"/>
      <c r="GR334" s="23"/>
      <c r="GS334" s="23"/>
      <c r="GT334" s="23"/>
      <c r="GU334" s="23"/>
      <c r="GV334" s="23"/>
      <c r="GW334" s="23"/>
      <c r="GX334" s="23"/>
      <c r="GY334" s="23"/>
      <c r="GZ334" s="23"/>
      <c r="HA334" s="23"/>
      <c r="HB334" s="23"/>
      <c r="HC334" s="23"/>
      <c r="HD334" s="23"/>
      <c r="HE334" s="23"/>
      <c r="HF334" s="23"/>
      <c r="HG334" s="23"/>
      <c r="HH334" s="23"/>
      <c r="HI334" s="23"/>
      <c r="HJ334" s="23"/>
      <c r="HK334" s="23"/>
      <c r="HL334" s="23"/>
      <c r="HM334" s="23"/>
      <c r="HN334" s="23"/>
      <c r="HO334" s="23"/>
      <c r="HP334" s="23"/>
      <c r="HQ334" s="23"/>
      <c r="HR334" s="23"/>
      <c r="HS334" s="23"/>
      <c r="HT334" s="23"/>
      <c r="HU334" s="23"/>
      <c r="HV334" s="23"/>
      <c r="HW334" s="23"/>
      <c r="HX334" s="23"/>
      <c r="HY334" s="23"/>
      <c r="HZ334" s="23"/>
      <c r="IA334" s="23"/>
      <c r="IB334" s="23"/>
      <c r="IC334" s="23"/>
      <c r="ID334" s="23"/>
      <c r="IE334" s="23"/>
      <c r="IF334" s="23"/>
      <c r="IG334" s="23"/>
      <c r="IH334" s="23"/>
      <c r="II334" s="23"/>
      <c r="IJ334" s="23"/>
      <c r="IK334" s="23"/>
      <c r="IL334" s="23"/>
      <c r="IM334" s="23"/>
      <c r="IN334" s="23"/>
      <c r="IO334" s="23"/>
      <c r="IP334" s="23"/>
      <c r="IQ334" s="23"/>
      <c r="IR334" s="23"/>
      <c r="IS334" s="23"/>
      <c r="IT334" s="23"/>
      <c r="IU334" s="23"/>
      <c r="IV334" s="23"/>
      <c r="IW334" s="23"/>
      <c r="IX334" s="23"/>
      <c r="IY334" s="23"/>
      <c r="IZ334" s="23"/>
      <c r="JA334" s="23"/>
      <c r="JB334" s="23"/>
      <c r="JC334" s="23"/>
      <c r="JD334" s="23"/>
      <c r="JE334" s="23"/>
      <c r="JF334" s="23"/>
      <c r="JG334" s="23"/>
      <c r="JH334" s="23"/>
      <c r="JI334" s="23"/>
      <c r="JJ334" s="23"/>
      <c r="JK334" s="23"/>
      <c r="JL334" s="23"/>
      <c r="JM334" s="23"/>
      <c r="JN334" s="23"/>
      <c r="JO334" s="23"/>
      <c r="JP334" s="23"/>
      <c r="JQ334" s="23"/>
      <c r="JR334" s="23"/>
      <c r="JS334" s="23"/>
      <c r="JT334" s="23"/>
      <c r="JU334" s="23"/>
      <c r="JV334" s="23"/>
      <c r="JW334" s="23"/>
      <c r="JX334" s="23"/>
      <c r="JY334" s="23"/>
      <c r="JZ334" s="23"/>
      <c r="KA334" s="23"/>
      <c r="KB334" s="23"/>
      <c r="KC334" s="23"/>
      <c r="KD334" s="23"/>
      <c r="KE334" s="23"/>
      <c r="KF334" s="23"/>
      <c r="KG334" s="23"/>
      <c r="KH334" s="23"/>
      <c r="KI334" s="23"/>
      <c r="KJ334" s="23"/>
      <c r="KK334" s="23"/>
      <c r="KL334" s="23"/>
      <c r="KM334" s="23"/>
      <c r="KN334" s="23"/>
      <c r="KO334" s="23"/>
      <c r="KP334" s="23"/>
      <c r="KQ334" s="23"/>
      <c r="KR334" s="23"/>
      <c r="KS334" s="23"/>
      <c r="KT334" s="23"/>
      <c r="KU334" s="23"/>
      <c r="KV334" s="23"/>
      <c r="KW334" s="23"/>
      <c r="KX334" s="23"/>
      <c r="KY334" s="23"/>
      <c r="KZ334" s="23"/>
      <c r="LA334" s="23"/>
      <c r="LB334" s="23"/>
      <c r="LC334" s="23"/>
      <c r="LD334" s="23"/>
      <c r="LE334" s="23"/>
      <c r="LF334" s="23"/>
      <c r="LG334" s="23"/>
      <c r="LH334" s="23"/>
      <c r="LI334" s="23"/>
      <c r="LJ334" s="23"/>
      <c r="LK334" s="23"/>
      <c r="LL334" s="23"/>
      <c r="LM334" s="23"/>
      <c r="LN334" s="23"/>
      <c r="LO334" s="23"/>
      <c r="LP334" s="23"/>
      <c r="LQ334" s="23"/>
      <c r="LR334" s="23"/>
      <c r="LS334" s="23"/>
      <c r="LT334" s="23"/>
      <c r="LU334" s="23"/>
      <c r="LV334" s="23"/>
      <c r="LW334" s="23"/>
      <c r="LX334" s="23"/>
      <c r="LY334" s="23"/>
      <c r="LZ334" s="23"/>
      <c r="MA334" s="23"/>
      <c r="MB334" s="23"/>
      <c r="MC334" s="23"/>
      <c r="MD334" s="23"/>
      <c r="ME334" s="23"/>
      <c r="MF334" s="23"/>
      <c r="MG334" s="23"/>
      <c r="MH334" s="23"/>
      <c r="MI334" s="23"/>
      <c r="MJ334" s="23"/>
      <c r="MK334" s="23"/>
      <c r="ML334" s="23"/>
      <c r="MM334" s="23"/>
      <c r="MN334" s="23"/>
      <c r="MO334" s="23"/>
      <c r="MP334" s="23"/>
      <c r="MQ334" s="23"/>
      <c r="MR334" s="23"/>
      <c r="MS334" s="23"/>
      <c r="MT334" s="23"/>
      <c r="MU334" s="23"/>
      <c r="MV334" s="23"/>
      <c r="MW334" s="23"/>
      <c r="MX334" s="23"/>
      <c r="MY334" s="23"/>
      <c r="MZ334" s="23"/>
      <c r="NA334" s="23"/>
      <c r="NB334" s="23"/>
      <c r="NC334" s="23"/>
      <c r="ND334" s="23"/>
      <c r="NE334" s="23"/>
      <c r="NF334" s="23"/>
      <c r="NG334" s="23"/>
      <c r="NH334" s="23"/>
      <c r="NI334" s="23"/>
      <c r="NJ334" s="23"/>
      <c r="NK334" s="23"/>
      <c r="NL334" s="23"/>
      <c r="NM334" s="23"/>
      <c r="NN334" s="23"/>
      <c r="NO334" s="23"/>
      <c r="NP334" s="23"/>
      <c r="NQ334" s="23"/>
      <c r="NR334" s="23"/>
      <c r="NS334" s="23"/>
      <c r="NT334" s="23"/>
      <c r="NU334" s="23"/>
      <c r="NV334" s="23"/>
      <c r="NW334" s="23"/>
      <c r="NX334" s="23"/>
      <c r="NY334" s="23"/>
      <c r="NZ334" s="23"/>
      <c r="OA334" s="23"/>
      <c r="OB334" s="23"/>
      <c r="OC334" s="23"/>
      <c r="OD334" s="23"/>
      <c r="OE334" s="23"/>
      <c r="OF334" s="23"/>
      <c r="OG334" s="23"/>
      <c r="OH334" s="23"/>
      <c r="OI334" s="23"/>
      <c r="OJ334" s="23"/>
      <c r="OK334" s="23"/>
      <c r="OL334" s="23"/>
      <c r="OM334" s="23"/>
      <c r="ON334" s="23"/>
      <c r="OO334" s="23"/>
      <c r="OP334" s="23"/>
      <c r="OQ334" s="23"/>
      <c r="OR334" s="23"/>
      <c r="OS334" s="23"/>
      <c r="OT334" s="23"/>
      <c r="OU334" s="23"/>
      <c r="OV334" s="23"/>
      <c r="OW334" s="23"/>
      <c r="OX334" s="23"/>
      <c r="OY334" s="23"/>
      <c r="OZ334" s="23"/>
      <c r="PA334" s="23"/>
      <c r="PB334" s="23"/>
      <c r="PC334" s="23"/>
      <c r="PD334" s="23"/>
      <c r="PE334" s="23"/>
      <c r="PF334" s="23"/>
      <c r="PG334" s="23"/>
      <c r="PH334" s="23"/>
      <c r="PI334" s="23"/>
      <c r="PJ334" s="23"/>
      <c r="PK334" s="23"/>
      <c r="PL334" s="23"/>
      <c r="PM334" s="23"/>
      <c r="PN334" s="23"/>
      <c r="PO334" s="23"/>
      <c r="PP334" s="23"/>
      <c r="PQ334" s="23"/>
      <c r="PR334" s="23"/>
      <c r="PS334" s="23"/>
      <c r="PT334" s="23"/>
      <c r="PU334" s="23"/>
      <c r="PV334" s="23"/>
      <c r="PW334" s="23"/>
      <c r="PX334" s="23"/>
      <c r="PY334" s="23"/>
      <c r="PZ334" s="23"/>
      <c r="QA334" s="23"/>
      <c r="QB334" s="23"/>
      <c r="QC334" s="23"/>
      <c r="QD334" s="23"/>
      <c r="QE334" s="23"/>
      <c r="QF334" s="23"/>
      <c r="QG334" s="23"/>
      <c r="QH334" s="23"/>
      <c r="QI334" s="23"/>
      <c r="QJ334" s="23"/>
      <c r="QK334" s="23"/>
      <c r="QL334" s="23"/>
      <c r="QM334" s="23"/>
      <c r="QN334" s="23"/>
      <c r="QO334" s="23"/>
      <c r="QP334" s="23"/>
      <c r="QQ334" s="23"/>
      <c r="QR334" s="23"/>
      <c r="QS334" s="23"/>
      <c r="QT334" s="23"/>
      <c r="QU334" s="23"/>
      <c r="QV334" s="23"/>
      <c r="QW334" s="23"/>
      <c r="QX334" s="23"/>
      <c r="QY334" s="23"/>
      <c r="QZ334" s="23"/>
      <c r="RA334" s="23"/>
      <c r="RB334" s="23"/>
      <c r="RC334" s="23"/>
      <c r="RD334" s="23"/>
      <c r="RE334" s="23"/>
      <c r="RF334" s="23"/>
      <c r="RG334" s="23"/>
      <c r="RH334" s="23"/>
      <c r="RI334" s="23"/>
      <c r="RJ334" s="23"/>
      <c r="RK334" s="23"/>
      <c r="RL334" s="23"/>
      <c r="RM334" s="23"/>
      <c r="RN334" s="23"/>
      <c r="RO334" s="23"/>
      <c r="RP334" s="23"/>
      <c r="RQ334" s="23"/>
      <c r="RR334" s="23"/>
      <c r="RS334" s="23"/>
      <c r="RT334" s="23"/>
      <c r="RU334" s="23"/>
      <c r="RV334" s="23"/>
      <c r="RW334" s="23"/>
      <c r="RX334" s="23"/>
      <c r="RY334" s="23"/>
      <c r="RZ334" s="23"/>
      <c r="SA334" s="23"/>
      <c r="SB334" s="23"/>
      <c r="SC334" s="23"/>
      <c r="SD334" s="23"/>
      <c r="SE334" s="23"/>
      <c r="SF334" s="23"/>
      <c r="SG334" s="23"/>
      <c r="SH334" s="23"/>
      <c r="SI334" s="23"/>
      <c r="SJ334" s="23"/>
      <c r="SK334" s="23"/>
      <c r="SL334" s="23"/>
      <c r="SM334" s="23"/>
      <c r="SN334" s="23"/>
      <c r="SO334" s="23"/>
      <c r="SP334" s="23"/>
      <c r="SQ334" s="23"/>
      <c r="SR334" s="23"/>
      <c r="SS334" s="23"/>
      <c r="ST334" s="23"/>
      <c r="SU334" s="23"/>
      <c r="SV334" s="23"/>
      <c r="SW334" s="23"/>
      <c r="SX334" s="23"/>
      <c r="SY334" s="23"/>
      <c r="SZ334" s="23"/>
      <c r="TA334" s="23"/>
      <c r="TB334" s="23"/>
      <c r="TC334" s="23"/>
      <c r="TD334" s="23"/>
      <c r="TE334" s="23"/>
      <c r="TF334" s="23"/>
      <c r="TG334" s="23"/>
      <c r="TH334" s="23"/>
      <c r="TI334" s="23"/>
      <c r="TJ334" s="23"/>
      <c r="TK334" s="23"/>
      <c r="TL334" s="23"/>
      <c r="TM334" s="23"/>
      <c r="TN334" s="23"/>
      <c r="TO334" s="23"/>
      <c r="TP334" s="23"/>
      <c r="TQ334" s="23"/>
      <c r="TR334" s="23"/>
      <c r="TS334" s="23"/>
      <c r="TT334" s="23"/>
      <c r="TU334" s="23"/>
      <c r="TV334" s="23"/>
      <c r="TW334" s="23"/>
      <c r="TX334" s="23"/>
      <c r="TY334" s="23"/>
      <c r="TZ334" s="23"/>
      <c r="UA334" s="23"/>
      <c r="UB334" s="23"/>
      <c r="UC334" s="23"/>
      <c r="UD334" s="23"/>
      <c r="UE334" s="23"/>
      <c r="UF334" s="23"/>
      <c r="UG334" s="23"/>
      <c r="UH334" s="23"/>
      <c r="UI334" s="23"/>
      <c r="UJ334" s="23"/>
      <c r="UK334" s="23"/>
      <c r="UL334" s="23"/>
      <c r="UM334" s="23"/>
      <c r="UN334" s="23"/>
      <c r="UO334" s="23"/>
      <c r="UP334" s="23"/>
      <c r="UQ334" s="23"/>
      <c r="UR334" s="23"/>
      <c r="US334" s="23"/>
      <c r="UT334" s="23"/>
      <c r="UU334" s="23"/>
      <c r="UV334" s="23"/>
      <c r="UW334" s="23"/>
      <c r="UX334" s="23"/>
      <c r="UY334" s="23"/>
      <c r="UZ334" s="23"/>
      <c r="VA334" s="23"/>
      <c r="VB334" s="23"/>
      <c r="VC334" s="23"/>
      <c r="VD334" s="23"/>
      <c r="VE334" s="23"/>
      <c r="VF334" s="23"/>
      <c r="VG334" s="23"/>
      <c r="VH334" s="23"/>
      <c r="VI334" s="23"/>
      <c r="VJ334" s="23"/>
      <c r="VK334" s="23"/>
      <c r="VL334" s="23"/>
      <c r="VM334" s="23"/>
      <c r="VN334" s="23"/>
      <c r="VO334" s="23"/>
      <c r="VP334" s="23"/>
      <c r="VQ334" s="23"/>
      <c r="VR334" s="23"/>
      <c r="VS334" s="23"/>
      <c r="VT334" s="23"/>
      <c r="VU334" s="23"/>
      <c r="VV334" s="23"/>
      <c r="VW334" s="23"/>
      <c r="VX334" s="23"/>
      <c r="VY334" s="23"/>
      <c r="VZ334" s="23"/>
      <c r="WA334" s="23"/>
      <c r="WB334" s="23"/>
      <c r="WC334" s="23"/>
      <c r="WD334" s="23"/>
      <c r="WE334" s="23"/>
      <c r="WF334" s="23"/>
      <c r="WG334" s="23"/>
      <c r="WH334" s="23"/>
      <c r="WI334" s="23"/>
      <c r="WJ334" s="23"/>
      <c r="WK334" s="23"/>
      <c r="WL334" s="23"/>
      <c r="WM334" s="23"/>
      <c r="WN334" s="23"/>
      <c r="WO334" s="23"/>
      <c r="WP334" s="23"/>
      <c r="WQ334" s="23"/>
      <c r="WR334" s="23"/>
      <c r="WS334" s="23"/>
      <c r="WT334" s="23"/>
      <c r="WU334" s="23"/>
      <c r="WV334" s="23"/>
      <c r="WW334" s="23"/>
      <c r="WX334" s="23"/>
      <c r="WY334" s="23"/>
      <c r="WZ334" s="23"/>
      <c r="XA334" s="23"/>
      <c r="XB334" s="23"/>
      <c r="XC334" s="23"/>
      <c r="XD334" s="23"/>
      <c r="XE334" s="23"/>
      <c r="XF334" s="23"/>
      <c r="XG334" s="23"/>
      <c r="XH334" s="23"/>
      <c r="XI334" s="23"/>
      <c r="XJ334" s="23"/>
      <c r="XK334" s="23"/>
      <c r="XL334" s="23"/>
      <c r="XM334" s="23"/>
      <c r="XN334" s="23"/>
      <c r="XO334" s="23"/>
      <c r="XP334" s="23"/>
      <c r="XQ334" s="23"/>
      <c r="XR334" s="23"/>
      <c r="XS334" s="23"/>
      <c r="XT334" s="23"/>
      <c r="XU334" s="23"/>
      <c r="XV334" s="23"/>
      <c r="XW334" s="23"/>
      <c r="XX334" s="23"/>
      <c r="XY334" s="23"/>
      <c r="XZ334" s="23"/>
      <c r="YA334" s="23"/>
      <c r="YB334" s="23"/>
      <c r="YC334" s="23"/>
      <c r="YD334" s="23"/>
      <c r="YE334" s="23"/>
      <c r="YF334" s="23"/>
      <c r="YG334" s="23"/>
      <c r="YH334" s="23"/>
      <c r="YI334" s="23"/>
      <c r="YJ334" s="23"/>
      <c r="YK334" s="23"/>
      <c r="YL334" s="23"/>
      <c r="YM334" s="23"/>
      <c r="YN334" s="23"/>
      <c r="YO334" s="23"/>
      <c r="YP334" s="23"/>
      <c r="YQ334" s="23"/>
      <c r="YR334" s="23"/>
      <c r="YS334" s="23"/>
      <c r="YT334" s="23"/>
      <c r="YU334" s="23"/>
      <c r="YV334" s="23"/>
      <c r="YW334" s="23"/>
      <c r="YX334" s="23"/>
      <c r="YY334" s="23"/>
      <c r="YZ334" s="23"/>
      <c r="ZA334" s="23"/>
      <c r="ZB334" s="23"/>
      <c r="ZC334" s="23"/>
      <c r="ZD334" s="23"/>
      <c r="ZE334" s="23"/>
      <c r="ZF334" s="23"/>
      <c r="ZG334" s="23"/>
      <c r="ZH334" s="23"/>
      <c r="ZI334" s="23"/>
      <c r="ZJ334" s="23"/>
      <c r="ZK334" s="23"/>
      <c r="ZL334" s="23"/>
      <c r="ZM334" s="23"/>
      <c r="ZN334" s="23"/>
      <c r="ZO334" s="23"/>
      <c r="ZP334" s="23"/>
      <c r="ZQ334" s="23"/>
      <c r="ZR334" s="23"/>
      <c r="ZS334" s="23"/>
      <c r="ZT334" s="23"/>
      <c r="ZU334" s="23"/>
      <c r="ZV334" s="23"/>
      <c r="ZW334" s="23"/>
      <c r="ZX334" s="23"/>
      <c r="ZY334" s="23"/>
      <c r="ZZ334" s="23"/>
      <c r="AAA334" s="23"/>
      <c r="AAB334" s="23"/>
      <c r="AAC334" s="23"/>
      <c r="AAD334" s="23"/>
      <c r="AAE334" s="23"/>
      <c r="AAF334" s="23"/>
      <c r="AAG334" s="23"/>
      <c r="AAH334" s="23"/>
      <c r="AAI334" s="23"/>
      <c r="AAJ334" s="23"/>
      <c r="AAK334" s="23"/>
      <c r="AAL334" s="23"/>
      <c r="AAM334" s="23"/>
      <c r="AAN334" s="23"/>
      <c r="AAO334" s="23"/>
      <c r="AAP334" s="23"/>
      <c r="AAQ334" s="23"/>
      <c r="AAR334" s="23"/>
      <c r="AAS334" s="23"/>
      <c r="AAT334" s="23"/>
      <c r="AAU334" s="23"/>
      <c r="AAV334" s="23"/>
      <c r="AAW334" s="23"/>
      <c r="AAX334" s="23"/>
      <c r="AAY334" s="23"/>
      <c r="AAZ334" s="23"/>
      <c r="ABA334" s="23"/>
      <c r="ABB334" s="23"/>
      <c r="ABC334" s="23"/>
      <c r="ABD334" s="23"/>
      <c r="ABE334" s="23"/>
      <c r="ABF334" s="23"/>
      <c r="ABG334" s="23"/>
      <c r="ABH334" s="23"/>
      <c r="ABI334" s="23"/>
      <c r="ABJ334" s="23"/>
      <c r="ABK334" s="23"/>
      <c r="ABL334" s="23"/>
      <c r="ABM334" s="23"/>
      <c r="ABN334" s="23"/>
      <c r="ABO334" s="23"/>
      <c r="ABP334" s="23"/>
      <c r="ABQ334" s="23"/>
      <c r="ABR334" s="23"/>
      <c r="ABS334" s="23"/>
      <c r="ABT334" s="23"/>
      <c r="ABU334" s="23"/>
      <c r="ABV334" s="23"/>
      <c r="ABW334" s="23"/>
      <c r="ABX334" s="23"/>
      <c r="ABY334" s="23"/>
      <c r="ABZ334" s="23"/>
      <c r="ACA334" s="23"/>
      <c r="ACB334" s="23"/>
      <c r="ACC334" s="23"/>
      <c r="ACD334" s="23"/>
      <c r="ACE334" s="23"/>
      <c r="ACF334" s="23"/>
      <c r="ACG334" s="23"/>
      <c r="ACH334" s="23"/>
      <c r="ACI334" s="23"/>
      <c r="ACJ334" s="23"/>
      <c r="ACK334" s="23"/>
      <c r="ACL334" s="23"/>
      <c r="ACM334" s="23"/>
      <c r="ACN334" s="23"/>
      <c r="ACO334" s="23"/>
      <c r="ACP334" s="23"/>
      <c r="ACQ334" s="23"/>
      <c r="ACR334" s="23"/>
      <c r="ACS334" s="23"/>
      <c r="ACT334" s="23"/>
      <c r="ACU334" s="23"/>
      <c r="ACV334" s="23"/>
      <c r="ACW334" s="23"/>
      <c r="ACX334" s="23"/>
      <c r="ACY334" s="23"/>
      <c r="ACZ334" s="23"/>
      <c r="ADA334" s="23"/>
      <c r="ADB334" s="23"/>
      <c r="ADC334" s="23"/>
      <c r="ADD334" s="23"/>
      <c r="ADE334" s="23"/>
      <c r="ADF334" s="23"/>
      <c r="ADG334" s="23"/>
      <c r="ADH334" s="23"/>
      <c r="ADI334" s="23"/>
      <c r="ADJ334" s="23"/>
      <c r="ADK334" s="23"/>
      <c r="ADL334" s="23"/>
      <c r="ADM334" s="23"/>
      <c r="ADN334" s="23"/>
      <c r="ADO334" s="23"/>
      <c r="ADP334" s="23"/>
      <c r="ADQ334" s="23"/>
      <c r="ADR334" s="23"/>
      <c r="ADS334" s="23"/>
      <c r="ADT334" s="23"/>
      <c r="ADU334" s="23"/>
      <c r="ADV334" s="23"/>
      <c r="ADW334" s="23"/>
      <c r="ADX334" s="23"/>
      <c r="ADY334" s="23"/>
      <c r="ADZ334" s="23"/>
      <c r="AEA334" s="23"/>
      <c r="AEB334" s="23"/>
      <c r="AEC334" s="23"/>
      <c r="AED334" s="23"/>
      <c r="AEE334" s="23"/>
      <c r="AEF334" s="23"/>
      <c r="AEG334" s="23"/>
      <c r="AEH334" s="23"/>
      <c r="AEI334" s="23"/>
      <c r="AEJ334" s="23"/>
      <c r="AEK334" s="23"/>
      <c r="AEL334" s="23"/>
      <c r="AEM334" s="23"/>
      <c r="AEN334" s="23"/>
      <c r="AEO334" s="23"/>
      <c r="AEP334" s="23"/>
      <c r="AEQ334" s="23"/>
      <c r="AER334" s="23"/>
      <c r="AES334" s="23"/>
      <c r="AET334" s="23"/>
      <c r="AEU334" s="23"/>
      <c r="AEV334" s="23"/>
      <c r="AEW334" s="23"/>
      <c r="AEX334" s="23"/>
      <c r="AEY334" s="23"/>
      <c r="AEZ334" s="23"/>
      <c r="AFA334" s="23"/>
      <c r="AFB334" s="23"/>
      <c r="AFC334" s="23"/>
      <c r="AFD334" s="23"/>
      <c r="AFE334" s="23"/>
      <c r="AFF334" s="23"/>
      <c r="AFG334" s="23"/>
      <c r="AFH334" s="23"/>
      <c r="AFI334" s="23"/>
      <c r="AFJ334" s="23"/>
      <c r="AFK334" s="23"/>
      <c r="AFL334" s="23"/>
      <c r="AFM334" s="23"/>
      <c r="AFN334" s="23"/>
      <c r="AFO334" s="23"/>
      <c r="AFP334" s="23"/>
      <c r="AFQ334" s="23"/>
      <c r="AFR334" s="23"/>
      <c r="AFS334" s="23"/>
      <c r="AFT334" s="23"/>
      <c r="AFU334" s="23"/>
      <c r="AFV334" s="23"/>
      <c r="AFW334" s="23"/>
      <c r="AFX334" s="23"/>
      <c r="AFY334" s="23"/>
      <c r="AFZ334" s="23"/>
      <c r="AGA334" s="23"/>
      <c r="AGB334" s="23"/>
      <c r="AGC334" s="23"/>
      <c r="AGD334" s="23"/>
      <c r="AGE334" s="23"/>
      <c r="AGF334" s="23"/>
      <c r="AGG334" s="23"/>
      <c r="AGH334" s="23"/>
      <c r="AGI334" s="23"/>
      <c r="AGJ334" s="23"/>
      <c r="AGK334" s="23"/>
      <c r="AGL334" s="23"/>
      <c r="AGM334" s="23"/>
      <c r="AGN334" s="23"/>
      <c r="AGO334" s="23"/>
      <c r="AGP334" s="23"/>
      <c r="AGQ334" s="23"/>
      <c r="AGR334" s="23"/>
      <c r="AGS334" s="23"/>
      <c r="AGT334" s="23"/>
      <c r="AGU334" s="23"/>
      <c r="AGV334" s="23"/>
      <c r="AGW334" s="23"/>
      <c r="AGX334" s="23"/>
      <c r="AGY334" s="23"/>
      <c r="AGZ334" s="23"/>
      <c r="AHA334" s="23"/>
      <c r="AHB334" s="23"/>
      <c r="AHC334" s="23"/>
      <c r="AHD334" s="23"/>
      <c r="AHE334" s="23"/>
      <c r="AHF334" s="23"/>
      <c r="AHG334" s="23"/>
      <c r="AHH334" s="23"/>
      <c r="AHI334" s="23"/>
      <c r="AHJ334" s="23"/>
      <c r="AHK334" s="23"/>
      <c r="AHL334" s="23"/>
      <c r="AHM334" s="23"/>
      <c r="AHN334" s="23"/>
      <c r="AHO334" s="23"/>
      <c r="AHP334" s="23"/>
      <c r="AHQ334" s="23"/>
      <c r="AHR334" s="23"/>
      <c r="AHS334" s="23"/>
      <c r="AHT334" s="23"/>
      <c r="AHU334" s="23"/>
      <c r="AHV334" s="23"/>
      <c r="AHW334" s="23"/>
      <c r="AHX334" s="23"/>
      <c r="AHY334" s="23"/>
      <c r="AHZ334" s="23"/>
      <c r="AIA334" s="23"/>
      <c r="AIB334" s="23"/>
      <c r="AIC334" s="23"/>
      <c r="AID334" s="23"/>
      <c r="AIE334" s="23"/>
      <c r="AIF334" s="23"/>
      <c r="AIG334" s="23"/>
      <c r="AIH334" s="23"/>
      <c r="AII334" s="23"/>
      <c r="AIJ334" s="23"/>
      <c r="AIK334" s="23"/>
      <c r="AIL334" s="23"/>
      <c r="AIM334" s="23"/>
      <c r="AIN334" s="23"/>
      <c r="AIO334" s="23"/>
      <c r="AIP334" s="23"/>
      <c r="AIQ334" s="23"/>
      <c r="AIR334" s="23"/>
      <c r="AIS334" s="23"/>
      <c r="AIT334" s="23"/>
      <c r="AIU334" s="23"/>
      <c r="AIV334" s="23"/>
      <c r="AIW334" s="23"/>
      <c r="AIX334" s="23"/>
      <c r="AIY334" s="23"/>
      <c r="AIZ334" s="23"/>
      <c r="AJA334" s="23"/>
      <c r="AJB334" s="23"/>
      <c r="AJC334" s="23"/>
      <c r="AJD334" s="23"/>
      <c r="AJE334" s="23"/>
      <c r="AJF334" s="23"/>
      <c r="AJG334" s="23"/>
      <c r="AJH334" s="23"/>
      <c r="AJI334" s="23"/>
      <c r="AJJ334" s="23"/>
      <c r="AJK334" s="23"/>
      <c r="AJL334" s="23"/>
      <c r="AJM334" s="23"/>
      <c r="AJN334" s="23"/>
      <c r="AJO334" s="23"/>
      <c r="AJP334" s="23"/>
      <c r="AJQ334" s="23"/>
      <c r="AJR334" s="23"/>
      <c r="AJS334" s="23"/>
      <c r="AJT334" s="23"/>
      <c r="AJU334" s="23"/>
      <c r="AJV334" s="23"/>
      <c r="AJW334" s="23"/>
      <c r="AJX334" s="23"/>
      <c r="AJY334" s="23"/>
      <c r="AJZ334" s="23"/>
      <c r="AKA334" s="23"/>
      <c r="AKB334" s="23"/>
      <c r="AKC334" s="23"/>
      <c r="AKD334" s="23"/>
      <c r="AKE334" s="23"/>
      <c r="AKF334" s="23"/>
      <c r="AKG334" s="23"/>
      <c r="AKH334" s="23"/>
      <c r="AKI334" s="23"/>
      <c r="AKJ334" s="23"/>
      <c r="AKK334" s="23"/>
      <c r="AKL334" s="23"/>
      <c r="AKM334" s="23"/>
      <c r="AKN334" s="23"/>
      <c r="AKO334" s="23"/>
      <c r="AKP334" s="23"/>
      <c r="AKQ334" s="23"/>
      <c r="AKR334" s="23"/>
      <c r="AKS334" s="23"/>
      <c r="AKT334" s="23"/>
      <c r="AKU334" s="23"/>
      <c r="AKV334" s="23"/>
      <c r="AKW334" s="23"/>
      <c r="AKX334" s="23"/>
      <c r="AKY334" s="23"/>
      <c r="AKZ334" s="23"/>
      <c r="ALA334" s="23"/>
      <c r="ALB334" s="23"/>
      <c r="ALC334" s="23"/>
      <c r="ALD334" s="23"/>
      <c r="ALE334" s="23"/>
      <c r="ALF334" s="23"/>
      <c r="ALG334" s="23"/>
      <c r="ALH334" s="23"/>
      <c r="ALI334" s="23"/>
      <c r="ALJ334" s="23"/>
      <c r="ALK334" s="23"/>
      <c r="ALL334" s="23"/>
      <c r="ALM334" s="23"/>
      <c r="ALN334" s="23"/>
      <c r="ALO334" s="23"/>
      <c r="ALP334" s="23"/>
      <c r="ALQ334" s="23"/>
      <c r="ALR334" s="23"/>
      <c r="ALS334" s="23"/>
      <c r="ALT334" s="23"/>
      <c r="ALU334" s="23"/>
      <c r="ALV334" s="23"/>
      <c r="ALW334" s="23"/>
      <c r="ALX334" s="23"/>
      <c r="ALY334" s="23"/>
      <c r="ALZ334" s="23"/>
      <c r="AMA334" s="23"/>
      <c r="AMB334" s="23"/>
      <c r="AMC334" s="23"/>
      <c r="AMD334" s="23"/>
      <c r="AME334" s="23"/>
      <c r="AMF334" s="23"/>
      <c r="AMG334" s="23"/>
      <c r="AMH334" s="23"/>
      <c r="AMI334" s="23"/>
      <c r="AMJ334" s="23"/>
      <c r="AMK334" s="23"/>
      <c r="AML334" s="23"/>
      <c r="AMM334" s="23"/>
      <c r="AMN334" s="23"/>
    </row>
    <row r="335" customFormat="false" ht="45" hidden="false" customHeight="false" outlineLevel="0" collapsed="false">
      <c r="A335" s="286" t="s">
        <v>2192</v>
      </c>
      <c r="B335" s="287" t="s">
        <v>2193</v>
      </c>
      <c r="C335" s="288" t="n">
        <v>45086</v>
      </c>
      <c r="D335" s="287" t="s">
        <v>2194</v>
      </c>
      <c r="E335" s="287" t="s">
        <v>2195</v>
      </c>
      <c r="F335" s="287" t="s">
        <v>506</v>
      </c>
      <c r="G335" s="58" t="s">
        <v>1519</v>
      </c>
      <c r="H335" s="287" t="s">
        <v>162</v>
      </c>
      <c r="I335" s="287" t="s">
        <v>575</v>
      </c>
      <c r="J335" s="287"/>
      <c r="K335" s="287"/>
      <c r="L335" s="287"/>
      <c r="M335" s="289" t="n">
        <v>45127</v>
      </c>
      <c r="N335" s="58" t="s">
        <v>2196</v>
      </c>
      <c r="P335" s="32" t="str">
        <f aca="false">I335</f>
        <v>SERPING1</v>
      </c>
      <c r="Q335" s="276" t="n">
        <v>8</v>
      </c>
      <c r="R335" s="23" t="s">
        <v>37</v>
      </c>
      <c r="S335" s="25" t="s">
        <v>2197</v>
      </c>
    </row>
    <row r="336" s="411" customFormat="true" ht="26.25" hidden="false" customHeight="true" outlineLevel="0" collapsed="false">
      <c r="A336" s="406" t="s">
        <v>2198</v>
      </c>
      <c r="B336" s="407"/>
      <c r="C336" s="408" t="n">
        <v>45091</v>
      </c>
      <c r="D336" s="407" t="s">
        <v>2199</v>
      </c>
      <c r="E336" s="407" t="s">
        <v>2200</v>
      </c>
      <c r="F336" s="407" t="s">
        <v>65</v>
      </c>
      <c r="G336" s="409" t="s">
        <v>2201</v>
      </c>
      <c r="H336" s="407"/>
      <c r="I336" s="407"/>
      <c r="J336" s="407" t="s">
        <v>15</v>
      </c>
      <c r="K336" s="407"/>
      <c r="L336" s="407"/>
      <c r="M336" s="410"/>
      <c r="N336" s="409"/>
      <c r="O336" s="32"/>
      <c r="P336" s="32"/>
      <c r="Q336" s="276"/>
      <c r="R336" s="23"/>
      <c r="S336" s="23"/>
      <c r="T336" s="23"/>
      <c r="U336" s="23"/>
      <c r="V336" s="23"/>
      <c r="W336" s="23"/>
      <c r="X336" s="23"/>
      <c r="Y336" s="23"/>
      <c r="Z336" s="23"/>
      <c r="AA336" s="23"/>
      <c r="AB336" s="23"/>
      <c r="AC336" s="23"/>
      <c r="AD336" s="23"/>
      <c r="AE336" s="23"/>
      <c r="AF336" s="23"/>
      <c r="AG336" s="23"/>
      <c r="AH336" s="23"/>
      <c r="AI336" s="23"/>
      <c r="AJ336" s="23"/>
      <c r="AK336" s="23"/>
      <c r="AL336" s="23"/>
      <c r="AM336" s="23"/>
      <c r="AN336" s="23"/>
      <c r="AO336" s="23"/>
      <c r="AP336" s="23"/>
      <c r="AQ336" s="23"/>
      <c r="AR336" s="23"/>
      <c r="AS336" s="23"/>
      <c r="AT336" s="23"/>
      <c r="AU336" s="23"/>
      <c r="AV336" s="23"/>
      <c r="AW336" s="23"/>
      <c r="AX336" s="23"/>
      <c r="AY336" s="23"/>
      <c r="AZ336" s="23"/>
      <c r="BA336" s="23"/>
      <c r="BB336" s="23"/>
      <c r="BC336" s="23"/>
      <c r="BD336" s="23"/>
      <c r="BE336" s="23"/>
      <c r="BF336" s="23"/>
      <c r="BG336" s="23"/>
      <c r="BH336" s="23"/>
      <c r="BI336" s="23"/>
      <c r="BJ336" s="23"/>
      <c r="BK336" s="23"/>
      <c r="BL336" s="23"/>
      <c r="BM336" s="23"/>
      <c r="BN336" s="23"/>
      <c r="BO336" s="23"/>
      <c r="BP336" s="23"/>
      <c r="BQ336" s="23"/>
      <c r="BR336" s="23"/>
      <c r="BS336" s="23"/>
      <c r="BT336" s="23"/>
      <c r="BU336" s="23"/>
      <c r="BV336" s="23"/>
      <c r="BW336" s="23"/>
      <c r="BX336" s="23"/>
      <c r="BY336" s="23"/>
      <c r="BZ336" s="23"/>
      <c r="CA336" s="23"/>
      <c r="CB336" s="23"/>
      <c r="CC336" s="23"/>
      <c r="CD336" s="23"/>
      <c r="CE336" s="23"/>
      <c r="CF336" s="23"/>
      <c r="CG336" s="23"/>
      <c r="CH336" s="23"/>
      <c r="CI336" s="23"/>
      <c r="CJ336" s="23"/>
      <c r="CK336" s="23"/>
      <c r="CL336" s="23"/>
      <c r="CM336" s="23"/>
      <c r="CN336" s="23"/>
      <c r="CO336" s="23"/>
      <c r="CP336" s="23"/>
      <c r="CQ336" s="23"/>
      <c r="CR336" s="23"/>
      <c r="CS336" s="23"/>
      <c r="CT336" s="23"/>
      <c r="CU336" s="23"/>
      <c r="CV336" s="23"/>
      <c r="CW336" s="23"/>
      <c r="CX336" s="23"/>
      <c r="CY336" s="23"/>
      <c r="CZ336" s="23"/>
      <c r="DA336" s="23"/>
      <c r="DB336" s="23"/>
      <c r="DC336" s="23"/>
      <c r="DD336" s="23"/>
      <c r="DE336" s="23"/>
      <c r="DF336" s="23"/>
      <c r="DG336" s="23"/>
      <c r="DH336" s="23"/>
      <c r="DI336" s="23"/>
      <c r="DJ336" s="23"/>
      <c r="DK336" s="23"/>
      <c r="DL336" s="23"/>
      <c r="DM336" s="23"/>
      <c r="DN336" s="23"/>
      <c r="DO336" s="23"/>
      <c r="DP336" s="23"/>
      <c r="DQ336" s="23"/>
      <c r="DR336" s="23"/>
      <c r="DS336" s="23"/>
      <c r="DT336" s="23"/>
      <c r="DU336" s="23"/>
      <c r="DV336" s="23"/>
      <c r="DW336" s="23"/>
      <c r="DX336" s="23"/>
      <c r="DY336" s="23"/>
      <c r="DZ336" s="23"/>
      <c r="EA336" s="23"/>
      <c r="EB336" s="23"/>
      <c r="EC336" s="23"/>
      <c r="ED336" s="23"/>
      <c r="EE336" s="23"/>
      <c r="EF336" s="23"/>
      <c r="EG336" s="23"/>
      <c r="EH336" s="23"/>
      <c r="EI336" s="23"/>
      <c r="EJ336" s="23"/>
      <c r="EK336" s="23"/>
      <c r="EL336" s="23"/>
      <c r="EM336" s="23"/>
      <c r="EN336" s="23"/>
      <c r="EO336" s="23"/>
      <c r="EP336" s="23"/>
      <c r="EQ336" s="23"/>
      <c r="ER336" s="23"/>
      <c r="ES336" s="23"/>
      <c r="ET336" s="23"/>
      <c r="EU336" s="23"/>
      <c r="EV336" s="23"/>
      <c r="EW336" s="23"/>
      <c r="EX336" s="23"/>
      <c r="EY336" s="23"/>
      <c r="EZ336" s="23"/>
      <c r="FA336" s="23"/>
      <c r="FB336" s="23"/>
      <c r="FC336" s="23"/>
      <c r="FD336" s="23"/>
      <c r="FE336" s="23"/>
      <c r="FF336" s="23"/>
      <c r="FG336" s="23"/>
      <c r="FH336" s="23"/>
      <c r="FI336" s="23"/>
      <c r="FJ336" s="23"/>
      <c r="FK336" s="23"/>
      <c r="FL336" s="23"/>
      <c r="FM336" s="23"/>
      <c r="FN336" s="23"/>
      <c r="FO336" s="23"/>
      <c r="FP336" s="23"/>
      <c r="FQ336" s="23"/>
      <c r="FR336" s="23"/>
      <c r="FS336" s="23"/>
      <c r="FT336" s="23"/>
      <c r="FU336" s="23"/>
      <c r="FV336" s="23"/>
      <c r="FW336" s="23"/>
      <c r="FX336" s="23"/>
      <c r="FY336" s="23"/>
      <c r="FZ336" s="23"/>
      <c r="GA336" s="23"/>
      <c r="GB336" s="23"/>
      <c r="GC336" s="23"/>
      <c r="GD336" s="23"/>
      <c r="GE336" s="23"/>
      <c r="GF336" s="23"/>
      <c r="GG336" s="23"/>
      <c r="GH336" s="23"/>
      <c r="GI336" s="23"/>
      <c r="GJ336" s="23"/>
      <c r="GK336" s="23"/>
      <c r="GL336" s="23"/>
      <c r="GM336" s="23"/>
      <c r="GN336" s="23"/>
      <c r="GO336" s="23"/>
      <c r="GP336" s="23"/>
      <c r="GQ336" s="23"/>
      <c r="GR336" s="23"/>
      <c r="GS336" s="23"/>
      <c r="GT336" s="23"/>
      <c r="GU336" s="23"/>
      <c r="GV336" s="23"/>
      <c r="GW336" s="23"/>
      <c r="GX336" s="23"/>
      <c r="GY336" s="23"/>
      <c r="GZ336" s="23"/>
      <c r="HA336" s="23"/>
      <c r="HB336" s="23"/>
      <c r="HC336" s="23"/>
      <c r="HD336" s="23"/>
      <c r="HE336" s="23"/>
      <c r="HF336" s="23"/>
      <c r="HG336" s="23"/>
      <c r="HH336" s="23"/>
      <c r="HI336" s="23"/>
      <c r="HJ336" s="23"/>
      <c r="HK336" s="23"/>
      <c r="HL336" s="23"/>
      <c r="HM336" s="23"/>
      <c r="HN336" s="23"/>
      <c r="HO336" s="23"/>
      <c r="HP336" s="23"/>
      <c r="HQ336" s="23"/>
      <c r="HR336" s="23"/>
      <c r="HS336" s="23"/>
      <c r="HT336" s="23"/>
      <c r="HU336" s="23"/>
      <c r="HV336" s="23"/>
      <c r="HW336" s="23"/>
      <c r="HX336" s="23"/>
      <c r="HY336" s="23"/>
      <c r="HZ336" s="23"/>
      <c r="IA336" s="23"/>
      <c r="IB336" s="23"/>
      <c r="IC336" s="23"/>
      <c r="ID336" s="23"/>
      <c r="IE336" s="23"/>
      <c r="IF336" s="23"/>
      <c r="IG336" s="23"/>
      <c r="IH336" s="23"/>
      <c r="II336" s="23"/>
      <c r="IJ336" s="23"/>
      <c r="IK336" s="23"/>
      <c r="IL336" s="23"/>
      <c r="IM336" s="23"/>
      <c r="IN336" s="23"/>
      <c r="IO336" s="23"/>
      <c r="IP336" s="23"/>
      <c r="IQ336" s="23"/>
      <c r="IR336" s="23"/>
      <c r="IS336" s="23"/>
      <c r="IT336" s="23"/>
      <c r="IU336" s="23"/>
      <c r="IV336" s="23"/>
      <c r="IW336" s="23"/>
      <c r="IX336" s="23"/>
      <c r="IY336" s="23"/>
      <c r="IZ336" s="23"/>
      <c r="JA336" s="23"/>
      <c r="JB336" s="23"/>
      <c r="JC336" s="23"/>
      <c r="JD336" s="23"/>
      <c r="JE336" s="23"/>
      <c r="JF336" s="23"/>
      <c r="JG336" s="23"/>
      <c r="JH336" s="23"/>
      <c r="JI336" s="23"/>
      <c r="JJ336" s="23"/>
      <c r="JK336" s="23"/>
      <c r="JL336" s="23"/>
      <c r="JM336" s="23"/>
      <c r="JN336" s="23"/>
      <c r="JO336" s="23"/>
      <c r="JP336" s="23"/>
      <c r="JQ336" s="23"/>
      <c r="JR336" s="23"/>
      <c r="JS336" s="23"/>
      <c r="JT336" s="23"/>
      <c r="JU336" s="23"/>
      <c r="JV336" s="23"/>
      <c r="JW336" s="23"/>
      <c r="JX336" s="23"/>
      <c r="JY336" s="23"/>
      <c r="JZ336" s="23"/>
      <c r="KA336" s="23"/>
      <c r="KB336" s="23"/>
      <c r="KC336" s="23"/>
      <c r="KD336" s="23"/>
      <c r="KE336" s="23"/>
      <c r="KF336" s="23"/>
      <c r="KG336" s="23"/>
      <c r="KH336" s="23"/>
      <c r="KI336" s="23"/>
      <c r="KJ336" s="23"/>
      <c r="KK336" s="23"/>
      <c r="KL336" s="23"/>
      <c r="KM336" s="23"/>
      <c r="KN336" s="23"/>
      <c r="KO336" s="23"/>
      <c r="KP336" s="23"/>
      <c r="KQ336" s="23"/>
      <c r="KR336" s="23"/>
      <c r="KS336" s="23"/>
      <c r="KT336" s="23"/>
      <c r="KU336" s="23"/>
      <c r="KV336" s="23"/>
      <c r="KW336" s="23"/>
      <c r="KX336" s="23"/>
      <c r="KY336" s="23"/>
      <c r="KZ336" s="23"/>
      <c r="LA336" s="23"/>
      <c r="LB336" s="23"/>
      <c r="LC336" s="23"/>
      <c r="LD336" s="23"/>
      <c r="LE336" s="23"/>
      <c r="LF336" s="23"/>
      <c r="LG336" s="23"/>
      <c r="LH336" s="23"/>
      <c r="LI336" s="23"/>
      <c r="LJ336" s="23"/>
      <c r="LK336" s="23"/>
      <c r="LL336" s="23"/>
      <c r="LM336" s="23"/>
      <c r="LN336" s="23"/>
      <c r="LO336" s="23"/>
      <c r="LP336" s="23"/>
      <c r="LQ336" s="23"/>
      <c r="LR336" s="23"/>
      <c r="LS336" s="23"/>
      <c r="LT336" s="23"/>
      <c r="LU336" s="23"/>
      <c r="LV336" s="23"/>
      <c r="LW336" s="23"/>
      <c r="LX336" s="23"/>
      <c r="LY336" s="23"/>
      <c r="LZ336" s="23"/>
      <c r="MA336" s="23"/>
      <c r="MB336" s="23"/>
      <c r="MC336" s="23"/>
      <c r="MD336" s="23"/>
      <c r="ME336" s="23"/>
      <c r="MF336" s="23"/>
      <c r="MG336" s="23"/>
      <c r="MH336" s="23"/>
      <c r="MI336" s="23"/>
      <c r="MJ336" s="23"/>
      <c r="MK336" s="23"/>
      <c r="ML336" s="23"/>
      <c r="MM336" s="23"/>
      <c r="MN336" s="23"/>
      <c r="MO336" s="23"/>
      <c r="MP336" s="23"/>
      <c r="MQ336" s="23"/>
      <c r="MR336" s="23"/>
      <c r="MS336" s="23"/>
      <c r="MT336" s="23"/>
      <c r="MU336" s="23"/>
      <c r="MV336" s="23"/>
      <c r="MW336" s="23"/>
      <c r="MX336" s="23"/>
      <c r="MY336" s="23"/>
      <c r="MZ336" s="23"/>
      <c r="NA336" s="23"/>
      <c r="NB336" s="23"/>
      <c r="NC336" s="23"/>
      <c r="ND336" s="23"/>
      <c r="NE336" s="23"/>
      <c r="NF336" s="23"/>
      <c r="NG336" s="23"/>
      <c r="NH336" s="23"/>
      <c r="NI336" s="23"/>
      <c r="NJ336" s="23"/>
      <c r="NK336" s="23"/>
      <c r="NL336" s="23"/>
      <c r="NM336" s="23"/>
      <c r="NN336" s="23"/>
      <c r="NO336" s="23"/>
      <c r="NP336" s="23"/>
      <c r="NQ336" s="23"/>
      <c r="NR336" s="23"/>
      <c r="NS336" s="23"/>
      <c r="NT336" s="23"/>
      <c r="NU336" s="23"/>
      <c r="NV336" s="23"/>
      <c r="NW336" s="23"/>
      <c r="NX336" s="23"/>
      <c r="NY336" s="23"/>
      <c r="NZ336" s="23"/>
      <c r="OA336" s="23"/>
      <c r="OB336" s="23"/>
      <c r="OC336" s="23"/>
      <c r="OD336" s="23"/>
      <c r="OE336" s="23"/>
      <c r="OF336" s="23"/>
      <c r="OG336" s="23"/>
      <c r="OH336" s="23"/>
      <c r="OI336" s="23"/>
      <c r="OJ336" s="23"/>
      <c r="OK336" s="23"/>
      <c r="OL336" s="23"/>
      <c r="OM336" s="23"/>
      <c r="ON336" s="23"/>
      <c r="OO336" s="23"/>
      <c r="OP336" s="23"/>
      <c r="OQ336" s="23"/>
      <c r="OR336" s="23"/>
      <c r="OS336" s="23"/>
      <c r="OT336" s="23"/>
      <c r="OU336" s="23"/>
      <c r="OV336" s="23"/>
      <c r="OW336" s="23"/>
      <c r="OX336" s="23"/>
      <c r="OY336" s="23"/>
      <c r="OZ336" s="23"/>
      <c r="PA336" s="23"/>
      <c r="PB336" s="23"/>
      <c r="PC336" s="23"/>
      <c r="PD336" s="23"/>
      <c r="PE336" s="23"/>
      <c r="PF336" s="23"/>
      <c r="PG336" s="23"/>
      <c r="PH336" s="23"/>
      <c r="PI336" s="23"/>
      <c r="PJ336" s="23"/>
      <c r="PK336" s="23"/>
      <c r="PL336" s="23"/>
      <c r="PM336" s="23"/>
      <c r="PN336" s="23"/>
      <c r="PO336" s="23"/>
      <c r="PP336" s="23"/>
      <c r="PQ336" s="23"/>
      <c r="PR336" s="23"/>
      <c r="PS336" s="23"/>
      <c r="PT336" s="23"/>
      <c r="PU336" s="23"/>
      <c r="PV336" s="23"/>
      <c r="PW336" s="23"/>
      <c r="PX336" s="23"/>
      <c r="PY336" s="23"/>
      <c r="PZ336" s="23"/>
      <c r="QA336" s="23"/>
      <c r="QB336" s="23"/>
      <c r="QC336" s="23"/>
      <c r="QD336" s="23"/>
      <c r="QE336" s="23"/>
      <c r="QF336" s="23"/>
      <c r="QG336" s="23"/>
      <c r="QH336" s="23"/>
      <c r="QI336" s="23"/>
      <c r="QJ336" s="23"/>
      <c r="QK336" s="23"/>
      <c r="QL336" s="23"/>
      <c r="QM336" s="23"/>
      <c r="QN336" s="23"/>
      <c r="QO336" s="23"/>
      <c r="QP336" s="23"/>
      <c r="QQ336" s="23"/>
      <c r="QR336" s="23"/>
      <c r="QS336" s="23"/>
      <c r="QT336" s="23"/>
      <c r="QU336" s="23"/>
      <c r="QV336" s="23"/>
      <c r="QW336" s="23"/>
      <c r="QX336" s="23"/>
      <c r="QY336" s="23"/>
      <c r="QZ336" s="23"/>
      <c r="RA336" s="23"/>
      <c r="RB336" s="23"/>
      <c r="RC336" s="23"/>
      <c r="RD336" s="23"/>
      <c r="RE336" s="23"/>
      <c r="RF336" s="23"/>
      <c r="RG336" s="23"/>
      <c r="RH336" s="23"/>
      <c r="RI336" s="23"/>
      <c r="RJ336" s="23"/>
      <c r="RK336" s="23"/>
      <c r="RL336" s="23"/>
      <c r="RM336" s="23"/>
      <c r="RN336" s="23"/>
      <c r="RO336" s="23"/>
      <c r="RP336" s="23"/>
      <c r="RQ336" s="23"/>
      <c r="RR336" s="23"/>
      <c r="RS336" s="23"/>
      <c r="RT336" s="23"/>
      <c r="RU336" s="23"/>
      <c r="RV336" s="23"/>
      <c r="RW336" s="23"/>
      <c r="RX336" s="23"/>
      <c r="RY336" s="23"/>
      <c r="RZ336" s="23"/>
      <c r="SA336" s="23"/>
      <c r="SB336" s="23"/>
      <c r="SC336" s="23"/>
      <c r="SD336" s="23"/>
      <c r="SE336" s="23"/>
      <c r="SF336" s="23"/>
      <c r="SG336" s="23"/>
      <c r="SH336" s="23"/>
      <c r="SI336" s="23"/>
      <c r="SJ336" s="23"/>
      <c r="SK336" s="23"/>
      <c r="SL336" s="23"/>
      <c r="SM336" s="23"/>
      <c r="SN336" s="23"/>
      <c r="SO336" s="23"/>
      <c r="SP336" s="23"/>
      <c r="SQ336" s="23"/>
      <c r="SR336" s="23"/>
      <c r="SS336" s="23"/>
      <c r="ST336" s="23"/>
      <c r="SU336" s="23"/>
      <c r="SV336" s="23"/>
      <c r="SW336" s="23"/>
      <c r="SX336" s="23"/>
      <c r="SY336" s="23"/>
      <c r="SZ336" s="23"/>
      <c r="TA336" s="23"/>
      <c r="TB336" s="23"/>
      <c r="TC336" s="23"/>
      <c r="TD336" s="23"/>
      <c r="TE336" s="23"/>
      <c r="TF336" s="23"/>
      <c r="TG336" s="23"/>
      <c r="TH336" s="23"/>
      <c r="TI336" s="23"/>
      <c r="TJ336" s="23"/>
      <c r="TK336" s="23"/>
      <c r="TL336" s="23"/>
      <c r="TM336" s="23"/>
      <c r="TN336" s="23"/>
      <c r="TO336" s="23"/>
      <c r="TP336" s="23"/>
      <c r="TQ336" s="23"/>
      <c r="TR336" s="23"/>
      <c r="TS336" s="23"/>
      <c r="TT336" s="23"/>
      <c r="TU336" s="23"/>
      <c r="TV336" s="23"/>
      <c r="TW336" s="23"/>
      <c r="TX336" s="23"/>
      <c r="TY336" s="23"/>
      <c r="TZ336" s="23"/>
      <c r="UA336" s="23"/>
      <c r="UB336" s="23"/>
      <c r="UC336" s="23"/>
      <c r="UD336" s="23"/>
      <c r="UE336" s="23"/>
      <c r="UF336" s="23"/>
      <c r="UG336" s="23"/>
      <c r="UH336" s="23"/>
      <c r="UI336" s="23"/>
      <c r="UJ336" s="23"/>
      <c r="UK336" s="23"/>
      <c r="UL336" s="23"/>
      <c r="UM336" s="23"/>
      <c r="UN336" s="23"/>
      <c r="UO336" s="23"/>
      <c r="UP336" s="23"/>
      <c r="UQ336" s="23"/>
      <c r="UR336" s="23"/>
      <c r="US336" s="23"/>
      <c r="UT336" s="23"/>
      <c r="UU336" s="23"/>
      <c r="UV336" s="23"/>
      <c r="UW336" s="23"/>
      <c r="UX336" s="23"/>
      <c r="UY336" s="23"/>
      <c r="UZ336" s="23"/>
      <c r="VA336" s="23"/>
      <c r="VB336" s="23"/>
      <c r="VC336" s="23"/>
      <c r="VD336" s="23"/>
      <c r="VE336" s="23"/>
      <c r="VF336" s="23"/>
      <c r="VG336" s="23"/>
      <c r="VH336" s="23"/>
      <c r="VI336" s="23"/>
      <c r="VJ336" s="23"/>
      <c r="VK336" s="23"/>
      <c r="VL336" s="23"/>
      <c r="VM336" s="23"/>
      <c r="VN336" s="23"/>
      <c r="VO336" s="23"/>
      <c r="VP336" s="23"/>
      <c r="VQ336" s="23"/>
      <c r="VR336" s="23"/>
      <c r="VS336" s="23"/>
      <c r="VT336" s="23"/>
      <c r="VU336" s="23"/>
      <c r="VV336" s="23"/>
      <c r="VW336" s="23"/>
      <c r="VX336" s="23"/>
      <c r="VY336" s="23"/>
      <c r="VZ336" s="23"/>
      <c r="WA336" s="23"/>
      <c r="WB336" s="23"/>
      <c r="WC336" s="23"/>
      <c r="WD336" s="23"/>
      <c r="WE336" s="23"/>
      <c r="WF336" s="23"/>
      <c r="WG336" s="23"/>
      <c r="WH336" s="23"/>
      <c r="WI336" s="23"/>
      <c r="WJ336" s="23"/>
      <c r="WK336" s="23"/>
      <c r="WL336" s="23"/>
      <c r="WM336" s="23"/>
      <c r="WN336" s="23"/>
      <c r="WO336" s="23"/>
      <c r="WP336" s="23"/>
      <c r="WQ336" s="23"/>
      <c r="WR336" s="23"/>
      <c r="WS336" s="23"/>
      <c r="WT336" s="23"/>
      <c r="WU336" s="23"/>
      <c r="WV336" s="23"/>
      <c r="WW336" s="23"/>
      <c r="WX336" s="23"/>
      <c r="WY336" s="23"/>
      <c r="WZ336" s="23"/>
      <c r="XA336" s="23"/>
      <c r="XB336" s="23"/>
      <c r="XC336" s="23"/>
      <c r="XD336" s="23"/>
      <c r="XE336" s="23"/>
      <c r="XF336" s="23"/>
      <c r="XG336" s="23"/>
      <c r="XH336" s="23"/>
      <c r="XI336" s="23"/>
      <c r="XJ336" s="23"/>
      <c r="XK336" s="23"/>
      <c r="XL336" s="23"/>
      <c r="XM336" s="23"/>
      <c r="XN336" s="23"/>
      <c r="XO336" s="23"/>
      <c r="XP336" s="23"/>
      <c r="XQ336" s="23"/>
      <c r="XR336" s="23"/>
      <c r="XS336" s="23"/>
      <c r="XT336" s="23"/>
      <c r="XU336" s="23"/>
      <c r="XV336" s="23"/>
      <c r="XW336" s="23"/>
      <c r="XX336" s="23"/>
      <c r="XY336" s="23"/>
      <c r="XZ336" s="23"/>
      <c r="YA336" s="23"/>
      <c r="YB336" s="23"/>
      <c r="YC336" s="23"/>
      <c r="YD336" s="23"/>
      <c r="YE336" s="23"/>
      <c r="YF336" s="23"/>
      <c r="YG336" s="23"/>
      <c r="YH336" s="23"/>
      <c r="YI336" s="23"/>
      <c r="YJ336" s="23"/>
      <c r="YK336" s="23"/>
      <c r="YL336" s="23"/>
      <c r="YM336" s="23"/>
      <c r="YN336" s="23"/>
      <c r="YO336" s="23"/>
      <c r="YP336" s="23"/>
      <c r="YQ336" s="23"/>
      <c r="YR336" s="23"/>
      <c r="YS336" s="23"/>
      <c r="YT336" s="23"/>
      <c r="YU336" s="23"/>
      <c r="YV336" s="23"/>
      <c r="YW336" s="23"/>
      <c r="YX336" s="23"/>
      <c r="YY336" s="23"/>
      <c r="YZ336" s="23"/>
      <c r="ZA336" s="23"/>
      <c r="ZB336" s="23"/>
      <c r="ZC336" s="23"/>
      <c r="ZD336" s="23"/>
      <c r="ZE336" s="23"/>
      <c r="ZF336" s="23"/>
      <c r="ZG336" s="23"/>
      <c r="ZH336" s="23"/>
      <c r="ZI336" s="23"/>
      <c r="ZJ336" s="23"/>
      <c r="ZK336" s="23"/>
      <c r="ZL336" s="23"/>
      <c r="ZM336" s="23"/>
      <c r="ZN336" s="23"/>
      <c r="ZO336" s="23"/>
      <c r="ZP336" s="23"/>
      <c r="ZQ336" s="23"/>
      <c r="ZR336" s="23"/>
      <c r="ZS336" s="23"/>
      <c r="ZT336" s="23"/>
      <c r="ZU336" s="23"/>
      <c r="ZV336" s="23"/>
      <c r="ZW336" s="23"/>
      <c r="ZX336" s="23"/>
      <c r="ZY336" s="23"/>
      <c r="ZZ336" s="23"/>
      <c r="AAA336" s="23"/>
      <c r="AAB336" s="23"/>
      <c r="AAC336" s="23"/>
      <c r="AAD336" s="23"/>
      <c r="AAE336" s="23"/>
      <c r="AAF336" s="23"/>
      <c r="AAG336" s="23"/>
      <c r="AAH336" s="23"/>
      <c r="AAI336" s="23"/>
      <c r="AAJ336" s="23"/>
      <c r="AAK336" s="23"/>
      <c r="AAL336" s="23"/>
      <c r="AAM336" s="23"/>
      <c r="AAN336" s="23"/>
      <c r="AAO336" s="23"/>
      <c r="AAP336" s="23"/>
      <c r="AAQ336" s="23"/>
      <c r="AAR336" s="23"/>
      <c r="AAS336" s="23"/>
      <c r="AAT336" s="23"/>
      <c r="AAU336" s="23"/>
      <c r="AAV336" s="23"/>
      <c r="AAW336" s="23"/>
      <c r="AAX336" s="23"/>
      <c r="AAY336" s="23"/>
      <c r="AAZ336" s="23"/>
      <c r="ABA336" s="23"/>
      <c r="ABB336" s="23"/>
      <c r="ABC336" s="23"/>
      <c r="ABD336" s="23"/>
      <c r="ABE336" s="23"/>
      <c r="ABF336" s="23"/>
      <c r="ABG336" s="23"/>
      <c r="ABH336" s="23"/>
      <c r="ABI336" s="23"/>
      <c r="ABJ336" s="23"/>
      <c r="ABK336" s="23"/>
      <c r="ABL336" s="23"/>
      <c r="ABM336" s="23"/>
      <c r="ABN336" s="23"/>
      <c r="ABO336" s="23"/>
      <c r="ABP336" s="23"/>
      <c r="ABQ336" s="23"/>
      <c r="ABR336" s="23"/>
      <c r="ABS336" s="23"/>
      <c r="ABT336" s="23"/>
      <c r="ABU336" s="23"/>
      <c r="ABV336" s="23"/>
      <c r="ABW336" s="23"/>
      <c r="ABX336" s="23"/>
      <c r="ABY336" s="23"/>
      <c r="ABZ336" s="23"/>
      <c r="ACA336" s="23"/>
      <c r="ACB336" s="23"/>
      <c r="ACC336" s="23"/>
      <c r="ACD336" s="23"/>
      <c r="ACE336" s="23"/>
      <c r="ACF336" s="23"/>
      <c r="ACG336" s="23"/>
      <c r="ACH336" s="23"/>
      <c r="ACI336" s="23"/>
      <c r="ACJ336" s="23"/>
      <c r="ACK336" s="23"/>
      <c r="ACL336" s="23"/>
      <c r="ACM336" s="23"/>
      <c r="ACN336" s="23"/>
      <c r="ACO336" s="23"/>
      <c r="ACP336" s="23"/>
      <c r="ACQ336" s="23"/>
      <c r="ACR336" s="23"/>
      <c r="ACS336" s="23"/>
      <c r="ACT336" s="23"/>
      <c r="ACU336" s="23"/>
      <c r="ACV336" s="23"/>
      <c r="ACW336" s="23"/>
      <c r="ACX336" s="23"/>
      <c r="ACY336" s="23"/>
      <c r="ACZ336" s="23"/>
      <c r="ADA336" s="23"/>
      <c r="ADB336" s="23"/>
      <c r="ADC336" s="23"/>
      <c r="ADD336" s="23"/>
      <c r="ADE336" s="23"/>
      <c r="ADF336" s="23"/>
      <c r="ADG336" s="23"/>
      <c r="ADH336" s="23"/>
      <c r="ADI336" s="23"/>
      <c r="ADJ336" s="23"/>
      <c r="ADK336" s="23"/>
      <c r="ADL336" s="23"/>
      <c r="ADM336" s="23"/>
      <c r="ADN336" s="23"/>
      <c r="ADO336" s="23"/>
      <c r="ADP336" s="23"/>
      <c r="ADQ336" s="23"/>
      <c r="ADR336" s="23"/>
      <c r="ADS336" s="23"/>
      <c r="ADT336" s="23"/>
      <c r="ADU336" s="23"/>
      <c r="ADV336" s="23"/>
      <c r="ADW336" s="23"/>
      <c r="ADX336" s="23"/>
      <c r="ADY336" s="23"/>
      <c r="ADZ336" s="23"/>
      <c r="AEA336" s="23"/>
      <c r="AEB336" s="23"/>
      <c r="AEC336" s="23"/>
      <c r="AED336" s="23"/>
      <c r="AEE336" s="23"/>
      <c r="AEF336" s="23"/>
      <c r="AEG336" s="23"/>
      <c r="AEH336" s="23"/>
      <c r="AEI336" s="23"/>
      <c r="AEJ336" s="23"/>
      <c r="AEK336" s="23"/>
      <c r="AEL336" s="23"/>
      <c r="AEM336" s="23"/>
      <c r="AEN336" s="23"/>
      <c r="AEO336" s="23"/>
      <c r="AEP336" s="23"/>
      <c r="AEQ336" s="23"/>
      <c r="AER336" s="23"/>
      <c r="AES336" s="23"/>
      <c r="AET336" s="23"/>
      <c r="AEU336" s="23"/>
      <c r="AEV336" s="23"/>
      <c r="AEW336" s="23"/>
      <c r="AEX336" s="23"/>
      <c r="AEY336" s="23"/>
      <c r="AEZ336" s="23"/>
      <c r="AFA336" s="23"/>
      <c r="AFB336" s="23"/>
      <c r="AFC336" s="23"/>
      <c r="AFD336" s="23"/>
      <c r="AFE336" s="23"/>
      <c r="AFF336" s="23"/>
      <c r="AFG336" s="23"/>
      <c r="AFH336" s="23"/>
      <c r="AFI336" s="23"/>
      <c r="AFJ336" s="23"/>
      <c r="AFK336" s="23"/>
      <c r="AFL336" s="23"/>
      <c r="AFM336" s="23"/>
      <c r="AFN336" s="23"/>
      <c r="AFO336" s="23"/>
      <c r="AFP336" s="23"/>
      <c r="AFQ336" s="23"/>
      <c r="AFR336" s="23"/>
      <c r="AFS336" s="23"/>
      <c r="AFT336" s="23"/>
      <c r="AFU336" s="23"/>
      <c r="AFV336" s="23"/>
      <c r="AFW336" s="23"/>
      <c r="AFX336" s="23"/>
      <c r="AFY336" s="23"/>
      <c r="AFZ336" s="23"/>
      <c r="AGA336" s="23"/>
      <c r="AGB336" s="23"/>
      <c r="AGC336" s="23"/>
      <c r="AGD336" s="23"/>
      <c r="AGE336" s="23"/>
      <c r="AGF336" s="23"/>
      <c r="AGG336" s="23"/>
      <c r="AGH336" s="23"/>
      <c r="AGI336" s="23"/>
      <c r="AGJ336" s="23"/>
      <c r="AGK336" s="23"/>
      <c r="AGL336" s="23"/>
      <c r="AGM336" s="23"/>
      <c r="AGN336" s="23"/>
      <c r="AGO336" s="23"/>
      <c r="AGP336" s="23"/>
      <c r="AGQ336" s="23"/>
      <c r="AGR336" s="23"/>
      <c r="AGS336" s="23"/>
      <c r="AGT336" s="23"/>
      <c r="AGU336" s="23"/>
      <c r="AGV336" s="23"/>
      <c r="AGW336" s="23"/>
      <c r="AGX336" s="23"/>
      <c r="AGY336" s="23"/>
      <c r="AGZ336" s="23"/>
      <c r="AHA336" s="23"/>
      <c r="AHB336" s="23"/>
      <c r="AHC336" s="23"/>
      <c r="AHD336" s="23"/>
      <c r="AHE336" s="23"/>
      <c r="AHF336" s="23"/>
      <c r="AHG336" s="23"/>
      <c r="AHH336" s="23"/>
      <c r="AHI336" s="23"/>
      <c r="AHJ336" s="23"/>
      <c r="AHK336" s="23"/>
      <c r="AHL336" s="23"/>
      <c r="AHM336" s="23"/>
      <c r="AHN336" s="23"/>
      <c r="AHO336" s="23"/>
      <c r="AHP336" s="23"/>
      <c r="AHQ336" s="23"/>
      <c r="AHR336" s="23"/>
      <c r="AHS336" s="23"/>
      <c r="AHT336" s="23"/>
      <c r="AHU336" s="23"/>
      <c r="AHV336" s="23"/>
      <c r="AHW336" s="23"/>
      <c r="AHX336" s="23"/>
      <c r="AHY336" s="23"/>
      <c r="AHZ336" s="23"/>
      <c r="AIA336" s="23"/>
      <c r="AIB336" s="23"/>
      <c r="AIC336" s="23"/>
      <c r="AID336" s="23"/>
      <c r="AIE336" s="23"/>
      <c r="AIF336" s="23"/>
      <c r="AIG336" s="23"/>
      <c r="AIH336" s="23"/>
      <c r="AII336" s="23"/>
      <c r="AIJ336" s="23"/>
      <c r="AIK336" s="23"/>
      <c r="AIL336" s="23"/>
      <c r="AIM336" s="23"/>
      <c r="AIN336" s="23"/>
      <c r="AIO336" s="23"/>
      <c r="AIP336" s="23"/>
      <c r="AIQ336" s="23"/>
      <c r="AIR336" s="23"/>
      <c r="AIS336" s="23"/>
      <c r="AIT336" s="23"/>
      <c r="AIU336" s="23"/>
      <c r="AIV336" s="23"/>
      <c r="AIW336" s="23"/>
      <c r="AIX336" s="23"/>
      <c r="AIY336" s="23"/>
      <c r="AIZ336" s="23"/>
      <c r="AJA336" s="23"/>
      <c r="AJB336" s="23"/>
      <c r="AJC336" s="23"/>
      <c r="AJD336" s="23"/>
      <c r="AJE336" s="23"/>
      <c r="AJF336" s="23"/>
      <c r="AJG336" s="23"/>
      <c r="AJH336" s="23"/>
      <c r="AJI336" s="23"/>
      <c r="AJJ336" s="23"/>
      <c r="AJK336" s="23"/>
      <c r="AJL336" s="23"/>
      <c r="AJM336" s="23"/>
      <c r="AJN336" s="23"/>
      <c r="AJO336" s="23"/>
      <c r="AJP336" s="23"/>
      <c r="AJQ336" s="23"/>
      <c r="AJR336" s="23"/>
      <c r="AJS336" s="23"/>
      <c r="AJT336" s="23"/>
      <c r="AJU336" s="23"/>
      <c r="AJV336" s="23"/>
      <c r="AJW336" s="23"/>
      <c r="AJX336" s="23"/>
      <c r="AJY336" s="23"/>
      <c r="AJZ336" s="23"/>
      <c r="AKA336" s="23"/>
      <c r="AKB336" s="23"/>
      <c r="AKC336" s="23"/>
      <c r="AKD336" s="23"/>
      <c r="AKE336" s="23"/>
      <c r="AKF336" s="23"/>
      <c r="AKG336" s="23"/>
      <c r="AKH336" s="23"/>
      <c r="AKI336" s="23"/>
      <c r="AKJ336" s="23"/>
      <c r="AKK336" s="23"/>
      <c r="AKL336" s="23"/>
      <c r="AKM336" s="23"/>
      <c r="AKN336" s="23"/>
      <c r="AKO336" s="23"/>
      <c r="AKP336" s="23"/>
      <c r="AKQ336" s="23"/>
      <c r="AKR336" s="23"/>
      <c r="AKS336" s="23"/>
      <c r="AKT336" s="23"/>
      <c r="AKU336" s="23"/>
      <c r="AKV336" s="23"/>
      <c r="AKW336" s="23"/>
      <c r="AKX336" s="23"/>
      <c r="AKY336" s="23"/>
      <c r="AKZ336" s="23"/>
      <c r="ALA336" s="23"/>
      <c r="ALB336" s="23"/>
      <c r="ALC336" s="23"/>
      <c r="ALD336" s="23"/>
      <c r="ALE336" s="23"/>
      <c r="ALF336" s="23"/>
      <c r="ALG336" s="23"/>
      <c r="ALH336" s="23"/>
      <c r="ALI336" s="23"/>
      <c r="ALJ336" s="23"/>
      <c r="ALK336" s="23"/>
      <c r="ALL336" s="23"/>
      <c r="ALM336" s="23"/>
      <c r="ALN336" s="23"/>
      <c r="ALO336" s="23"/>
      <c r="ALP336" s="23"/>
      <c r="ALQ336" s="23"/>
      <c r="ALR336" s="23"/>
      <c r="ALS336" s="23"/>
      <c r="ALT336" s="23"/>
      <c r="ALU336" s="23"/>
      <c r="ALV336" s="23"/>
      <c r="ALW336" s="23"/>
      <c r="ALX336" s="23"/>
      <c r="ALY336" s="23"/>
      <c r="ALZ336" s="23"/>
      <c r="AMA336" s="23"/>
      <c r="AMB336" s="23"/>
      <c r="AMC336" s="23"/>
      <c r="AMD336" s="23"/>
      <c r="AME336" s="23"/>
      <c r="AMF336" s="23"/>
      <c r="AMG336" s="23"/>
      <c r="AMH336" s="23"/>
      <c r="AMI336" s="23"/>
      <c r="AMJ336" s="23"/>
      <c r="AMK336" s="23"/>
      <c r="AML336" s="23"/>
      <c r="AMM336" s="23"/>
      <c r="AMN336" s="23"/>
    </row>
    <row r="337" s="405" customFormat="true" ht="15" hidden="false" customHeight="false" outlineLevel="0" collapsed="false">
      <c r="A337" s="316" t="s">
        <v>2202</v>
      </c>
      <c r="B337" s="317"/>
      <c r="C337" s="318" t="s">
        <v>2203</v>
      </c>
      <c r="D337" s="317" t="s">
        <v>2204</v>
      </c>
      <c r="E337" s="317" t="s">
        <v>2205</v>
      </c>
      <c r="F337" s="317" t="s">
        <v>267</v>
      </c>
      <c r="G337" s="319" t="s">
        <v>2206</v>
      </c>
      <c r="H337" s="317" t="s">
        <v>125</v>
      </c>
      <c r="I337" s="317"/>
      <c r="J337" s="317" t="s">
        <v>15</v>
      </c>
      <c r="K337" s="317"/>
      <c r="L337" s="317"/>
      <c r="M337" s="320"/>
      <c r="N337" s="319"/>
      <c r="O337" s="32"/>
      <c r="P337" s="32"/>
      <c r="Q337" s="276"/>
      <c r="R337" s="23"/>
      <c r="S337" s="23"/>
      <c r="T337" s="23"/>
      <c r="U337" s="23"/>
      <c r="V337" s="23"/>
      <c r="W337" s="23"/>
      <c r="X337" s="23"/>
      <c r="Y337" s="23"/>
      <c r="Z337" s="23"/>
      <c r="AA337" s="23"/>
      <c r="AB337" s="23"/>
      <c r="AC337" s="23"/>
      <c r="AD337" s="23"/>
      <c r="AE337" s="23"/>
      <c r="AF337" s="23"/>
      <c r="AG337" s="23"/>
      <c r="AH337" s="23"/>
      <c r="AI337" s="23"/>
      <c r="AJ337" s="23"/>
      <c r="AK337" s="23"/>
      <c r="AL337" s="23"/>
      <c r="AM337" s="23"/>
      <c r="AN337" s="23"/>
      <c r="AO337" s="23"/>
      <c r="AP337" s="23"/>
      <c r="AQ337" s="23"/>
      <c r="AR337" s="23"/>
      <c r="AS337" s="23"/>
      <c r="AT337" s="23"/>
      <c r="AU337" s="23"/>
      <c r="AV337" s="23"/>
      <c r="AW337" s="23"/>
      <c r="AX337" s="23"/>
      <c r="AY337" s="23"/>
      <c r="AZ337" s="23"/>
      <c r="BA337" s="23"/>
      <c r="BB337" s="23"/>
      <c r="BC337" s="23"/>
      <c r="BD337" s="23"/>
      <c r="BE337" s="23"/>
      <c r="BF337" s="23"/>
      <c r="BG337" s="23"/>
      <c r="BH337" s="23"/>
      <c r="BI337" s="23"/>
      <c r="BJ337" s="23"/>
      <c r="BK337" s="23"/>
      <c r="BL337" s="23"/>
      <c r="BM337" s="23"/>
      <c r="BN337" s="23"/>
      <c r="BO337" s="23"/>
      <c r="BP337" s="23"/>
      <c r="BQ337" s="23"/>
      <c r="BR337" s="23"/>
      <c r="BS337" s="23"/>
      <c r="BT337" s="23"/>
      <c r="BU337" s="23"/>
      <c r="BV337" s="23"/>
      <c r="BW337" s="23"/>
      <c r="BX337" s="23"/>
      <c r="BY337" s="23"/>
      <c r="BZ337" s="23"/>
      <c r="CA337" s="23"/>
      <c r="CB337" s="23"/>
      <c r="CC337" s="23"/>
      <c r="CD337" s="23"/>
      <c r="CE337" s="23"/>
      <c r="CF337" s="23"/>
      <c r="CG337" s="23"/>
      <c r="CH337" s="23"/>
      <c r="CI337" s="23"/>
      <c r="CJ337" s="23"/>
      <c r="CK337" s="23"/>
      <c r="CL337" s="23"/>
      <c r="CM337" s="23"/>
      <c r="CN337" s="23"/>
      <c r="CO337" s="23"/>
      <c r="CP337" s="23"/>
      <c r="CQ337" s="23"/>
      <c r="CR337" s="23"/>
      <c r="CS337" s="23"/>
      <c r="CT337" s="23"/>
      <c r="CU337" s="23"/>
      <c r="CV337" s="23"/>
      <c r="CW337" s="23"/>
      <c r="CX337" s="23"/>
      <c r="CY337" s="23"/>
      <c r="CZ337" s="23"/>
      <c r="DA337" s="23"/>
      <c r="DB337" s="23"/>
      <c r="DC337" s="23"/>
      <c r="DD337" s="23"/>
      <c r="DE337" s="23"/>
      <c r="DF337" s="23"/>
      <c r="DG337" s="23"/>
      <c r="DH337" s="23"/>
      <c r="DI337" s="23"/>
      <c r="DJ337" s="23"/>
      <c r="DK337" s="23"/>
      <c r="DL337" s="23"/>
      <c r="DM337" s="23"/>
      <c r="DN337" s="23"/>
      <c r="DO337" s="23"/>
      <c r="DP337" s="23"/>
      <c r="DQ337" s="23"/>
      <c r="DR337" s="23"/>
      <c r="DS337" s="23"/>
      <c r="DT337" s="23"/>
      <c r="DU337" s="23"/>
      <c r="DV337" s="23"/>
      <c r="DW337" s="23"/>
      <c r="DX337" s="23"/>
      <c r="DY337" s="23"/>
      <c r="DZ337" s="23"/>
      <c r="EA337" s="23"/>
      <c r="EB337" s="23"/>
      <c r="EC337" s="23"/>
      <c r="ED337" s="23"/>
      <c r="EE337" s="23"/>
      <c r="EF337" s="23"/>
      <c r="EG337" s="23"/>
      <c r="EH337" s="23"/>
      <c r="EI337" s="23"/>
      <c r="EJ337" s="23"/>
      <c r="EK337" s="23"/>
      <c r="EL337" s="23"/>
      <c r="EM337" s="23"/>
      <c r="EN337" s="23"/>
      <c r="EO337" s="23"/>
      <c r="EP337" s="23"/>
      <c r="EQ337" s="23"/>
      <c r="ER337" s="23"/>
      <c r="ES337" s="23"/>
      <c r="ET337" s="23"/>
      <c r="EU337" s="23"/>
      <c r="EV337" s="23"/>
      <c r="EW337" s="23"/>
      <c r="EX337" s="23"/>
      <c r="EY337" s="23"/>
      <c r="EZ337" s="23"/>
      <c r="FA337" s="23"/>
      <c r="FB337" s="23"/>
      <c r="FC337" s="23"/>
      <c r="FD337" s="23"/>
      <c r="FE337" s="23"/>
      <c r="FF337" s="23"/>
      <c r="FG337" s="23"/>
      <c r="FH337" s="23"/>
      <c r="FI337" s="23"/>
      <c r="FJ337" s="23"/>
      <c r="FK337" s="23"/>
      <c r="FL337" s="23"/>
      <c r="FM337" s="23"/>
      <c r="FN337" s="23"/>
      <c r="FO337" s="23"/>
      <c r="FP337" s="23"/>
      <c r="FQ337" s="23"/>
      <c r="FR337" s="23"/>
      <c r="FS337" s="23"/>
      <c r="FT337" s="23"/>
      <c r="FU337" s="23"/>
      <c r="FV337" s="23"/>
      <c r="FW337" s="23"/>
      <c r="FX337" s="23"/>
      <c r="FY337" s="23"/>
      <c r="FZ337" s="23"/>
      <c r="GA337" s="23"/>
      <c r="GB337" s="23"/>
      <c r="GC337" s="23"/>
      <c r="GD337" s="23"/>
      <c r="GE337" s="23"/>
      <c r="GF337" s="23"/>
      <c r="GG337" s="23"/>
      <c r="GH337" s="23"/>
      <c r="GI337" s="23"/>
      <c r="GJ337" s="23"/>
      <c r="GK337" s="23"/>
      <c r="GL337" s="23"/>
      <c r="GM337" s="23"/>
      <c r="GN337" s="23"/>
      <c r="GO337" s="23"/>
      <c r="GP337" s="23"/>
      <c r="GQ337" s="23"/>
      <c r="GR337" s="23"/>
      <c r="GS337" s="23"/>
      <c r="GT337" s="23"/>
      <c r="GU337" s="23"/>
      <c r="GV337" s="23"/>
      <c r="GW337" s="23"/>
      <c r="GX337" s="23"/>
      <c r="GY337" s="23"/>
      <c r="GZ337" s="23"/>
      <c r="HA337" s="23"/>
      <c r="HB337" s="23"/>
      <c r="HC337" s="23"/>
      <c r="HD337" s="23"/>
      <c r="HE337" s="23"/>
      <c r="HF337" s="23"/>
      <c r="HG337" s="23"/>
      <c r="HH337" s="23"/>
      <c r="HI337" s="23"/>
      <c r="HJ337" s="23"/>
      <c r="HK337" s="23"/>
      <c r="HL337" s="23"/>
      <c r="HM337" s="23"/>
      <c r="HN337" s="23"/>
      <c r="HO337" s="23"/>
      <c r="HP337" s="23"/>
      <c r="HQ337" s="23"/>
      <c r="HR337" s="23"/>
      <c r="HS337" s="23"/>
      <c r="HT337" s="23"/>
      <c r="HU337" s="23"/>
      <c r="HV337" s="23"/>
      <c r="HW337" s="23"/>
      <c r="HX337" s="23"/>
      <c r="HY337" s="23"/>
      <c r="HZ337" s="23"/>
      <c r="IA337" s="23"/>
      <c r="IB337" s="23"/>
      <c r="IC337" s="23"/>
      <c r="ID337" s="23"/>
      <c r="IE337" s="23"/>
      <c r="IF337" s="23"/>
      <c r="IG337" s="23"/>
      <c r="IH337" s="23"/>
      <c r="II337" s="23"/>
      <c r="IJ337" s="23"/>
      <c r="IK337" s="23"/>
      <c r="IL337" s="23"/>
      <c r="IM337" s="23"/>
      <c r="IN337" s="23"/>
      <c r="IO337" s="23"/>
      <c r="IP337" s="23"/>
      <c r="IQ337" s="23"/>
      <c r="IR337" s="23"/>
      <c r="IS337" s="23"/>
      <c r="IT337" s="23"/>
      <c r="IU337" s="23"/>
      <c r="IV337" s="23"/>
      <c r="IW337" s="23"/>
      <c r="IX337" s="23"/>
      <c r="IY337" s="23"/>
      <c r="IZ337" s="23"/>
      <c r="JA337" s="23"/>
      <c r="JB337" s="23"/>
      <c r="JC337" s="23"/>
      <c r="JD337" s="23"/>
      <c r="JE337" s="23"/>
      <c r="JF337" s="23"/>
      <c r="JG337" s="23"/>
      <c r="JH337" s="23"/>
      <c r="JI337" s="23"/>
      <c r="JJ337" s="23"/>
      <c r="JK337" s="23"/>
      <c r="JL337" s="23"/>
      <c r="JM337" s="23"/>
      <c r="JN337" s="23"/>
      <c r="JO337" s="23"/>
      <c r="JP337" s="23"/>
      <c r="JQ337" s="23"/>
      <c r="JR337" s="23"/>
      <c r="JS337" s="23"/>
      <c r="JT337" s="23"/>
      <c r="JU337" s="23"/>
      <c r="JV337" s="23"/>
      <c r="JW337" s="23"/>
      <c r="JX337" s="23"/>
      <c r="JY337" s="23"/>
      <c r="JZ337" s="23"/>
      <c r="KA337" s="23"/>
      <c r="KB337" s="23"/>
      <c r="KC337" s="23"/>
      <c r="KD337" s="23"/>
      <c r="KE337" s="23"/>
      <c r="KF337" s="23"/>
      <c r="KG337" s="23"/>
      <c r="KH337" s="23"/>
      <c r="KI337" s="23"/>
      <c r="KJ337" s="23"/>
      <c r="KK337" s="23"/>
      <c r="KL337" s="23"/>
      <c r="KM337" s="23"/>
      <c r="KN337" s="23"/>
      <c r="KO337" s="23"/>
      <c r="KP337" s="23"/>
      <c r="KQ337" s="23"/>
      <c r="KR337" s="23"/>
      <c r="KS337" s="23"/>
      <c r="KT337" s="23"/>
      <c r="KU337" s="23"/>
      <c r="KV337" s="23"/>
      <c r="KW337" s="23"/>
      <c r="KX337" s="23"/>
      <c r="KY337" s="23"/>
      <c r="KZ337" s="23"/>
      <c r="LA337" s="23"/>
      <c r="LB337" s="23"/>
      <c r="LC337" s="23"/>
      <c r="LD337" s="23"/>
      <c r="LE337" s="23"/>
      <c r="LF337" s="23"/>
      <c r="LG337" s="23"/>
      <c r="LH337" s="23"/>
      <c r="LI337" s="23"/>
      <c r="LJ337" s="23"/>
      <c r="LK337" s="23"/>
      <c r="LL337" s="23"/>
      <c r="LM337" s="23"/>
      <c r="LN337" s="23"/>
      <c r="LO337" s="23"/>
      <c r="LP337" s="23"/>
      <c r="LQ337" s="23"/>
      <c r="LR337" s="23"/>
      <c r="LS337" s="23"/>
      <c r="LT337" s="23"/>
      <c r="LU337" s="23"/>
      <c r="LV337" s="23"/>
      <c r="LW337" s="23"/>
      <c r="LX337" s="23"/>
      <c r="LY337" s="23"/>
      <c r="LZ337" s="23"/>
      <c r="MA337" s="23"/>
      <c r="MB337" s="23"/>
      <c r="MC337" s="23"/>
      <c r="MD337" s="23"/>
      <c r="ME337" s="23"/>
      <c r="MF337" s="23"/>
      <c r="MG337" s="23"/>
      <c r="MH337" s="23"/>
      <c r="MI337" s="23"/>
      <c r="MJ337" s="23"/>
      <c r="MK337" s="23"/>
      <c r="ML337" s="23"/>
      <c r="MM337" s="23"/>
      <c r="MN337" s="23"/>
      <c r="MO337" s="23"/>
      <c r="MP337" s="23"/>
      <c r="MQ337" s="23"/>
      <c r="MR337" s="23"/>
      <c r="MS337" s="23"/>
      <c r="MT337" s="23"/>
      <c r="MU337" s="23"/>
      <c r="MV337" s="23"/>
      <c r="MW337" s="23"/>
      <c r="MX337" s="23"/>
      <c r="MY337" s="23"/>
      <c r="MZ337" s="23"/>
      <c r="NA337" s="23"/>
      <c r="NB337" s="23"/>
      <c r="NC337" s="23"/>
      <c r="ND337" s="23"/>
      <c r="NE337" s="23"/>
      <c r="NF337" s="23"/>
      <c r="NG337" s="23"/>
      <c r="NH337" s="23"/>
      <c r="NI337" s="23"/>
      <c r="NJ337" s="23"/>
      <c r="NK337" s="23"/>
      <c r="NL337" s="23"/>
      <c r="NM337" s="23"/>
      <c r="NN337" s="23"/>
      <c r="NO337" s="23"/>
      <c r="NP337" s="23"/>
      <c r="NQ337" s="23"/>
      <c r="NR337" s="23"/>
      <c r="NS337" s="23"/>
      <c r="NT337" s="23"/>
      <c r="NU337" s="23"/>
      <c r="NV337" s="23"/>
      <c r="NW337" s="23"/>
      <c r="NX337" s="23"/>
      <c r="NY337" s="23"/>
      <c r="NZ337" s="23"/>
      <c r="OA337" s="23"/>
      <c r="OB337" s="23"/>
      <c r="OC337" s="23"/>
      <c r="OD337" s="23"/>
      <c r="OE337" s="23"/>
      <c r="OF337" s="23"/>
      <c r="OG337" s="23"/>
      <c r="OH337" s="23"/>
      <c r="OI337" s="23"/>
      <c r="OJ337" s="23"/>
      <c r="OK337" s="23"/>
      <c r="OL337" s="23"/>
      <c r="OM337" s="23"/>
      <c r="ON337" s="23"/>
      <c r="OO337" s="23"/>
      <c r="OP337" s="23"/>
      <c r="OQ337" s="23"/>
      <c r="OR337" s="23"/>
      <c r="OS337" s="23"/>
      <c r="OT337" s="23"/>
      <c r="OU337" s="23"/>
      <c r="OV337" s="23"/>
      <c r="OW337" s="23"/>
      <c r="OX337" s="23"/>
      <c r="OY337" s="23"/>
      <c r="OZ337" s="23"/>
      <c r="PA337" s="23"/>
      <c r="PB337" s="23"/>
      <c r="PC337" s="23"/>
      <c r="PD337" s="23"/>
      <c r="PE337" s="23"/>
      <c r="PF337" s="23"/>
      <c r="PG337" s="23"/>
      <c r="PH337" s="23"/>
      <c r="PI337" s="23"/>
      <c r="PJ337" s="23"/>
      <c r="PK337" s="23"/>
      <c r="PL337" s="23"/>
      <c r="PM337" s="23"/>
      <c r="PN337" s="23"/>
      <c r="PO337" s="23"/>
      <c r="PP337" s="23"/>
      <c r="PQ337" s="23"/>
      <c r="PR337" s="23"/>
      <c r="PS337" s="23"/>
      <c r="PT337" s="23"/>
      <c r="PU337" s="23"/>
      <c r="PV337" s="23"/>
      <c r="PW337" s="23"/>
      <c r="PX337" s="23"/>
      <c r="PY337" s="23"/>
      <c r="PZ337" s="23"/>
      <c r="QA337" s="23"/>
      <c r="QB337" s="23"/>
      <c r="QC337" s="23"/>
      <c r="QD337" s="23"/>
      <c r="QE337" s="23"/>
      <c r="QF337" s="23"/>
      <c r="QG337" s="23"/>
      <c r="QH337" s="23"/>
      <c r="QI337" s="23"/>
      <c r="QJ337" s="23"/>
      <c r="QK337" s="23"/>
      <c r="QL337" s="23"/>
      <c r="QM337" s="23"/>
      <c r="QN337" s="23"/>
      <c r="QO337" s="23"/>
      <c r="QP337" s="23"/>
      <c r="QQ337" s="23"/>
      <c r="QR337" s="23"/>
      <c r="QS337" s="23"/>
      <c r="QT337" s="23"/>
      <c r="QU337" s="23"/>
      <c r="QV337" s="23"/>
      <c r="QW337" s="23"/>
      <c r="QX337" s="23"/>
      <c r="QY337" s="23"/>
      <c r="QZ337" s="23"/>
      <c r="RA337" s="23"/>
      <c r="RB337" s="23"/>
      <c r="RC337" s="23"/>
      <c r="RD337" s="23"/>
      <c r="RE337" s="23"/>
      <c r="RF337" s="23"/>
      <c r="RG337" s="23"/>
      <c r="RH337" s="23"/>
      <c r="RI337" s="23"/>
      <c r="RJ337" s="23"/>
      <c r="RK337" s="23"/>
      <c r="RL337" s="23"/>
      <c r="RM337" s="23"/>
      <c r="RN337" s="23"/>
      <c r="RO337" s="23"/>
      <c r="RP337" s="23"/>
      <c r="RQ337" s="23"/>
      <c r="RR337" s="23"/>
      <c r="RS337" s="23"/>
      <c r="RT337" s="23"/>
      <c r="RU337" s="23"/>
      <c r="RV337" s="23"/>
      <c r="RW337" s="23"/>
      <c r="RX337" s="23"/>
      <c r="RY337" s="23"/>
      <c r="RZ337" s="23"/>
      <c r="SA337" s="23"/>
      <c r="SB337" s="23"/>
      <c r="SC337" s="23"/>
      <c r="SD337" s="23"/>
      <c r="SE337" s="23"/>
      <c r="SF337" s="23"/>
      <c r="SG337" s="23"/>
      <c r="SH337" s="23"/>
      <c r="SI337" s="23"/>
      <c r="SJ337" s="23"/>
      <c r="SK337" s="23"/>
      <c r="SL337" s="23"/>
      <c r="SM337" s="23"/>
      <c r="SN337" s="23"/>
      <c r="SO337" s="23"/>
      <c r="SP337" s="23"/>
      <c r="SQ337" s="23"/>
      <c r="SR337" s="23"/>
      <c r="SS337" s="23"/>
      <c r="ST337" s="23"/>
      <c r="SU337" s="23"/>
      <c r="SV337" s="23"/>
      <c r="SW337" s="23"/>
      <c r="SX337" s="23"/>
      <c r="SY337" s="23"/>
      <c r="SZ337" s="23"/>
      <c r="TA337" s="23"/>
      <c r="TB337" s="23"/>
      <c r="TC337" s="23"/>
      <c r="TD337" s="23"/>
      <c r="TE337" s="23"/>
      <c r="TF337" s="23"/>
      <c r="TG337" s="23"/>
      <c r="TH337" s="23"/>
      <c r="TI337" s="23"/>
      <c r="TJ337" s="23"/>
      <c r="TK337" s="23"/>
      <c r="TL337" s="23"/>
      <c r="TM337" s="23"/>
      <c r="TN337" s="23"/>
      <c r="TO337" s="23"/>
      <c r="TP337" s="23"/>
      <c r="TQ337" s="23"/>
      <c r="TR337" s="23"/>
      <c r="TS337" s="23"/>
      <c r="TT337" s="23"/>
      <c r="TU337" s="23"/>
      <c r="TV337" s="23"/>
      <c r="TW337" s="23"/>
      <c r="TX337" s="23"/>
      <c r="TY337" s="23"/>
      <c r="TZ337" s="23"/>
      <c r="UA337" s="23"/>
      <c r="UB337" s="23"/>
      <c r="UC337" s="23"/>
      <c r="UD337" s="23"/>
      <c r="UE337" s="23"/>
      <c r="UF337" s="23"/>
      <c r="UG337" s="23"/>
      <c r="UH337" s="23"/>
      <c r="UI337" s="23"/>
      <c r="UJ337" s="23"/>
      <c r="UK337" s="23"/>
      <c r="UL337" s="23"/>
      <c r="UM337" s="23"/>
      <c r="UN337" s="23"/>
      <c r="UO337" s="23"/>
      <c r="UP337" s="23"/>
      <c r="UQ337" s="23"/>
      <c r="UR337" s="23"/>
      <c r="US337" s="23"/>
      <c r="UT337" s="23"/>
      <c r="UU337" s="23"/>
      <c r="UV337" s="23"/>
      <c r="UW337" s="23"/>
      <c r="UX337" s="23"/>
      <c r="UY337" s="23"/>
      <c r="UZ337" s="23"/>
      <c r="VA337" s="23"/>
      <c r="VB337" s="23"/>
      <c r="VC337" s="23"/>
      <c r="VD337" s="23"/>
      <c r="VE337" s="23"/>
      <c r="VF337" s="23"/>
      <c r="VG337" s="23"/>
      <c r="VH337" s="23"/>
      <c r="VI337" s="23"/>
      <c r="VJ337" s="23"/>
      <c r="VK337" s="23"/>
      <c r="VL337" s="23"/>
      <c r="VM337" s="23"/>
      <c r="VN337" s="23"/>
      <c r="VO337" s="23"/>
      <c r="VP337" s="23"/>
      <c r="VQ337" s="23"/>
      <c r="VR337" s="23"/>
      <c r="VS337" s="23"/>
      <c r="VT337" s="23"/>
      <c r="VU337" s="23"/>
      <c r="VV337" s="23"/>
      <c r="VW337" s="23"/>
      <c r="VX337" s="23"/>
      <c r="VY337" s="23"/>
      <c r="VZ337" s="23"/>
      <c r="WA337" s="23"/>
      <c r="WB337" s="23"/>
      <c r="WC337" s="23"/>
      <c r="WD337" s="23"/>
      <c r="WE337" s="23"/>
      <c r="WF337" s="23"/>
      <c r="WG337" s="23"/>
      <c r="WH337" s="23"/>
      <c r="WI337" s="23"/>
      <c r="WJ337" s="23"/>
      <c r="WK337" s="23"/>
      <c r="WL337" s="23"/>
      <c r="WM337" s="23"/>
      <c r="WN337" s="23"/>
      <c r="WO337" s="23"/>
      <c r="WP337" s="23"/>
      <c r="WQ337" s="23"/>
      <c r="WR337" s="23"/>
      <c r="WS337" s="23"/>
      <c r="WT337" s="23"/>
      <c r="WU337" s="23"/>
      <c r="WV337" s="23"/>
      <c r="WW337" s="23"/>
      <c r="WX337" s="23"/>
      <c r="WY337" s="23"/>
      <c r="WZ337" s="23"/>
      <c r="XA337" s="23"/>
      <c r="XB337" s="23"/>
      <c r="XC337" s="23"/>
      <c r="XD337" s="23"/>
      <c r="XE337" s="23"/>
      <c r="XF337" s="23"/>
      <c r="XG337" s="23"/>
      <c r="XH337" s="23"/>
      <c r="XI337" s="23"/>
      <c r="XJ337" s="23"/>
      <c r="XK337" s="23"/>
      <c r="XL337" s="23"/>
      <c r="XM337" s="23"/>
      <c r="XN337" s="23"/>
      <c r="XO337" s="23"/>
      <c r="XP337" s="23"/>
      <c r="XQ337" s="23"/>
      <c r="XR337" s="23"/>
      <c r="XS337" s="23"/>
      <c r="XT337" s="23"/>
      <c r="XU337" s="23"/>
      <c r="XV337" s="23"/>
      <c r="XW337" s="23"/>
      <c r="XX337" s="23"/>
      <c r="XY337" s="23"/>
      <c r="XZ337" s="23"/>
      <c r="YA337" s="23"/>
      <c r="YB337" s="23"/>
      <c r="YC337" s="23"/>
      <c r="YD337" s="23"/>
      <c r="YE337" s="23"/>
      <c r="YF337" s="23"/>
      <c r="YG337" s="23"/>
      <c r="YH337" s="23"/>
      <c r="YI337" s="23"/>
      <c r="YJ337" s="23"/>
      <c r="YK337" s="23"/>
      <c r="YL337" s="23"/>
      <c r="YM337" s="23"/>
      <c r="YN337" s="23"/>
      <c r="YO337" s="23"/>
      <c r="YP337" s="23"/>
      <c r="YQ337" s="23"/>
      <c r="YR337" s="23"/>
      <c r="YS337" s="23"/>
      <c r="YT337" s="23"/>
      <c r="YU337" s="23"/>
      <c r="YV337" s="23"/>
      <c r="YW337" s="23"/>
      <c r="YX337" s="23"/>
      <c r="YY337" s="23"/>
      <c r="YZ337" s="23"/>
      <c r="ZA337" s="23"/>
      <c r="ZB337" s="23"/>
      <c r="ZC337" s="23"/>
      <c r="ZD337" s="23"/>
      <c r="ZE337" s="23"/>
      <c r="ZF337" s="23"/>
      <c r="ZG337" s="23"/>
      <c r="ZH337" s="23"/>
      <c r="ZI337" s="23"/>
      <c r="ZJ337" s="23"/>
      <c r="ZK337" s="23"/>
      <c r="ZL337" s="23"/>
      <c r="ZM337" s="23"/>
      <c r="ZN337" s="23"/>
      <c r="ZO337" s="23"/>
      <c r="ZP337" s="23"/>
      <c r="ZQ337" s="23"/>
      <c r="ZR337" s="23"/>
      <c r="ZS337" s="23"/>
      <c r="ZT337" s="23"/>
      <c r="ZU337" s="23"/>
      <c r="ZV337" s="23"/>
      <c r="ZW337" s="23"/>
      <c r="ZX337" s="23"/>
      <c r="ZY337" s="23"/>
      <c r="ZZ337" s="23"/>
      <c r="AAA337" s="23"/>
      <c r="AAB337" s="23"/>
      <c r="AAC337" s="23"/>
      <c r="AAD337" s="23"/>
      <c r="AAE337" s="23"/>
      <c r="AAF337" s="23"/>
      <c r="AAG337" s="23"/>
      <c r="AAH337" s="23"/>
      <c r="AAI337" s="23"/>
      <c r="AAJ337" s="23"/>
      <c r="AAK337" s="23"/>
      <c r="AAL337" s="23"/>
      <c r="AAM337" s="23"/>
      <c r="AAN337" s="23"/>
      <c r="AAO337" s="23"/>
      <c r="AAP337" s="23"/>
      <c r="AAQ337" s="23"/>
      <c r="AAR337" s="23"/>
      <c r="AAS337" s="23"/>
      <c r="AAT337" s="23"/>
      <c r="AAU337" s="23"/>
      <c r="AAV337" s="23"/>
      <c r="AAW337" s="23"/>
      <c r="AAX337" s="23"/>
      <c r="AAY337" s="23"/>
      <c r="AAZ337" s="23"/>
      <c r="ABA337" s="23"/>
      <c r="ABB337" s="23"/>
      <c r="ABC337" s="23"/>
      <c r="ABD337" s="23"/>
      <c r="ABE337" s="23"/>
      <c r="ABF337" s="23"/>
      <c r="ABG337" s="23"/>
      <c r="ABH337" s="23"/>
      <c r="ABI337" s="23"/>
      <c r="ABJ337" s="23"/>
      <c r="ABK337" s="23"/>
      <c r="ABL337" s="23"/>
      <c r="ABM337" s="23"/>
      <c r="ABN337" s="23"/>
      <c r="ABO337" s="23"/>
      <c r="ABP337" s="23"/>
      <c r="ABQ337" s="23"/>
      <c r="ABR337" s="23"/>
      <c r="ABS337" s="23"/>
      <c r="ABT337" s="23"/>
      <c r="ABU337" s="23"/>
      <c r="ABV337" s="23"/>
      <c r="ABW337" s="23"/>
      <c r="ABX337" s="23"/>
      <c r="ABY337" s="23"/>
      <c r="ABZ337" s="23"/>
      <c r="ACA337" s="23"/>
      <c r="ACB337" s="23"/>
      <c r="ACC337" s="23"/>
      <c r="ACD337" s="23"/>
      <c r="ACE337" s="23"/>
      <c r="ACF337" s="23"/>
      <c r="ACG337" s="23"/>
      <c r="ACH337" s="23"/>
      <c r="ACI337" s="23"/>
      <c r="ACJ337" s="23"/>
      <c r="ACK337" s="23"/>
      <c r="ACL337" s="23"/>
      <c r="ACM337" s="23"/>
      <c r="ACN337" s="23"/>
      <c r="ACO337" s="23"/>
      <c r="ACP337" s="23"/>
      <c r="ACQ337" s="23"/>
      <c r="ACR337" s="23"/>
      <c r="ACS337" s="23"/>
      <c r="ACT337" s="23"/>
      <c r="ACU337" s="23"/>
      <c r="ACV337" s="23"/>
      <c r="ACW337" s="23"/>
      <c r="ACX337" s="23"/>
      <c r="ACY337" s="23"/>
      <c r="ACZ337" s="23"/>
      <c r="ADA337" s="23"/>
      <c r="ADB337" s="23"/>
      <c r="ADC337" s="23"/>
      <c r="ADD337" s="23"/>
      <c r="ADE337" s="23"/>
      <c r="ADF337" s="23"/>
      <c r="ADG337" s="23"/>
      <c r="ADH337" s="23"/>
      <c r="ADI337" s="23"/>
      <c r="ADJ337" s="23"/>
      <c r="ADK337" s="23"/>
      <c r="ADL337" s="23"/>
      <c r="ADM337" s="23"/>
      <c r="ADN337" s="23"/>
      <c r="ADO337" s="23"/>
      <c r="ADP337" s="23"/>
      <c r="ADQ337" s="23"/>
      <c r="ADR337" s="23"/>
      <c r="ADS337" s="23"/>
      <c r="ADT337" s="23"/>
      <c r="ADU337" s="23"/>
      <c r="ADV337" s="23"/>
      <c r="ADW337" s="23"/>
      <c r="ADX337" s="23"/>
      <c r="ADY337" s="23"/>
      <c r="ADZ337" s="23"/>
      <c r="AEA337" s="23"/>
      <c r="AEB337" s="23"/>
      <c r="AEC337" s="23"/>
      <c r="AED337" s="23"/>
      <c r="AEE337" s="23"/>
      <c r="AEF337" s="23"/>
      <c r="AEG337" s="23"/>
      <c r="AEH337" s="23"/>
      <c r="AEI337" s="23"/>
      <c r="AEJ337" s="23"/>
      <c r="AEK337" s="23"/>
      <c r="AEL337" s="23"/>
      <c r="AEM337" s="23"/>
      <c r="AEN337" s="23"/>
      <c r="AEO337" s="23"/>
      <c r="AEP337" s="23"/>
      <c r="AEQ337" s="23"/>
      <c r="AER337" s="23"/>
      <c r="AES337" s="23"/>
      <c r="AET337" s="23"/>
      <c r="AEU337" s="23"/>
      <c r="AEV337" s="23"/>
      <c r="AEW337" s="23"/>
      <c r="AEX337" s="23"/>
      <c r="AEY337" s="23"/>
      <c r="AEZ337" s="23"/>
      <c r="AFA337" s="23"/>
      <c r="AFB337" s="23"/>
      <c r="AFC337" s="23"/>
      <c r="AFD337" s="23"/>
      <c r="AFE337" s="23"/>
      <c r="AFF337" s="23"/>
      <c r="AFG337" s="23"/>
      <c r="AFH337" s="23"/>
      <c r="AFI337" s="23"/>
      <c r="AFJ337" s="23"/>
      <c r="AFK337" s="23"/>
      <c r="AFL337" s="23"/>
      <c r="AFM337" s="23"/>
      <c r="AFN337" s="23"/>
      <c r="AFO337" s="23"/>
      <c r="AFP337" s="23"/>
      <c r="AFQ337" s="23"/>
      <c r="AFR337" s="23"/>
      <c r="AFS337" s="23"/>
      <c r="AFT337" s="23"/>
      <c r="AFU337" s="23"/>
      <c r="AFV337" s="23"/>
      <c r="AFW337" s="23"/>
      <c r="AFX337" s="23"/>
      <c r="AFY337" s="23"/>
      <c r="AFZ337" s="23"/>
      <c r="AGA337" s="23"/>
      <c r="AGB337" s="23"/>
      <c r="AGC337" s="23"/>
      <c r="AGD337" s="23"/>
      <c r="AGE337" s="23"/>
      <c r="AGF337" s="23"/>
      <c r="AGG337" s="23"/>
      <c r="AGH337" s="23"/>
      <c r="AGI337" s="23"/>
      <c r="AGJ337" s="23"/>
      <c r="AGK337" s="23"/>
      <c r="AGL337" s="23"/>
      <c r="AGM337" s="23"/>
      <c r="AGN337" s="23"/>
      <c r="AGO337" s="23"/>
      <c r="AGP337" s="23"/>
      <c r="AGQ337" s="23"/>
      <c r="AGR337" s="23"/>
      <c r="AGS337" s="23"/>
      <c r="AGT337" s="23"/>
      <c r="AGU337" s="23"/>
      <c r="AGV337" s="23"/>
      <c r="AGW337" s="23"/>
      <c r="AGX337" s="23"/>
      <c r="AGY337" s="23"/>
      <c r="AGZ337" s="23"/>
      <c r="AHA337" s="23"/>
      <c r="AHB337" s="23"/>
      <c r="AHC337" s="23"/>
      <c r="AHD337" s="23"/>
      <c r="AHE337" s="23"/>
      <c r="AHF337" s="23"/>
      <c r="AHG337" s="23"/>
      <c r="AHH337" s="23"/>
      <c r="AHI337" s="23"/>
      <c r="AHJ337" s="23"/>
      <c r="AHK337" s="23"/>
      <c r="AHL337" s="23"/>
      <c r="AHM337" s="23"/>
      <c r="AHN337" s="23"/>
      <c r="AHO337" s="23"/>
      <c r="AHP337" s="23"/>
      <c r="AHQ337" s="23"/>
      <c r="AHR337" s="23"/>
      <c r="AHS337" s="23"/>
      <c r="AHT337" s="23"/>
      <c r="AHU337" s="23"/>
      <c r="AHV337" s="23"/>
      <c r="AHW337" s="23"/>
      <c r="AHX337" s="23"/>
      <c r="AHY337" s="23"/>
      <c r="AHZ337" s="23"/>
      <c r="AIA337" s="23"/>
      <c r="AIB337" s="23"/>
      <c r="AIC337" s="23"/>
      <c r="AID337" s="23"/>
      <c r="AIE337" s="23"/>
      <c r="AIF337" s="23"/>
      <c r="AIG337" s="23"/>
      <c r="AIH337" s="23"/>
      <c r="AII337" s="23"/>
      <c r="AIJ337" s="23"/>
      <c r="AIK337" s="23"/>
      <c r="AIL337" s="23"/>
      <c r="AIM337" s="23"/>
      <c r="AIN337" s="23"/>
      <c r="AIO337" s="23"/>
      <c r="AIP337" s="23"/>
      <c r="AIQ337" s="23"/>
      <c r="AIR337" s="23"/>
      <c r="AIS337" s="23"/>
      <c r="AIT337" s="23"/>
      <c r="AIU337" s="23"/>
      <c r="AIV337" s="23"/>
      <c r="AIW337" s="23"/>
      <c r="AIX337" s="23"/>
      <c r="AIY337" s="23"/>
      <c r="AIZ337" s="23"/>
      <c r="AJA337" s="23"/>
      <c r="AJB337" s="23"/>
      <c r="AJC337" s="23"/>
      <c r="AJD337" s="23"/>
      <c r="AJE337" s="23"/>
      <c r="AJF337" s="23"/>
      <c r="AJG337" s="23"/>
      <c r="AJH337" s="23"/>
      <c r="AJI337" s="23"/>
      <c r="AJJ337" s="23"/>
      <c r="AJK337" s="23"/>
      <c r="AJL337" s="23"/>
      <c r="AJM337" s="23"/>
      <c r="AJN337" s="23"/>
      <c r="AJO337" s="23"/>
      <c r="AJP337" s="23"/>
      <c r="AJQ337" s="23"/>
      <c r="AJR337" s="23"/>
      <c r="AJS337" s="23"/>
      <c r="AJT337" s="23"/>
      <c r="AJU337" s="23"/>
      <c r="AJV337" s="23"/>
      <c r="AJW337" s="23"/>
      <c r="AJX337" s="23"/>
      <c r="AJY337" s="23"/>
      <c r="AJZ337" s="23"/>
      <c r="AKA337" s="23"/>
      <c r="AKB337" s="23"/>
      <c r="AKC337" s="23"/>
      <c r="AKD337" s="23"/>
      <c r="AKE337" s="23"/>
      <c r="AKF337" s="23"/>
      <c r="AKG337" s="23"/>
      <c r="AKH337" s="23"/>
      <c r="AKI337" s="23"/>
      <c r="AKJ337" s="23"/>
      <c r="AKK337" s="23"/>
      <c r="AKL337" s="23"/>
      <c r="AKM337" s="23"/>
      <c r="AKN337" s="23"/>
      <c r="AKO337" s="23"/>
      <c r="AKP337" s="23"/>
      <c r="AKQ337" s="23"/>
      <c r="AKR337" s="23"/>
      <c r="AKS337" s="23"/>
      <c r="AKT337" s="23"/>
      <c r="AKU337" s="23"/>
      <c r="AKV337" s="23"/>
      <c r="AKW337" s="23"/>
      <c r="AKX337" s="23"/>
      <c r="AKY337" s="23"/>
      <c r="AKZ337" s="23"/>
      <c r="ALA337" s="23"/>
      <c r="ALB337" s="23"/>
      <c r="ALC337" s="23"/>
      <c r="ALD337" s="23"/>
      <c r="ALE337" s="23"/>
      <c r="ALF337" s="23"/>
      <c r="ALG337" s="23"/>
      <c r="ALH337" s="23"/>
      <c r="ALI337" s="23"/>
      <c r="ALJ337" s="23"/>
      <c r="ALK337" s="23"/>
      <c r="ALL337" s="23"/>
      <c r="ALM337" s="23"/>
      <c r="ALN337" s="23"/>
      <c r="ALO337" s="23"/>
      <c r="ALP337" s="23"/>
      <c r="ALQ337" s="23"/>
      <c r="ALR337" s="23"/>
      <c r="ALS337" s="23"/>
      <c r="ALT337" s="23"/>
      <c r="ALU337" s="23"/>
      <c r="ALV337" s="23"/>
      <c r="ALW337" s="23"/>
      <c r="ALX337" s="23"/>
      <c r="ALY337" s="23"/>
      <c r="ALZ337" s="23"/>
      <c r="AMA337" s="23"/>
      <c r="AMB337" s="23"/>
      <c r="AMC337" s="23"/>
      <c r="AMD337" s="23"/>
      <c r="AME337" s="23"/>
      <c r="AMF337" s="23"/>
      <c r="AMG337" s="23"/>
      <c r="AMH337" s="23"/>
      <c r="AMI337" s="23"/>
      <c r="AMJ337" s="23"/>
      <c r="AMK337" s="23"/>
      <c r="AML337" s="23"/>
      <c r="AMM337" s="23"/>
      <c r="AMN337" s="23"/>
    </row>
    <row r="338" customFormat="false" ht="15" hidden="false" customHeight="false" outlineLevel="0" collapsed="false">
      <c r="A338" s="286" t="s">
        <v>2207</v>
      </c>
      <c r="B338" s="287"/>
      <c r="C338" s="288" t="n">
        <v>45110</v>
      </c>
      <c r="D338" s="287" t="s">
        <v>2208</v>
      </c>
      <c r="E338" s="287" t="s">
        <v>2209</v>
      </c>
      <c r="F338" s="287" t="s">
        <v>145</v>
      </c>
      <c r="G338" s="58" t="s">
        <v>2210</v>
      </c>
      <c r="H338" s="287" t="s">
        <v>48</v>
      </c>
      <c r="I338" s="287"/>
      <c r="J338" s="287" t="s">
        <v>15</v>
      </c>
      <c r="K338" s="287"/>
      <c r="L338" s="287" t="s">
        <v>1936</v>
      </c>
      <c r="M338" s="290"/>
      <c r="N338" s="58" t="s">
        <v>2068</v>
      </c>
    </row>
    <row r="339" s="423" customFormat="true" ht="90" hidden="false" customHeight="false" outlineLevel="0" collapsed="false">
      <c r="A339" s="418" t="s">
        <v>2211</v>
      </c>
      <c r="B339" s="419"/>
      <c r="C339" s="420" t="n">
        <v>45121</v>
      </c>
      <c r="D339" s="419" t="s">
        <v>2212</v>
      </c>
      <c r="E339" s="419" t="s">
        <v>2213</v>
      </c>
      <c r="F339" s="419" t="s">
        <v>422</v>
      </c>
      <c r="G339" s="421" t="s">
        <v>2214</v>
      </c>
      <c r="H339" s="419" t="s">
        <v>2215</v>
      </c>
      <c r="I339" s="419"/>
      <c r="J339" s="419" t="s">
        <v>15</v>
      </c>
      <c r="K339" s="419"/>
      <c r="L339" s="419"/>
      <c r="M339" s="422"/>
      <c r="N339" s="421"/>
      <c r="O339" s="32"/>
      <c r="P339" s="32"/>
      <c r="Q339" s="276"/>
      <c r="R339" s="23"/>
      <c r="S339" s="23"/>
      <c r="T339" s="23"/>
      <c r="U339" s="23"/>
      <c r="V339" s="23"/>
      <c r="W339" s="23"/>
      <c r="X339" s="23"/>
      <c r="Y339" s="23"/>
      <c r="Z339" s="23"/>
      <c r="AA339" s="23"/>
      <c r="AB339" s="23"/>
      <c r="AC339" s="23"/>
      <c r="AD339" s="23"/>
      <c r="AE339" s="23"/>
      <c r="AF339" s="23"/>
      <c r="AG339" s="23"/>
      <c r="AH339" s="23"/>
      <c r="AI339" s="23"/>
      <c r="AJ339" s="23"/>
      <c r="AK339" s="23"/>
      <c r="AL339" s="23"/>
      <c r="AM339" s="23"/>
      <c r="AN339" s="23"/>
      <c r="AO339" s="23"/>
      <c r="AP339" s="23"/>
      <c r="AQ339" s="23"/>
      <c r="AR339" s="23"/>
      <c r="AS339" s="23"/>
      <c r="AT339" s="23"/>
      <c r="AU339" s="23"/>
      <c r="AV339" s="23"/>
      <c r="AW339" s="23"/>
      <c r="AX339" s="23"/>
      <c r="AY339" s="23"/>
      <c r="AZ339" s="23"/>
      <c r="BA339" s="23"/>
      <c r="BB339" s="23"/>
      <c r="BC339" s="23"/>
      <c r="BD339" s="23"/>
      <c r="BE339" s="23"/>
      <c r="BF339" s="23"/>
      <c r="BG339" s="23"/>
      <c r="BH339" s="23"/>
      <c r="BI339" s="23"/>
      <c r="BJ339" s="23"/>
      <c r="BK339" s="23"/>
      <c r="BL339" s="23"/>
      <c r="BM339" s="23"/>
      <c r="BN339" s="23"/>
      <c r="BO339" s="23"/>
      <c r="BP339" s="23"/>
      <c r="BQ339" s="23"/>
      <c r="BR339" s="23"/>
      <c r="BS339" s="23"/>
      <c r="BT339" s="23"/>
      <c r="BU339" s="23"/>
      <c r="BV339" s="23"/>
      <c r="BW339" s="23"/>
      <c r="BX339" s="23"/>
      <c r="BY339" s="23"/>
      <c r="BZ339" s="23"/>
      <c r="CA339" s="23"/>
      <c r="CB339" s="23"/>
      <c r="CC339" s="23"/>
      <c r="CD339" s="23"/>
      <c r="CE339" s="23"/>
      <c r="CF339" s="23"/>
      <c r="CG339" s="23"/>
      <c r="CH339" s="23"/>
      <c r="CI339" s="23"/>
      <c r="CJ339" s="23"/>
      <c r="CK339" s="23"/>
      <c r="CL339" s="23"/>
      <c r="CM339" s="23"/>
      <c r="CN339" s="23"/>
      <c r="CO339" s="23"/>
      <c r="CP339" s="23"/>
      <c r="CQ339" s="23"/>
      <c r="CR339" s="23"/>
      <c r="CS339" s="23"/>
      <c r="CT339" s="23"/>
      <c r="CU339" s="23"/>
      <c r="CV339" s="23"/>
      <c r="CW339" s="23"/>
      <c r="CX339" s="23"/>
      <c r="CY339" s="23"/>
      <c r="CZ339" s="23"/>
      <c r="DA339" s="23"/>
      <c r="DB339" s="23"/>
      <c r="DC339" s="23"/>
      <c r="DD339" s="23"/>
      <c r="DE339" s="23"/>
      <c r="DF339" s="23"/>
      <c r="DG339" s="23"/>
      <c r="DH339" s="23"/>
      <c r="DI339" s="23"/>
      <c r="DJ339" s="23"/>
      <c r="DK339" s="23"/>
      <c r="DL339" s="23"/>
      <c r="DM339" s="23"/>
      <c r="DN339" s="23"/>
      <c r="DO339" s="23"/>
      <c r="DP339" s="23"/>
      <c r="DQ339" s="23"/>
      <c r="DR339" s="23"/>
      <c r="DS339" s="23"/>
      <c r="DT339" s="23"/>
      <c r="DU339" s="23"/>
      <c r="DV339" s="23"/>
      <c r="DW339" s="23"/>
      <c r="DX339" s="23"/>
      <c r="DY339" s="23"/>
      <c r="DZ339" s="23"/>
      <c r="EA339" s="23"/>
      <c r="EB339" s="23"/>
      <c r="EC339" s="23"/>
      <c r="ED339" s="23"/>
      <c r="EE339" s="23"/>
      <c r="EF339" s="23"/>
      <c r="EG339" s="23"/>
      <c r="EH339" s="23"/>
      <c r="EI339" s="23"/>
      <c r="EJ339" s="23"/>
      <c r="EK339" s="23"/>
      <c r="EL339" s="23"/>
      <c r="EM339" s="23"/>
      <c r="EN339" s="23"/>
      <c r="EO339" s="23"/>
      <c r="EP339" s="23"/>
      <c r="EQ339" s="23"/>
      <c r="ER339" s="23"/>
      <c r="ES339" s="23"/>
      <c r="ET339" s="23"/>
      <c r="EU339" s="23"/>
      <c r="EV339" s="23"/>
      <c r="EW339" s="23"/>
      <c r="EX339" s="23"/>
      <c r="EY339" s="23"/>
      <c r="EZ339" s="23"/>
      <c r="FA339" s="23"/>
      <c r="FB339" s="23"/>
      <c r="FC339" s="23"/>
      <c r="FD339" s="23"/>
      <c r="FE339" s="23"/>
      <c r="FF339" s="23"/>
      <c r="FG339" s="23"/>
      <c r="FH339" s="23"/>
      <c r="FI339" s="23"/>
      <c r="FJ339" s="23"/>
      <c r="FK339" s="23"/>
      <c r="FL339" s="23"/>
      <c r="FM339" s="23"/>
      <c r="FN339" s="23"/>
      <c r="FO339" s="23"/>
      <c r="FP339" s="23"/>
      <c r="FQ339" s="23"/>
      <c r="FR339" s="23"/>
      <c r="FS339" s="23"/>
      <c r="FT339" s="23"/>
      <c r="FU339" s="23"/>
      <c r="FV339" s="23"/>
      <c r="FW339" s="23"/>
      <c r="FX339" s="23"/>
      <c r="FY339" s="23"/>
      <c r="FZ339" s="23"/>
      <c r="GA339" s="23"/>
      <c r="GB339" s="23"/>
      <c r="GC339" s="23"/>
      <c r="GD339" s="23"/>
      <c r="GE339" s="23"/>
      <c r="GF339" s="23"/>
      <c r="GG339" s="23"/>
      <c r="GH339" s="23"/>
      <c r="GI339" s="23"/>
      <c r="GJ339" s="23"/>
      <c r="GK339" s="23"/>
      <c r="GL339" s="23"/>
      <c r="GM339" s="23"/>
      <c r="GN339" s="23"/>
      <c r="GO339" s="23"/>
      <c r="GP339" s="23"/>
      <c r="GQ339" s="23"/>
      <c r="GR339" s="23"/>
      <c r="GS339" s="23"/>
      <c r="GT339" s="23"/>
      <c r="GU339" s="23"/>
      <c r="GV339" s="23"/>
      <c r="GW339" s="23"/>
      <c r="GX339" s="23"/>
      <c r="GY339" s="23"/>
      <c r="GZ339" s="23"/>
      <c r="HA339" s="23"/>
      <c r="HB339" s="23"/>
      <c r="HC339" s="23"/>
      <c r="HD339" s="23"/>
      <c r="HE339" s="23"/>
      <c r="HF339" s="23"/>
      <c r="HG339" s="23"/>
      <c r="HH339" s="23"/>
      <c r="HI339" s="23"/>
      <c r="HJ339" s="23"/>
      <c r="HK339" s="23"/>
      <c r="HL339" s="23"/>
      <c r="HM339" s="23"/>
      <c r="HN339" s="23"/>
      <c r="HO339" s="23"/>
      <c r="HP339" s="23"/>
      <c r="HQ339" s="23"/>
      <c r="HR339" s="23"/>
      <c r="HS339" s="23"/>
      <c r="HT339" s="23"/>
      <c r="HU339" s="23"/>
      <c r="HV339" s="23"/>
      <c r="HW339" s="23"/>
      <c r="HX339" s="23"/>
      <c r="HY339" s="23"/>
      <c r="HZ339" s="23"/>
      <c r="IA339" s="23"/>
      <c r="IB339" s="23"/>
      <c r="IC339" s="23"/>
      <c r="ID339" s="23"/>
      <c r="IE339" s="23"/>
      <c r="IF339" s="23"/>
      <c r="IG339" s="23"/>
      <c r="IH339" s="23"/>
      <c r="II339" s="23"/>
      <c r="IJ339" s="23"/>
      <c r="IK339" s="23"/>
      <c r="IL339" s="23"/>
      <c r="IM339" s="23"/>
      <c r="IN339" s="23"/>
      <c r="IO339" s="23"/>
      <c r="IP339" s="23"/>
      <c r="IQ339" s="23"/>
      <c r="IR339" s="23"/>
      <c r="IS339" s="23"/>
      <c r="IT339" s="23"/>
      <c r="IU339" s="23"/>
      <c r="IV339" s="23"/>
      <c r="IW339" s="23"/>
      <c r="IX339" s="23"/>
      <c r="IY339" s="23"/>
      <c r="IZ339" s="23"/>
      <c r="JA339" s="23"/>
      <c r="JB339" s="23"/>
      <c r="JC339" s="23"/>
      <c r="JD339" s="23"/>
      <c r="JE339" s="23"/>
      <c r="JF339" s="23"/>
      <c r="JG339" s="23"/>
      <c r="JH339" s="23"/>
      <c r="JI339" s="23"/>
      <c r="JJ339" s="23"/>
      <c r="JK339" s="23"/>
      <c r="JL339" s="23"/>
      <c r="JM339" s="23"/>
      <c r="JN339" s="23"/>
      <c r="JO339" s="23"/>
      <c r="JP339" s="23"/>
      <c r="JQ339" s="23"/>
      <c r="JR339" s="23"/>
      <c r="JS339" s="23"/>
      <c r="JT339" s="23"/>
      <c r="JU339" s="23"/>
      <c r="JV339" s="23"/>
      <c r="JW339" s="23"/>
      <c r="JX339" s="23"/>
      <c r="JY339" s="23"/>
      <c r="JZ339" s="23"/>
      <c r="KA339" s="23"/>
      <c r="KB339" s="23"/>
      <c r="KC339" s="23"/>
      <c r="KD339" s="23"/>
      <c r="KE339" s="23"/>
      <c r="KF339" s="23"/>
      <c r="KG339" s="23"/>
      <c r="KH339" s="23"/>
      <c r="KI339" s="23"/>
      <c r="KJ339" s="23"/>
      <c r="KK339" s="23"/>
      <c r="KL339" s="23"/>
      <c r="KM339" s="23"/>
      <c r="KN339" s="23"/>
      <c r="KO339" s="23"/>
      <c r="KP339" s="23"/>
      <c r="KQ339" s="23"/>
      <c r="KR339" s="23"/>
      <c r="KS339" s="23"/>
      <c r="KT339" s="23"/>
      <c r="KU339" s="23"/>
      <c r="KV339" s="23"/>
      <c r="KW339" s="23"/>
      <c r="KX339" s="23"/>
      <c r="KY339" s="23"/>
      <c r="KZ339" s="23"/>
      <c r="LA339" s="23"/>
      <c r="LB339" s="23"/>
      <c r="LC339" s="23"/>
      <c r="LD339" s="23"/>
      <c r="LE339" s="23"/>
      <c r="LF339" s="23"/>
      <c r="LG339" s="23"/>
      <c r="LH339" s="23"/>
      <c r="LI339" s="23"/>
      <c r="LJ339" s="23"/>
      <c r="LK339" s="23"/>
      <c r="LL339" s="23"/>
      <c r="LM339" s="23"/>
      <c r="LN339" s="23"/>
      <c r="LO339" s="23"/>
      <c r="LP339" s="23"/>
      <c r="LQ339" s="23"/>
      <c r="LR339" s="23"/>
      <c r="LS339" s="23"/>
      <c r="LT339" s="23"/>
      <c r="LU339" s="23"/>
      <c r="LV339" s="23"/>
      <c r="LW339" s="23"/>
      <c r="LX339" s="23"/>
      <c r="LY339" s="23"/>
      <c r="LZ339" s="23"/>
      <c r="MA339" s="23"/>
      <c r="MB339" s="23"/>
      <c r="MC339" s="23"/>
      <c r="MD339" s="23"/>
      <c r="ME339" s="23"/>
      <c r="MF339" s="23"/>
      <c r="MG339" s="23"/>
      <c r="MH339" s="23"/>
      <c r="MI339" s="23"/>
      <c r="MJ339" s="23"/>
      <c r="MK339" s="23"/>
      <c r="ML339" s="23"/>
      <c r="MM339" s="23"/>
      <c r="MN339" s="23"/>
      <c r="MO339" s="23"/>
      <c r="MP339" s="23"/>
      <c r="MQ339" s="23"/>
      <c r="MR339" s="23"/>
      <c r="MS339" s="23"/>
      <c r="MT339" s="23"/>
      <c r="MU339" s="23"/>
      <c r="MV339" s="23"/>
      <c r="MW339" s="23"/>
      <c r="MX339" s="23"/>
      <c r="MY339" s="23"/>
      <c r="MZ339" s="23"/>
      <c r="NA339" s="23"/>
      <c r="NB339" s="23"/>
      <c r="NC339" s="23"/>
      <c r="ND339" s="23"/>
      <c r="NE339" s="23"/>
      <c r="NF339" s="23"/>
      <c r="NG339" s="23"/>
      <c r="NH339" s="23"/>
      <c r="NI339" s="23"/>
      <c r="NJ339" s="23"/>
      <c r="NK339" s="23"/>
      <c r="NL339" s="23"/>
      <c r="NM339" s="23"/>
      <c r="NN339" s="23"/>
      <c r="NO339" s="23"/>
      <c r="NP339" s="23"/>
      <c r="NQ339" s="23"/>
      <c r="NR339" s="23"/>
      <c r="NS339" s="23"/>
      <c r="NT339" s="23"/>
      <c r="NU339" s="23"/>
      <c r="NV339" s="23"/>
      <c r="NW339" s="23"/>
      <c r="NX339" s="23"/>
      <c r="NY339" s="23"/>
      <c r="NZ339" s="23"/>
      <c r="OA339" s="23"/>
      <c r="OB339" s="23"/>
      <c r="OC339" s="23"/>
      <c r="OD339" s="23"/>
      <c r="OE339" s="23"/>
      <c r="OF339" s="23"/>
      <c r="OG339" s="23"/>
      <c r="OH339" s="23"/>
      <c r="OI339" s="23"/>
      <c r="OJ339" s="23"/>
      <c r="OK339" s="23"/>
      <c r="OL339" s="23"/>
      <c r="OM339" s="23"/>
      <c r="ON339" s="23"/>
      <c r="OO339" s="23"/>
      <c r="OP339" s="23"/>
      <c r="OQ339" s="23"/>
      <c r="OR339" s="23"/>
      <c r="OS339" s="23"/>
      <c r="OT339" s="23"/>
      <c r="OU339" s="23"/>
      <c r="OV339" s="23"/>
      <c r="OW339" s="23"/>
      <c r="OX339" s="23"/>
      <c r="OY339" s="23"/>
      <c r="OZ339" s="23"/>
      <c r="PA339" s="23"/>
      <c r="PB339" s="23"/>
      <c r="PC339" s="23"/>
      <c r="PD339" s="23"/>
      <c r="PE339" s="23"/>
      <c r="PF339" s="23"/>
      <c r="PG339" s="23"/>
      <c r="PH339" s="23"/>
      <c r="PI339" s="23"/>
      <c r="PJ339" s="23"/>
      <c r="PK339" s="23"/>
      <c r="PL339" s="23"/>
      <c r="PM339" s="23"/>
      <c r="PN339" s="23"/>
      <c r="PO339" s="23"/>
      <c r="PP339" s="23"/>
      <c r="PQ339" s="23"/>
      <c r="PR339" s="23"/>
      <c r="PS339" s="23"/>
      <c r="PT339" s="23"/>
      <c r="PU339" s="23"/>
      <c r="PV339" s="23"/>
      <c r="PW339" s="23"/>
      <c r="PX339" s="23"/>
      <c r="PY339" s="23"/>
      <c r="PZ339" s="23"/>
      <c r="QA339" s="23"/>
      <c r="QB339" s="23"/>
      <c r="QC339" s="23"/>
      <c r="QD339" s="23"/>
      <c r="QE339" s="23"/>
      <c r="QF339" s="23"/>
      <c r="QG339" s="23"/>
      <c r="QH339" s="23"/>
      <c r="QI339" s="23"/>
      <c r="QJ339" s="23"/>
      <c r="QK339" s="23"/>
      <c r="QL339" s="23"/>
      <c r="QM339" s="23"/>
      <c r="QN339" s="23"/>
      <c r="QO339" s="23"/>
      <c r="QP339" s="23"/>
      <c r="QQ339" s="23"/>
      <c r="QR339" s="23"/>
      <c r="QS339" s="23"/>
      <c r="QT339" s="23"/>
      <c r="QU339" s="23"/>
      <c r="QV339" s="23"/>
      <c r="QW339" s="23"/>
      <c r="QX339" s="23"/>
      <c r="QY339" s="23"/>
      <c r="QZ339" s="23"/>
      <c r="RA339" s="23"/>
      <c r="RB339" s="23"/>
      <c r="RC339" s="23"/>
      <c r="RD339" s="23"/>
      <c r="RE339" s="23"/>
      <c r="RF339" s="23"/>
      <c r="RG339" s="23"/>
      <c r="RH339" s="23"/>
      <c r="RI339" s="23"/>
      <c r="RJ339" s="23"/>
      <c r="RK339" s="23"/>
      <c r="RL339" s="23"/>
      <c r="RM339" s="23"/>
      <c r="RN339" s="23"/>
      <c r="RO339" s="23"/>
      <c r="RP339" s="23"/>
      <c r="RQ339" s="23"/>
      <c r="RR339" s="23"/>
      <c r="RS339" s="23"/>
      <c r="RT339" s="23"/>
      <c r="RU339" s="23"/>
      <c r="RV339" s="23"/>
      <c r="RW339" s="23"/>
      <c r="RX339" s="23"/>
      <c r="RY339" s="23"/>
      <c r="RZ339" s="23"/>
      <c r="SA339" s="23"/>
      <c r="SB339" s="23"/>
      <c r="SC339" s="23"/>
      <c r="SD339" s="23"/>
      <c r="SE339" s="23"/>
      <c r="SF339" s="23"/>
      <c r="SG339" s="23"/>
      <c r="SH339" s="23"/>
      <c r="SI339" s="23"/>
      <c r="SJ339" s="23"/>
      <c r="SK339" s="23"/>
      <c r="SL339" s="23"/>
      <c r="SM339" s="23"/>
      <c r="SN339" s="23"/>
      <c r="SO339" s="23"/>
      <c r="SP339" s="23"/>
      <c r="SQ339" s="23"/>
      <c r="SR339" s="23"/>
      <c r="SS339" s="23"/>
      <c r="ST339" s="23"/>
      <c r="SU339" s="23"/>
      <c r="SV339" s="23"/>
      <c r="SW339" s="23"/>
      <c r="SX339" s="23"/>
      <c r="SY339" s="23"/>
      <c r="SZ339" s="23"/>
      <c r="TA339" s="23"/>
      <c r="TB339" s="23"/>
      <c r="TC339" s="23"/>
      <c r="TD339" s="23"/>
      <c r="TE339" s="23"/>
      <c r="TF339" s="23"/>
      <c r="TG339" s="23"/>
      <c r="TH339" s="23"/>
      <c r="TI339" s="23"/>
      <c r="TJ339" s="23"/>
      <c r="TK339" s="23"/>
      <c r="TL339" s="23"/>
      <c r="TM339" s="23"/>
      <c r="TN339" s="23"/>
      <c r="TO339" s="23"/>
      <c r="TP339" s="23"/>
      <c r="TQ339" s="23"/>
      <c r="TR339" s="23"/>
      <c r="TS339" s="23"/>
      <c r="TT339" s="23"/>
      <c r="TU339" s="23"/>
      <c r="TV339" s="23"/>
      <c r="TW339" s="23"/>
      <c r="TX339" s="23"/>
      <c r="TY339" s="23"/>
      <c r="TZ339" s="23"/>
      <c r="UA339" s="23"/>
      <c r="UB339" s="23"/>
      <c r="UC339" s="23"/>
      <c r="UD339" s="23"/>
      <c r="UE339" s="23"/>
      <c r="UF339" s="23"/>
      <c r="UG339" s="23"/>
      <c r="UH339" s="23"/>
      <c r="UI339" s="23"/>
      <c r="UJ339" s="23"/>
      <c r="UK339" s="23"/>
      <c r="UL339" s="23"/>
      <c r="UM339" s="23"/>
      <c r="UN339" s="23"/>
      <c r="UO339" s="23"/>
      <c r="UP339" s="23"/>
      <c r="UQ339" s="23"/>
      <c r="UR339" s="23"/>
      <c r="US339" s="23"/>
      <c r="UT339" s="23"/>
      <c r="UU339" s="23"/>
      <c r="UV339" s="23"/>
      <c r="UW339" s="23"/>
      <c r="UX339" s="23"/>
      <c r="UY339" s="23"/>
      <c r="UZ339" s="23"/>
      <c r="VA339" s="23"/>
      <c r="VB339" s="23"/>
      <c r="VC339" s="23"/>
      <c r="VD339" s="23"/>
      <c r="VE339" s="23"/>
      <c r="VF339" s="23"/>
      <c r="VG339" s="23"/>
      <c r="VH339" s="23"/>
      <c r="VI339" s="23"/>
      <c r="VJ339" s="23"/>
      <c r="VK339" s="23"/>
      <c r="VL339" s="23"/>
      <c r="VM339" s="23"/>
      <c r="VN339" s="23"/>
      <c r="VO339" s="23"/>
      <c r="VP339" s="23"/>
      <c r="VQ339" s="23"/>
      <c r="VR339" s="23"/>
      <c r="VS339" s="23"/>
      <c r="VT339" s="23"/>
      <c r="VU339" s="23"/>
      <c r="VV339" s="23"/>
      <c r="VW339" s="23"/>
      <c r="VX339" s="23"/>
      <c r="VY339" s="23"/>
      <c r="VZ339" s="23"/>
      <c r="WA339" s="23"/>
      <c r="WB339" s="23"/>
      <c r="WC339" s="23"/>
      <c r="WD339" s="23"/>
      <c r="WE339" s="23"/>
      <c r="WF339" s="23"/>
      <c r="WG339" s="23"/>
      <c r="WH339" s="23"/>
      <c r="WI339" s="23"/>
      <c r="WJ339" s="23"/>
      <c r="WK339" s="23"/>
      <c r="WL339" s="23"/>
      <c r="WM339" s="23"/>
      <c r="WN339" s="23"/>
      <c r="WO339" s="23"/>
      <c r="WP339" s="23"/>
      <c r="WQ339" s="23"/>
      <c r="WR339" s="23"/>
      <c r="WS339" s="23"/>
      <c r="WT339" s="23"/>
      <c r="WU339" s="23"/>
      <c r="WV339" s="23"/>
      <c r="WW339" s="23"/>
      <c r="WX339" s="23"/>
      <c r="WY339" s="23"/>
      <c r="WZ339" s="23"/>
      <c r="XA339" s="23"/>
      <c r="XB339" s="23"/>
      <c r="XC339" s="23"/>
      <c r="XD339" s="23"/>
      <c r="XE339" s="23"/>
      <c r="XF339" s="23"/>
      <c r="XG339" s="23"/>
      <c r="XH339" s="23"/>
      <c r="XI339" s="23"/>
      <c r="XJ339" s="23"/>
      <c r="XK339" s="23"/>
      <c r="XL339" s="23"/>
      <c r="XM339" s="23"/>
      <c r="XN339" s="23"/>
      <c r="XO339" s="23"/>
      <c r="XP339" s="23"/>
      <c r="XQ339" s="23"/>
      <c r="XR339" s="23"/>
      <c r="XS339" s="23"/>
      <c r="XT339" s="23"/>
      <c r="XU339" s="23"/>
      <c r="XV339" s="23"/>
      <c r="XW339" s="23"/>
      <c r="XX339" s="23"/>
      <c r="XY339" s="23"/>
      <c r="XZ339" s="23"/>
      <c r="YA339" s="23"/>
      <c r="YB339" s="23"/>
      <c r="YC339" s="23"/>
      <c r="YD339" s="23"/>
      <c r="YE339" s="23"/>
      <c r="YF339" s="23"/>
      <c r="YG339" s="23"/>
      <c r="YH339" s="23"/>
      <c r="YI339" s="23"/>
      <c r="YJ339" s="23"/>
      <c r="YK339" s="23"/>
      <c r="YL339" s="23"/>
      <c r="YM339" s="23"/>
      <c r="YN339" s="23"/>
      <c r="YO339" s="23"/>
      <c r="YP339" s="23"/>
      <c r="YQ339" s="23"/>
      <c r="YR339" s="23"/>
      <c r="YS339" s="23"/>
      <c r="YT339" s="23"/>
      <c r="YU339" s="23"/>
      <c r="YV339" s="23"/>
      <c r="YW339" s="23"/>
      <c r="YX339" s="23"/>
      <c r="YY339" s="23"/>
      <c r="YZ339" s="23"/>
      <c r="ZA339" s="23"/>
      <c r="ZB339" s="23"/>
      <c r="ZC339" s="23"/>
      <c r="ZD339" s="23"/>
      <c r="ZE339" s="23"/>
      <c r="ZF339" s="23"/>
      <c r="ZG339" s="23"/>
      <c r="ZH339" s="23"/>
      <c r="ZI339" s="23"/>
      <c r="ZJ339" s="23"/>
      <c r="ZK339" s="23"/>
      <c r="ZL339" s="23"/>
      <c r="ZM339" s="23"/>
      <c r="ZN339" s="23"/>
      <c r="ZO339" s="23"/>
      <c r="ZP339" s="23"/>
      <c r="ZQ339" s="23"/>
      <c r="ZR339" s="23"/>
      <c r="ZS339" s="23"/>
      <c r="ZT339" s="23"/>
      <c r="ZU339" s="23"/>
      <c r="ZV339" s="23"/>
      <c r="ZW339" s="23"/>
      <c r="ZX339" s="23"/>
      <c r="ZY339" s="23"/>
      <c r="ZZ339" s="23"/>
      <c r="AAA339" s="23"/>
      <c r="AAB339" s="23"/>
      <c r="AAC339" s="23"/>
      <c r="AAD339" s="23"/>
      <c r="AAE339" s="23"/>
      <c r="AAF339" s="23"/>
      <c r="AAG339" s="23"/>
      <c r="AAH339" s="23"/>
      <c r="AAI339" s="23"/>
      <c r="AAJ339" s="23"/>
      <c r="AAK339" s="23"/>
      <c r="AAL339" s="23"/>
      <c r="AAM339" s="23"/>
      <c r="AAN339" s="23"/>
      <c r="AAO339" s="23"/>
      <c r="AAP339" s="23"/>
      <c r="AAQ339" s="23"/>
      <c r="AAR339" s="23"/>
      <c r="AAS339" s="23"/>
      <c r="AAT339" s="23"/>
      <c r="AAU339" s="23"/>
      <c r="AAV339" s="23"/>
      <c r="AAW339" s="23"/>
      <c r="AAX339" s="23"/>
      <c r="AAY339" s="23"/>
      <c r="AAZ339" s="23"/>
      <c r="ABA339" s="23"/>
      <c r="ABB339" s="23"/>
      <c r="ABC339" s="23"/>
      <c r="ABD339" s="23"/>
      <c r="ABE339" s="23"/>
      <c r="ABF339" s="23"/>
      <c r="ABG339" s="23"/>
      <c r="ABH339" s="23"/>
      <c r="ABI339" s="23"/>
      <c r="ABJ339" s="23"/>
      <c r="ABK339" s="23"/>
      <c r="ABL339" s="23"/>
      <c r="ABM339" s="23"/>
      <c r="ABN339" s="23"/>
      <c r="ABO339" s="23"/>
      <c r="ABP339" s="23"/>
      <c r="ABQ339" s="23"/>
      <c r="ABR339" s="23"/>
      <c r="ABS339" s="23"/>
      <c r="ABT339" s="23"/>
      <c r="ABU339" s="23"/>
      <c r="ABV339" s="23"/>
      <c r="ABW339" s="23"/>
      <c r="ABX339" s="23"/>
      <c r="ABY339" s="23"/>
      <c r="ABZ339" s="23"/>
      <c r="ACA339" s="23"/>
      <c r="ACB339" s="23"/>
      <c r="ACC339" s="23"/>
      <c r="ACD339" s="23"/>
      <c r="ACE339" s="23"/>
      <c r="ACF339" s="23"/>
      <c r="ACG339" s="23"/>
      <c r="ACH339" s="23"/>
      <c r="ACI339" s="23"/>
      <c r="ACJ339" s="23"/>
      <c r="ACK339" s="23"/>
      <c r="ACL339" s="23"/>
      <c r="ACM339" s="23"/>
      <c r="ACN339" s="23"/>
      <c r="ACO339" s="23"/>
      <c r="ACP339" s="23"/>
      <c r="ACQ339" s="23"/>
      <c r="ACR339" s="23"/>
      <c r="ACS339" s="23"/>
      <c r="ACT339" s="23"/>
      <c r="ACU339" s="23"/>
      <c r="ACV339" s="23"/>
      <c r="ACW339" s="23"/>
      <c r="ACX339" s="23"/>
      <c r="ACY339" s="23"/>
      <c r="ACZ339" s="23"/>
      <c r="ADA339" s="23"/>
      <c r="ADB339" s="23"/>
      <c r="ADC339" s="23"/>
      <c r="ADD339" s="23"/>
      <c r="ADE339" s="23"/>
      <c r="ADF339" s="23"/>
      <c r="ADG339" s="23"/>
      <c r="ADH339" s="23"/>
      <c r="ADI339" s="23"/>
      <c r="ADJ339" s="23"/>
      <c r="ADK339" s="23"/>
      <c r="ADL339" s="23"/>
      <c r="ADM339" s="23"/>
      <c r="ADN339" s="23"/>
      <c r="ADO339" s="23"/>
      <c r="ADP339" s="23"/>
      <c r="ADQ339" s="23"/>
      <c r="ADR339" s="23"/>
      <c r="ADS339" s="23"/>
      <c r="ADT339" s="23"/>
      <c r="ADU339" s="23"/>
      <c r="ADV339" s="23"/>
      <c r="ADW339" s="23"/>
      <c r="ADX339" s="23"/>
      <c r="ADY339" s="23"/>
      <c r="ADZ339" s="23"/>
      <c r="AEA339" s="23"/>
      <c r="AEB339" s="23"/>
      <c r="AEC339" s="23"/>
      <c r="AED339" s="23"/>
      <c r="AEE339" s="23"/>
      <c r="AEF339" s="23"/>
      <c r="AEG339" s="23"/>
      <c r="AEH339" s="23"/>
      <c r="AEI339" s="23"/>
      <c r="AEJ339" s="23"/>
      <c r="AEK339" s="23"/>
      <c r="AEL339" s="23"/>
      <c r="AEM339" s="23"/>
      <c r="AEN339" s="23"/>
      <c r="AEO339" s="23"/>
      <c r="AEP339" s="23"/>
      <c r="AEQ339" s="23"/>
      <c r="AER339" s="23"/>
      <c r="AES339" s="23"/>
      <c r="AET339" s="23"/>
      <c r="AEU339" s="23"/>
      <c r="AEV339" s="23"/>
      <c r="AEW339" s="23"/>
      <c r="AEX339" s="23"/>
      <c r="AEY339" s="23"/>
      <c r="AEZ339" s="23"/>
      <c r="AFA339" s="23"/>
      <c r="AFB339" s="23"/>
      <c r="AFC339" s="23"/>
      <c r="AFD339" s="23"/>
      <c r="AFE339" s="23"/>
      <c r="AFF339" s="23"/>
      <c r="AFG339" s="23"/>
      <c r="AFH339" s="23"/>
      <c r="AFI339" s="23"/>
      <c r="AFJ339" s="23"/>
      <c r="AFK339" s="23"/>
      <c r="AFL339" s="23"/>
      <c r="AFM339" s="23"/>
      <c r="AFN339" s="23"/>
      <c r="AFO339" s="23"/>
      <c r="AFP339" s="23"/>
      <c r="AFQ339" s="23"/>
      <c r="AFR339" s="23"/>
      <c r="AFS339" s="23"/>
      <c r="AFT339" s="23"/>
      <c r="AFU339" s="23"/>
      <c r="AFV339" s="23"/>
      <c r="AFW339" s="23"/>
      <c r="AFX339" s="23"/>
      <c r="AFY339" s="23"/>
      <c r="AFZ339" s="23"/>
      <c r="AGA339" s="23"/>
      <c r="AGB339" s="23"/>
      <c r="AGC339" s="23"/>
      <c r="AGD339" s="23"/>
      <c r="AGE339" s="23"/>
      <c r="AGF339" s="23"/>
      <c r="AGG339" s="23"/>
      <c r="AGH339" s="23"/>
      <c r="AGI339" s="23"/>
      <c r="AGJ339" s="23"/>
      <c r="AGK339" s="23"/>
      <c r="AGL339" s="23"/>
      <c r="AGM339" s="23"/>
      <c r="AGN339" s="23"/>
      <c r="AGO339" s="23"/>
      <c r="AGP339" s="23"/>
      <c r="AGQ339" s="23"/>
      <c r="AGR339" s="23"/>
      <c r="AGS339" s="23"/>
      <c r="AGT339" s="23"/>
      <c r="AGU339" s="23"/>
      <c r="AGV339" s="23"/>
      <c r="AGW339" s="23"/>
      <c r="AGX339" s="23"/>
      <c r="AGY339" s="23"/>
      <c r="AGZ339" s="23"/>
      <c r="AHA339" s="23"/>
      <c r="AHB339" s="23"/>
      <c r="AHC339" s="23"/>
      <c r="AHD339" s="23"/>
      <c r="AHE339" s="23"/>
      <c r="AHF339" s="23"/>
      <c r="AHG339" s="23"/>
      <c r="AHH339" s="23"/>
      <c r="AHI339" s="23"/>
      <c r="AHJ339" s="23"/>
      <c r="AHK339" s="23"/>
      <c r="AHL339" s="23"/>
      <c r="AHM339" s="23"/>
      <c r="AHN339" s="23"/>
      <c r="AHO339" s="23"/>
      <c r="AHP339" s="23"/>
      <c r="AHQ339" s="23"/>
      <c r="AHR339" s="23"/>
      <c r="AHS339" s="23"/>
      <c r="AHT339" s="23"/>
      <c r="AHU339" s="23"/>
      <c r="AHV339" s="23"/>
      <c r="AHW339" s="23"/>
      <c r="AHX339" s="23"/>
      <c r="AHY339" s="23"/>
      <c r="AHZ339" s="23"/>
      <c r="AIA339" s="23"/>
      <c r="AIB339" s="23"/>
      <c r="AIC339" s="23"/>
      <c r="AID339" s="23"/>
      <c r="AIE339" s="23"/>
      <c r="AIF339" s="23"/>
      <c r="AIG339" s="23"/>
      <c r="AIH339" s="23"/>
      <c r="AII339" s="23"/>
      <c r="AIJ339" s="23"/>
      <c r="AIK339" s="23"/>
      <c r="AIL339" s="23"/>
      <c r="AIM339" s="23"/>
      <c r="AIN339" s="23"/>
      <c r="AIO339" s="23"/>
      <c r="AIP339" s="23"/>
      <c r="AIQ339" s="23"/>
      <c r="AIR339" s="23"/>
      <c r="AIS339" s="23"/>
      <c r="AIT339" s="23"/>
      <c r="AIU339" s="23"/>
      <c r="AIV339" s="23"/>
      <c r="AIW339" s="23"/>
      <c r="AIX339" s="23"/>
      <c r="AIY339" s="23"/>
      <c r="AIZ339" s="23"/>
      <c r="AJA339" s="23"/>
      <c r="AJB339" s="23"/>
      <c r="AJC339" s="23"/>
      <c r="AJD339" s="23"/>
      <c r="AJE339" s="23"/>
      <c r="AJF339" s="23"/>
      <c r="AJG339" s="23"/>
      <c r="AJH339" s="23"/>
      <c r="AJI339" s="23"/>
      <c r="AJJ339" s="23"/>
      <c r="AJK339" s="23"/>
      <c r="AJL339" s="23"/>
      <c r="AJM339" s="23"/>
      <c r="AJN339" s="23"/>
      <c r="AJO339" s="23"/>
      <c r="AJP339" s="23"/>
      <c r="AJQ339" s="23"/>
      <c r="AJR339" s="23"/>
      <c r="AJS339" s="23"/>
      <c r="AJT339" s="23"/>
      <c r="AJU339" s="23"/>
      <c r="AJV339" s="23"/>
      <c r="AJW339" s="23"/>
      <c r="AJX339" s="23"/>
      <c r="AJY339" s="23"/>
      <c r="AJZ339" s="23"/>
      <c r="AKA339" s="23"/>
      <c r="AKB339" s="23"/>
      <c r="AKC339" s="23"/>
      <c r="AKD339" s="23"/>
      <c r="AKE339" s="23"/>
      <c r="AKF339" s="23"/>
      <c r="AKG339" s="23"/>
      <c r="AKH339" s="23"/>
      <c r="AKI339" s="23"/>
      <c r="AKJ339" s="23"/>
      <c r="AKK339" s="23"/>
      <c r="AKL339" s="23"/>
      <c r="AKM339" s="23"/>
      <c r="AKN339" s="23"/>
      <c r="AKO339" s="23"/>
      <c r="AKP339" s="23"/>
      <c r="AKQ339" s="23"/>
      <c r="AKR339" s="23"/>
      <c r="AKS339" s="23"/>
      <c r="AKT339" s="23"/>
      <c r="AKU339" s="23"/>
      <c r="AKV339" s="23"/>
      <c r="AKW339" s="23"/>
      <c r="AKX339" s="23"/>
      <c r="AKY339" s="23"/>
      <c r="AKZ339" s="23"/>
      <c r="ALA339" s="23"/>
      <c r="ALB339" s="23"/>
      <c r="ALC339" s="23"/>
      <c r="ALD339" s="23"/>
      <c r="ALE339" s="23"/>
      <c r="ALF339" s="23"/>
      <c r="ALG339" s="23"/>
      <c r="ALH339" s="23"/>
      <c r="ALI339" s="23"/>
      <c r="ALJ339" s="23"/>
      <c r="ALK339" s="23"/>
      <c r="ALL339" s="23"/>
      <c r="ALM339" s="23"/>
      <c r="ALN339" s="23"/>
      <c r="ALO339" s="23"/>
      <c r="ALP339" s="23"/>
      <c r="ALQ339" s="23"/>
      <c r="ALR339" s="23"/>
      <c r="ALS339" s="23"/>
      <c r="ALT339" s="23"/>
      <c r="ALU339" s="23"/>
      <c r="ALV339" s="23"/>
      <c r="ALW339" s="23"/>
      <c r="ALX339" s="23"/>
      <c r="ALY339" s="23"/>
      <c r="ALZ339" s="23"/>
      <c r="AMA339" s="23"/>
      <c r="AMB339" s="23"/>
      <c r="AMC339" s="23"/>
      <c r="AMD339" s="23"/>
      <c r="AME339" s="23"/>
      <c r="AMF339" s="23"/>
      <c r="AMG339" s="23"/>
      <c r="AMH339" s="23"/>
      <c r="AMI339" s="23"/>
      <c r="AMJ339" s="23"/>
      <c r="AMK339" s="23"/>
      <c r="AML339" s="23"/>
      <c r="AMM339" s="23"/>
      <c r="AMN339" s="23"/>
    </row>
    <row r="340" s="423" customFormat="true" ht="15" hidden="false" customHeight="false" outlineLevel="0" collapsed="false">
      <c r="A340" s="418" t="s">
        <v>2216</v>
      </c>
      <c r="B340" s="419"/>
      <c r="C340" s="420" t="n">
        <v>45121</v>
      </c>
      <c r="D340" s="419" t="s">
        <v>2217</v>
      </c>
      <c r="E340" s="419" t="s">
        <v>2218</v>
      </c>
      <c r="F340" s="419" t="s">
        <v>89</v>
      </c>
      <c r="G340" s="421" t="s">
        <v>2219</v>
      </c>
      <c r="H340" s="419" t="s">
        <v>2215</v>
      </c>
      <c r="I340" s="419"/>
      <c r="J340" s="419" t="s">
        <v>15</v>
      </c>
      <c r="K340" s="419"/>
      <c r="L340" s="419"/>
      <c r="M340" s="422"/>
      <c r="N340" s="421"/>
      <c r="O340" s="32"/>
      <c r="P340" s="32"/>
      <c r="Q340" s="276"/>
      <c r="R340" s="23"/>
      <c r="S340" s="23"/>
      <c r="T340" s="23"/>
      <c r="U340" s="23"/>
      <c r="V340" s="23"/>
      <c r="W340" s="23"/>
      <c r="X340" s="23"/>
      <c r="Y340" s="23"/>
      <c r="Z340" s="23"/>
      <c r="AA340" s="23"/>
      <c r="AB340" s="23"/>
      <c r="AC340" s="23"/>
      <c r="AD340" s="23"/>
      <c r="AE340" s="23"/>
      <c r="AF340" s="23"/>
      <c r="AG340" s="23"/>
      <c r="AH340" s="23"/>
      <c r="AI340" s="23"/>
      <c r="AJ340" s="23"/>
      <c r="AK340" s="23"/>
      <c r="AL340" s="23"/>
      <c r="AM340" s="23"/>
      <c r="AN340" s="23"/>
      <c r="AO340" s="23"/>
      <c r="AP340" s="23"/>
      <c r="AQ340" s="23"/>
      <c r="AR340" s="23"/>
      <c r="AS340" s="23"/>
      <c r="AT340" s="23"/>
      <c r="AU340" s="23"/>
      <c r="AV340" s="23"/>
      <c r="AW340" s="23"/>
      <c r="AX340" s="23"/>
      <c r="AY340" s="23"/>
      <c r="AZ340" s="23"/>
      <c r="BA340" s="23"/>
      <c r="BB340" s="23"/>
      <c r="BC340" s="23"/>
      <c r="BD340" s="23"/>
      <c r="BE340" s="23"/>
      <c r="BF340" s="23"/>
      <c r="BG340" s="23"/>
      <c r="BH340" s="23"/>
      <c r="BI340" s="23"/>
      <c r="BJ340" s="23"/>
      <c r="BK340" s="23"/>
      <c r="BL340" s="23"/>
      <c r="BM340" s="23"/>
      <c r="BN340" s="23"/>
      <c r="BO340" s="23"/>
      <c r="BP340" s="23"/>
      <c r="BQ340" s="23"/>
      <c r="BR340" s="23"/>
      <c r="BS340" s="23"/>
      <c r="BT340" s="23"/>
      <c r="BU340" s="23"/>
      <c r="BV340" s="23"/>
      <c r="BW340" s="23"/>
      <c r="BX340" s="23"/>
      <c r="BY340" s="23"/>
      <c r="BZ340" s="23"/>
      <c r="CA340" s="23"/>
      <c r="CB340" s="23"/>
      <c r="CC340" s="23"/>
      <c r="CD340" s="23"/>
      <c r="CE340" s="23"/>
      <c r="CF340" s="23"/>
      <c r="CG340" s="23"/>
      <c r="CH340" s="23"/>
      <c r="CI340" s="23"/>
      <c r="CJ340" s="23"/>
      <c r="CK340" s="23"/>
      <c r="CL340" s="23"/>
      <c r="CM340" s="23"/>
      <c r="CN340" s="23"/>
      <c r="CO340" s="23"/>
      <c r="CP340" s="23"/>
      <c r="CQ340" s="23"/>
      <c r="CR340" s="23"/>
      <c r="CS340" s="23"/>
      <c r="CT340" s="23"/>
      <c r="CU340" s="23"/>
      <c r="CV340" s="23"/>
      <c r="CW340" s="23"/>
      <c r="CX340" s="23"/>
      <c r="CY340" s="23"/>
      <c r="CZ340" s="23"/>
      <c r="DA340" s="23"/>
      <c r="DB340" s="23"/>
      <c r="DC340" s="23"/>
      <c r="DD340" s="23"/>
      <c r="DE340" s="23"/>
      <c r="DF340" s="23"/>
      <c r="DG340" s="23"/>
      <c r="DH340" s="23"/>
      <c r="DI340" s="23"/>
      <c r="DJ340" s="23"/>
      <c r="DK340" s="23"/>
      <c r="DL340" s="23"/>
      <c r="DM340" s="23"/>
      <c r="DN340" s="23"/>
      <c r="DO340" s="23"/>
      <c r="DP340" s="23"/>
      <c r="DQ340" s="23"/>
      <c r="DR340" s="23"/>
      <c r="DS340" s="23"/>
      <c r="DT340" s="23"/>
      <c r="DU340" s="23"/>
      <c r="DV340" s="23"/>
      <c r="DW340" s="23"/>
      <c r="DX340" s="23"/>
      <c r="DY340" s="23"/>
      <c r="DZ340" s="23"/>
      <c r="EA340" s="23"/>
      <c r="EB340" s="23"/>
      <c r="EC340" s="23"/>
      <c r="ED340" s="23"/>
      <c r="EE340" s="23"/>
      <c r="EF340" s="23"/>
      <c r="EG340" s="23"/>
      <c r="EH340" s="23"/>
      <c r="EI340" s="23"/>
      <c r="EJ340" s="23"/>
      <c r="EK340" s="23"/>
      <c r="EL340" s="23"/>
      <c r="EM340" s="23"/>
      <c r="EN340" s="23"/>
      <c r="EO340" s="23"/>
      <c r="EP340" s="23"/>
      <c r="EQ340" s="23"/>
      <c r="ER340" s="23"/>
      <c r="ES340" s="23"/>
      <c r="ET340" s="23"/>
      <c r="EU340" s="23"/>
      <c r="EV340" s="23"/>
      <c r="EW340" s="23"/>
      <c r="EX340" s="23"/>
      <c r="EY340" s="23"/>
      <c r="EZ340" s="23"/>
      <c r="FA340" s="23"/>
      <c r="FB340" s="23"/>
      <c r="FC340" s="23"/>
      <c r="FD340" s="23"/>
      <c r="FE340" s="23"/>
      <c r="FF340" s="23"/>
      <c r="FG340" s="23"/>
      <c r="FH340" s="23"/>
      <c r="FI340" s="23"/>
      <c r="FJ340" s="23"/>
      <c r="FK340" s="23"/>
      <c r="FL340" s="23"/>
      <c r="FM340" s="23"/>
      <c r="FN340" s="23"/>
      <c r="FO340" s="23"/>
      <c r="FP340" s="23"/>
      <c r="FQ340" s="23"/>
      <c r="FR340" s="23"/>
      <c r="FS340" s="23"/>
      <c r="FT340" s="23"/>
      <c r="FU340" s="23"/>
      <c r="FV340" s="23"/>
      <c r="FW340" s="23"/>
      <c r="FX340" s="23"/>
      <c r="FY340" s="23"/>
      <c r="FZ340" s="23"/>
      <c r="GA340" s="23"/>
      <c r="GB340" s="23"/>
      <c r="GC340" s="23"/>
      <c r="GD340" s="23"/>
      <c r="GE340" s="23"/>
      <c r="GF340" s="23"/>
      <c r="GG340" s="23"/>
      <c r="GH340" s="23"/>
      <c r="GI340" s="23"/>
      <c r="GJ340" s="23"/>
      <c r="GK340" s="23"/>
      <c r="GL340" s="23"/>
      <c r="GM340" s="23"/>
      <c r="GN340" s="23"/>
      <c r="GO340" s="23"/>
      <c r="GP340" s="23"/>
      <c r="GQ340" s="23"/>
      <c r="GR340" s="23"/>
      <c r="GS340" s="23"/>
      <c r="GT340" s="23"/>
      <c r="GU340" s="23"/>
      <c r="GV340" s="23"/>
      <c r="GW340" s="23"/>
      <c r="GX340" s="23"/>
      <c r="GY340" s="23"/>
      <c r="GZ340" s="23"/>
      <c r="HA340" s="23"/>
      <c r="HB340" s="23"/>
      <c r="HC340" s="23"/>
      <c r="HD340" s="23"/>
      <c r="HE340" s="23"/>
      <c r="HF340" s="23"/>
      <c r="HG340" s="23"/>
      <c r="HH340" s="23"/>
      <c r="HI340" s="23"/>
      <c r="HJ340" s="23"/>
      <c r="HK340" s="23"/>
      <c r="HL340" s="23"/>
      <c r="HM340" s="23"/>
      <c r="HN340" s="23"/>
      <c r="HO340" s="23"/>
      <c r="HP340" s="23"/>
      <c r="HQ340" s="23"/>
      <c r="HR340" s="23"/>
      <c r="HS340" s="23"/>
      <c r="HT340" s="23"/>
      <c r="HU340" s="23"/>
      <c r="HV340" s="23"/>
      <c r="HW340" s="23"/>
      <c r="HX340" s="23"/>
      <c r="HY340" s="23"/>
      <c r="HZ340" s="23"/>
      <c r="IA340" s="23"/>
      <c r="IB340" s="23"/>
      <c r="IC340" s="23"/>
      <c r="ID340" s="23"/>
      <c r="IE340" s="23"/>
      <c r="IF340" s="23"/>
      <c r="IG340" s="23"/>
      <c r="IH340" s="23"/>
      <c r="II340" s="23"/>
      <c r="IJ340" s="23"/>
      <c r="IK340" s="23"/>
      <c r="IL340" s="23"/>
      <c r="IM340" s="23"/>
      <c r="IN340" s="23"/>
      <c r="IO340" s="23"/>
      <c r="IP340" s="23"/>
      <c r="IQ340" s="23"/>
      <c r="IR340" s="23"/>
      <c r="IS340" s="23"/>
      <c r="IT340" s="23"/>
      <c r="IU340" s="23"/>
      <c r="IV340" s="23"/>
      <c r="IW340" s="23"/>
      <c r="IX340" s="23"/>
      <c r="IY340" s="23"/>
      <c r="IZ340" s="23"/>
      <c r="JA340" s="23"/>
      <c r="JB340" s="23"/>
      <c r="JC340" s="23"/>
      <c r="JD340" s="23"/>
      <c r="JE340" s="23"/>
      <c r="JF340" s="23"/>
      <c r="JG340" s="23"/>
      <c r="JH340" s="23"/>
      <c r="JI340" s="23"/>
      <c r="JJ340" s="23"/>
      <c r="JK340" s="23"/>
      <c r="JL340" s="23"/>
      <c r="JM340" s="23"/>
      <c r="JN340" s="23"/>
      <c r="JO340" s="23"/>
      <c r="JP340" s="23"/>
      <c r="JQ340" s="23"/>
      <c r="JR340" s="23"/>
      <c r="JS340" s="23"/>
      <c r="JT340" s="23"/>
      <c r="JU340" s="23"/>
      <c r="JV340" s="23"/>
      <c r="JW340" s="23"/>
      <c r="JX340" s="23"/>
      <c r="JY340" s="23"/>
      <c r="JZ340" s="23"/>
      <c r="KA340" s="23"/>
      <c r="KB340" s="23"/>
      <c r="KC340" s="23"/>
      <c r="KD340" s="23"/>
      <c r="KE340" s="23"/>
      <c r="KF340" s="23"/>
      <c r="KG340" s="23"/>
      <c r="KH340" s="23"/>
      <c r="KI340" s="23"/>
      <c r="KJ340" s="23"/>
      <c r="KK340" s="23"/>
      <c r="KL340" s="23"/>
      <c r="KM340" s="23"/>
      <c r="KN340" s="23"/>
      <c r="KO340" s="23"/>
      <c r="KP340" s="23"/>
      <c r="KQ340" s="23"/>
      <c r="KR340" s="23"/>
      <c r="KS340" s="23"/>
      <c r="KT340" s="23"/>
      <c r="KU340" s="23"/>
      <c r="KV340" s="23"/>
      <c r="KW340" s="23"/>
      <c r="KX340" s="23"/>
      <c r="KY340" s="23"/>
      <c r="KZ340" s="23"/>
      <c r="LA340" s="23"/>
      <c r="LB340" s="23"/>
      <c r="LC340" s="23"/>
      <c r="LD340" s="23"/>
      <c r="LE340" s="23"/>
      <c r="LF340" s="23"/>
      <c r="LG340" s="23"/>
      <c r="LH340" s="23"/>
      <c r="LI340" s="23"/>
      <c r="LJ340" s="23"/>
      <c r="LK340" s="23"/>
      <c r="LL340" s="23"/>
      <c r="LM340" s="23"/>
      <c r="LN340" s="23"/>
      <c r="LO340" s="23"/>
      <c r="LP340" s="23"/>
      <c r="LQ340" s="23"/>
      <c r="LR340" s="23"/>
      <c r="LS340" s="23"/>
      <c r="LT340" s="23"/>
      <c r="LU340" s="23"/>
      <c r="LV340" s="23"/>
      <c r="LW340" s="23"/>
      <c r="LX340" s="23"/>
      <c r="LY340" s="23"/>
      <c r="LZ340" s="23"/>
      <c r="MA340" s="23"/>
      <c r="MB340" s="23"/>
      <c r="MC340" s="23"/>
      <c r="MD340" s="23"/>
      <c r="ME340" s="23"/>
      <c r="MF340" s="23"/>
      <c r="MG340" s="23"/>
      <c r="MH340" s="23"/>
      <c r="MI340" s="23"/>
      <c r="MJ340" s="23"/>
      <c r="MK340" s="23"/>
      <c r="ML340" s="23"/>
      <c r="MM340" s="23"/>
      <c r="MN340" s="23"/>
      <c r="MO340" s="23"/>
      <c r="MP340" s="23"/>
      <c r="MQ340" s="23"/>
      <c r="MR340" s="23"/>
      <c r="MS340" s="23"/>
      <c r="MT340" s="23"/>
      <c r="MU340" s="23"/>
      <c r="MV340" s="23"/>
      <c r="MW340" s="23"/>
      <c r="MX340" s="23"/>
      <c r="MY340" s="23"/>
      <c r="MZ340" s="23"/>
      <c r="NA340" s="23"/>
      <c r="NB340" s="23"/>
      <c r="NC340" s="23"/>
      <c r="ND340" s="23"/>
      <c r="NE340" s="23"/>
      <c r="NF340" s="23"/>
      <c r="NG340" s="23"/>
      <c r="NH340" s="23"/>
      <c r="NI340" s="23"/>
      <c r="NJ340" s="23"/>
      <c r="NK340" s="23"/>
      <c r="NL340" s="23"/>
      <c r="NM340" s="23"/>
      <c r="NN340" s="23"/>
      <c r="NO340" s="23"/>
      <c r="NP340" s="23"/>
      <c r="NQ340" s="23"/>
      <c r="NR340" s="23"/>
      <c r="NS340" s="23"/>
      <c r="NT340" s="23"/>
      <c r="NU340" s="23"/>
      <c r="NV340" s="23"/>
      <c r="NW340" s="23"/>
      <c r="NX340" s="23"/>
      <c r="NY340" s="23"/>
      <c r="NZ340" s="23"/>
      <c r="OA340" s="23"/>
      <c r="OB340" s="23"/>
      <c r="OC340" s="23"/>
      <c r="OD340" s="23"/>
      <c r="OE340" s="23"/>
      <c r="OF340" s="23"/>
      <c r="OG340" s="23"/>
      <c r="OH340" s="23"/>
      <c r="OI340" s="23"/>
      <c r="OJ340" s="23"/>
      <c r="OK340" s="23"/>
      <c r="OL340" s="23"/>
      <c r="OM340" s="23"/>
      <c r="ON340" s="23"/>
      <c r="OO340" s="23"/>
      <c r="OP340" s="23"/>
      <c r="OQ340" s="23"/>
      <c r="OR340" s="23"/>
      <c r="OS340" s="23"/>
      <c r="OT340" s="23"/>
      <c r="OU340" s="23"/>
      <c r="OV340" s="23"/>
      <c r="OW340" s="23"/>
      <c r="OX340" s="23"/>
      <c r="OY340" s="23"/>
      <c r="OZ340" s="23"/>
      <c r="PA340" s="23"/>
      <c r="PB340" s="23"/>
      <c r="PC340" s="23"/>
      <c r="PD340" s="23"/>
      <c r="PE340" s="23"/>
      <c r="PF340" s="23"/>
      <c r="PG340" s="23"/>
      <c r="PH340" s="23"/>
      <c r="PI340" s="23"/>
      <c r="PJ340" s="23"/>
      <c r="PK340" s="23"/>
      <c r="PL340" s="23"/>
      <c r="PM340" s="23"/>
      <c r="PN340" s="23"/>
      <c r="PO340" s="23"/>
      <c r="PP340" s="23"/>
      <c r="PQ340" s="23"/>
      <c r="PR340" s="23"/>
      <c r="PS340" s="23"/>
      <c r="PT340" s="23"/>
      <c r="PU340" s="23"/>
      <c r="PV340" s="23"/>
      <c r="PW340" s="23"/>
      <c r="PX340" s="23"/>
      <c r="PY340" s="23"/>
      <c r="PZ340" s="23"/>
      <c r="QA340" s="23"/>
      <c r="QB340" s="23"/>
      <c r="QC340" s="23"/>
      <c r="QD340" s="23"/>
      <c r="QE340" s="23"/>
      <c r="QF340" s="23"/>
      <c r="QG340" s="23"/>
      <c r="QH340" s="23"/>
      <c r="QI340" s="23"/>
      <c r="QJ340" s="23"/>
      <c r="QK340" s="23"/>
      <c r="QL340" s="23"/>
      <c r="QM340" s="23"/>
      <c r="QN340" s="23"/>
      <c r="QO340" s="23"/>
      <c r="QP340" s="23"/>
      <c r="QQ340" s="23"/>
      <c r="QR340" s="23"/>
      <c r="QS340" s="23"/>
      <c r="QT340" s="23"/>
      <c r="QU340" s="23"/>
      <c r="QV340" s="23"/>
      <c r="QW340" s="23"/>
      <c r="QX340" s="23"/>
      <c r="QY340" s="23"/>
      <c r="QZ340" s="23"/>
      <c r="RA340" s="23"/>
      <c r="RB340" s="23"/>
      <c r="RC340" s="23"/>
      <c r="RD340" s="23"/>
      <c r="RE340" s="23"/>
      <c r="RF340" s="23"/>
      <c r="RG340" s="23"/>
      <c r="RH340" s="23"/>
      <c r="RI340" s="23"/>
      <c r="RJ340" s="23"/>
      <c r="RK340" s="23"/>
      <c r="RL340" s="23"/>
      <c r="RM340" s="23"/>
      <c r="RN340" s="23"/>
      <c r="RO340" s="23"/>
      <c r="RP340" s="23"/>
      <c r="RQ340" s="23"/>
      <c r="RR340" s="23"/>
      <c r="RS340" s="23"/>
      <c r="RT340" s="23"/>
      <c r="RU340" s="23"/>
      <c r="RV340" s="23"/>
      <c r="RW340" s="23"/>
      <c r="RX340" s="23"/>
      <c r="RY340" s="23"/>
      <c r="RZ340" s="23"/>
      <c r="SA340" s="23"/>
      <c r="SB340" s="23"/>
      <c r="SC340" s="23"/>
      <c r="SD340" s="23"/>
      <c r="SE340" s="23"/>
      <c r="SF340" s="23"/>
      <c r="SG340" s="23"/>
      <c r="SH340" s="23"/>
      <c r="SI340" s="23"/>
      <c r="SJ340" s="23"/>
      <c r="SK340" s="23"/>
      <c r="SL340" s="23"/>
      <c r="SM340" s="23"/>
      <c r="SN340" s="23"/>
      <c r="SO340" s="23"/>
      <c r="SP340" s="23"/>
      <c r="SQ340" s="23"/>
      <c r="SR340" s="23"/>
      <c r="SS340" s="23"/>
      <c r="ST340" s="23"/>
      <c r="SU340" s="23"/>
      <c r="SV340" s="23"/>
      <c r="SW340" s="23"/>
      <c r="SX340" s="23"/>
      <c r="SY340" s="23"/>
      <c r="SZ340" s="23"/>
      <c r="TA340" s="23"/>
      <c r="TB340" s="23"/>
      <c r="TC340" s="23"/>
      <c r="TD340" s="23"/>
      <c r="TE340" s="23"/>
      <c r="TF340" s="23"/>
      <c r="TG340" s="23"/>
      <c r="TH340" s="23"/>
      <c r="TI340" s="23"/>
      <c r="TJ340" s="23"/>
      <c r="TK340" s="23"/>
      <c r="TL340" s="23"/>
      <c r="TM340" s="23"/>
      <c r="TN340" s="23"/>
      <c r="TO340" s="23"/>
      <c r="TP340" s="23"/>
      <c r="TQ340" s="23"/>
      <c r="TR340" s="23"/>
      <c r="TS340" s="23"/>
      <c r="TT340" s="23"/>
      <c r="TU340" s="23"/>
      <c r="TV340" s="23"/>
      <c r="TW340" s="23"/>
      <c r="TX340" s="23"/>
      <c r="TY340" s="23"/>
      <c r="TZ340" s="23"/>
      <c r="UA340" s="23"/>
      <c r="UB340" s="23"/>
      <c r="UC340" s="23"/>
      <c r="UD340" s="23"/>
      <c r="UE340" s="23"/>
      <c r="UF340" s="23"/>
      <c r="UG340" s="23"/>
      <c r="UH340" s="23"/>
      <c r="UI340" s="23"/>
      <c r="UJ340" s="23"/>
      <c r="UK340" s="23"/>
      <c r="UL340" s="23"/>
      <c r="UM340" s="23"/>
      <c r="UN340" s="23"/>
      <c r="UO340" s="23"/>
      <c r="UP340" s="23"/>
      <c r="UQ340" s="23"/>
      <c r="UR340" s="23"/>
      <c r="US340" s="23"/>
      <c r="UT340" s="23"/>
      <c r="UU340" s="23"/>
      <c r="UV340" s="23"/>
      <c r="UW340" s="23"/>
      <c r="UX340" s="23"/>
      <c r="UY340" s="23"/>
      <c r="UZ340" s="23"/>
      <c r="VA340" s="23"/>
      <c r="VB340" s="23"/>
      <c r="VC340" s="23"/>
      <c r="VD340" s="23"/>
      <c r="VE340" s="23"/>
      <c r="VF340" s="23"/>
      <c r="VG340" s="23"/>
      <c r="VH340" s="23"/>
      <c r="VI340" s="23"/>
      <c r="VJ340" s="23"/>
      <c r="VK340" s="23"/>
      <c r="VL340" s="23"/>
      <c r="VM340" s="23"/>
      <c r="VN340" s="23"/>
      <c r="VO340" s="23"/>
      <c r="VP340" s="23"/>
      <c r="VQ340" s="23"/>
      <c r="VR340" s="23"/>
      <c r="VS340" s="23"/>
      <c r="VT340" s="23"/>
      <c r="VU340" s="23"/>
      <c r="VV340" s="23"/>
      <c r="VW340" s="23"/>
      <c r="VX340" s="23"/>
      <c r="VY340" s="23"/>
      <c r="VZ340" s="23"/>
      <c r="WA340" s="23"/>
      <c r="WB340" s="23"/>
      <c r="WC340" s="23"/>
      <c r="WD340" s="23"/>
      <c r="WE340" s="23"/>
      <c r="WF340" s="23"/>
      <c r="WG340" s="23"/>
      <c r="WH340" s="23"/>
      <c r="WI340" s="23"/>
      <c r="WJ340" s="23"/>
      <c r="WK340" s="23"/>
      <c r="WL340" s="23"/>
      <c r="WM340" s="23"/>
      <c r="WN340" s="23"/>
      <c r="WO340" s="23"/>
      <c r="WP340" s="23"/>
      <c r="WQ340" s="23"/>
      <c r="WR340" s="23"/>
      <c r="WS340" s="23"/>
      <c r="WT340" s="23"/>
      <c r="WU340" s="23"/>
      <c r="WV340" s="23"/>
      <c r="WW340" s="23"/>
      <c r="WX340" s="23"/>
      <c r="WY340" s="23"/>
      <c r="WZ340" s="23"/>
      <c r="XA340" s="23"/>
      <c r="XB340" s="23"/>
      <c r="XC340" s="23"/>
      <c r="XD340" s="23"/>
      <c r="XE340" s="23"/>
      <c r="XF340" s="23"/>
      <c r="XG340" s="23"/>
      <c r="XH340" s="23"/>
      <c r="XI340" s="23"/>
      <c r="XJ340" s="23"/>
      <c r="XK340" s="23"/>
      <c r="XL340" s="23"/>
      <c r="XM340" s="23"/>
      <c r="XN340" s="23"/>
      <c r="XO340" s="23"/>
      <c r="XP340" s="23"/>
      <c r="XQ340" s="23"/>
      <c r="XR340" s="23"/>
      <c r="XS340" s="23"/>
      <c r="XT340" s="23"/>
      <c r="XU340" s="23"/>
      <c r="XV340" s="23"/>
      <c r="XW340" s="23"/>
      <c r="XX340" s="23"/>
      <c r="XY340" s="23"/>
      <c r="XZ340" s="23"/>
      <c r="YA340" s="23"/>
      <c r="YB340" s="23"/>
      <c r="YC340" s="23"/>
      <c r="YD340" s="23"/>
      <c r="YE340" s="23"/>
      <c r="YF340" s="23"/>
      <c r="YG340" s="23"/>
      <c r="YH340" s="23"/>
      <c r="YI340" s="23"/>
      <c r="YJ340" s="23"/>
      <c r="YK340" s="23"/>
      <c r="YL340" s="23"/>
      <c r="YM340" s="23"/>
      <c r="YN340" s="23"/>
      <c r="YO340" s="23"/>
      <c r="YP340" s="23"/>
      <c r="YQ340" s="23"/>
      <c r="YR340" s="23"/>
      <c r="YS340" s="23"/>
      <c r="YT340" s="23"/>
      <c r="YU340" s="23"/>
      <c r="YV340" s="23"/>
      <c r="YW340" s="23"/>
      <c r="YX340" s="23"/>
      <c r="YY340" s="23"/>
      <c r="YZ340" s="23"/>
      <c r="ZA340" s="23"/>
      <c r="ZB340" s="23"/>
      <c r="ZC340" s="23"/>
      <c r="ZD340" s="23"/>
      <c r="ZE340" s="23"/>
      <c r="ZF340" s="23"/>
      <c r="ZG340" s="23"/>
      <c r="ZH340" s="23"/>
      <c r="ZI340" s="23"/>
      <c r="ZJ340" s="23"/>
      <c r="ZK340" s="23"/>
      <c r="ZL340" s="23"/>
      <c r="ZM340" s="23"/>
      <c r="ZN340" s="23"/>
      <c r="ZO340" s="23"/>
      <c r="ZP340" s="23"/>
      <c r="ZQ340" s="23"/>
      <c r="ZR340" s="23"/>
      <c r="ZS340" s="23"/>
      <c r="ZT340" s="23"/>
      <c r="ZU340" s="23"/>
      <c r="ZV340" s="23"/>
      <c r="ZW340" s="23"/>
      <c r="ZX340" s="23"/>
      <c r="ZY340" s="23"/>
      <c r="ZZ340" s="23"/>
      <c r="AAA340" s="23"/>
      <c r="AAB340" s="23"/>
      <c r="AAC340" s="23"/>
      <c r="AAD340" s="23"/>
      <c r="AAE340" s="23"/>
      <c r="AAF340" s="23"/>
      <c r="AAG340" s="23"/>
      <c r="AAH340" s="23"/>
      <c r="AAI340" s="23"/>
      <c r="AAJ340" s="23"/>
      <c r="AAK340" s="23"/>
      <c r="AAL340" s="23"/>
      <c r="AAM340" s="23"/>
      <c r="AAN340" s="23"/>
      <c r="AAO340" s="23"/>
      <c r="AAP340" s="23"/>
      <c r="AAQ340" s="23"/>
      <c r="AAR340" s="23"/>
      <c r="AAS340" s="23"/>
      <c r="AAT340" s="23"/>
      <c r="AAU340" s="23"/>
      <c r="AAV340" s="23"/>
      <c r="AAW340" s="23"/>
      <c r="AAX340" s="23"/>
      <c r="AAY340" s="23"/>
      <c r="AAZ340" s="23"/>
      <c r="ABA340" s="23"/>
      <c r="ABB340" s="23"/>
      <c r="ABC340" s="23"/>
      <c r="ABD340" s="23"/>
      <c r="ABE340" s="23"/>
      <c r="ABF340" s="23"/>
      <c r="ABG340" s="23"/>
      <c r="ABH340" s="23"/>
      <c r="ABI340" s="23"/>
      <c r="ABJ340" s="23"/>
      <c r="ABK340" s="23"/>
      <c r="ABL340" s="23"/>
      <c r="ABM340" s="23"/>
      <c r="ABN340" s="23"/>
      <c r="ABO340" s="23"/>
      <c r="ABP340" s="23"/>
      <c r="ABQ340" s="23"/>
      <c r="ABR340" s="23"/>
      <c r="ABS340" s="23"/>
      <c r="ABT340" s="23"/>
      <c r="ABU340" s="23"/>
      <c r="ABV340" s="23"/>
      <c r="ABW340" s="23"/>
      <c r="ABX340" s="23"/>
      <c r="ABY340" s="23"/>
      <c r="ABZ340" s="23"/>
      <c r="ACA340" s="23"/>
      <c r="ACB340" s="23"/>
      <c r="ACC340" s="23"/>
      <c r="ACD340" s="23"/>
      <c r="ACE340" s="23"/>
      <c r="ACF340" s="23"/>
      <c r="ACG340" s="23"/>
      <c r="ACH340" s="23"/>
      <c r="ACI340" s="23"/>
      <c r="ACJ340" s="23"/>
      <c r="ACK340" s="23"/>
      <c r="ACL340" s="23"/>
      <c r="ACM340" s="23"/>
      <c r="ACN340" s="23"/>
      <c r="ACO340" s="23"/>
      <c r="ACP340" s="23"/>
      <c r="ACQ340" s="23"/>
      <c r="ACR340" s="23"/>
      <c r="ACS340" s="23"/>
      <c r="ACT340" s="23"/>
      <c r="ACU340" s="23"/>
      <c r="ACV340" s="23"/>
      <c r="ACW340" s="23"/>
      <c r="ACX340" s="23"/>
      <c r="ACY340" s="23"/>
      <c r="ACZ340" s="23"/>
      <c r="ADA340" s="23"/>
      <c r="ADB340" s="23"/>
      <c r="ADC340" s="23"/>
      <c r="ADD340" s="23"/>
      <c r="ADE340" s="23"/>
      <c r="ADF340" s="23"/>
      <c r="ADG340" s="23"/>
      <c r="ADH340" s="23"/>
      <c r="ADI340" s="23"/>
      <c r="ADJ340" s="23"/>
      <c r="ADK340" s="23"/>
      <c r="ADL340" s="23"/>
      <c r="ADM340" s="23"/>
      <c r="ADN340" s="23"/>
      <c r="ADO340" s="23"/>
      <c r="ADP340" s="23"/>
      <c r="ADQ340" s="23"/>
      <c r="ADR340" s="23"/>
      <c r="ADS340" s="23"/>
      <c r="ADT340" s="23"/>
      <c r="ADU340" s="23"/>
      <c r="ADV340" s="23"/>
      <c r="ADW340" s="23"/>
      <c r="ADX340" s="23"/>
      <c r="ADY340" s="23"/>
      <c r="ADZ340" s="23"/>
      <c r="AEA340" s="23"/>
      <c r="AEB340" s="23"/>
      <c r="AEC340" s="23"/>
      <c r="AED340" s="23"/>
      <c r="AEE340" s="23"/>
      <c r="AEF340" s="23"/>
      <c r="AEG340" s="23"/>
      <c r="AEH340" s="23"/>
      <c r="AEI340" s="23"/>
      <c r="AEJ340" s="23"/>
      <c r="AEK340" s="23"/>
      <c r="AEL340" s="23"/>
      <c r="AEM340" s="23"/>
      <c r="AEN340" s="23"/>
      <c r="AEO340" s="23"/>
      <c r="AEP340" s="23"/>
      <c r="AEQ340" s="23"/>
      <c r="AER340" s="23"/>
      <c r="AES340" s="23"/>
      <c r="AET340" s="23"/>
      <c r="AEU340" s="23"/>
      <c r="AEV340" s="23"/>
      <c r="AEW340" s="23"/>
      <c r="AEX340" s="23"/>
      <c r="AEY340" s="23"/>
      <c r="AEZ340" s="23"/>
      <c r="AFA340" s="23"/>
      <c r="AFB340" s="23"/>
      <c r="AFC340" s="23"/>
      <c r="AFD340" s="23"/>
      <c r="AFE340" s="23"/>
      <c r="AFF340" s="23"/>
      <c r="AFG340" s="23"/>
      <c r="AFH340" s="23"/>
      <c r="AFI340" s="23"/>
      <c r="AFJ340" s="23"/>
      <c r="AFK340" s="23"/>
      <c r="AFL340" s="23"/>
      <c r="AFM340" s="23"/>
      <c r="AFN340" s="23"/>
      <c r="AFO340" s="23"/>
      <c r="AFP340" s="23"/>
      <c r="AFQ340" s="23"/>
      <c r="AFR340" s="23"/>
      <c r="AFS340" s="23"/>
      <c r="AFT340" s="23"/>
      <c r="AFU340" s="23"/>
      <c r="AFV340" s="23"/>
      <c r="AFW340" s="23"/>
      <c r="AFX340" s="23"/>
      <c r="AFY340" s="23"/>
      <c r="AFZ340" s="23"/>
      <c r="AGA340" s="23"/>
      <c r="AGB340" s="23"/>
      <c r="AGC340" s="23"/>
      <c r="AGD340" s="23"/>
      <c r="AGE340" s="23"/>
      <c r="AGF340" s="23"/>
      <c r="AGG340" s="23"/>
      <c r="AGH340" s="23"/>
      <c r="AGI340" s="23"/>
      <c r="AGJ340" s="23"/>
      <c r="AGK340" s="23"/>
      <c r="AGL340" s="23"/>
      <c r="AGM340" s="23"/>
      <c r="AGN340" s="23"/>
      <c r="AGO340" s="23"/>
      <c r="AGP340" s="23"/>
      <c r="AGQ340" s="23"/>
      <c r="AGR340" s="23"/>
      <c r="AGS340" s="23"/>
      <c r="AGT340" s="23"/>
      <c r="AGU340" s="23"/>
      <c r="AGV340" s="23"/>
      <c r="AGW340" s="23"/>
      <c r="AGX340" s="23"/>
      <c r="AGY340" s="23"/>
      <c r="AGZ340" s="23"/>
      <c r="AHA340" s="23"/>
      <c r="AHB340" s="23"/>
      <c r="AHC340" s="23"/>
      <c r="AHD340" s="23"/>
      <c r="AHE340" s="23"/>
      <c r="AHF340" s="23"/>
      <c r="AHG340" s="23"/>
      <c r="AHH340" s="23"/>
      <c r="AHI340" s="23"/>
      <c r="AHJ340" s="23"/>
      <c r="AHK340" s="23"/>
      <c r="AHL340" s="23"/>
      <c r="AHM340" s="23"/>
      <c r="AHN340" s="23"/>
      <c r="AHO340" s="23"/>
      <c r="AHP340" s="23"/>
      <c r="AHQ340" s="23"/>
      <c r="AHR340" s="23"/>
      <c r="AHS340" s="23"/>
      <c r="AHT340" s="23"/>
      <c r="AHU340" s="23"/>
      <c r="AHV340" s="23"/>
      <c r="AHW340" s="23"/>
      <c r="AHX340" s="23"/>
      <c r="AHY340" s="23"/>
      <c r="AHZ340" s="23"/>
      <c r="AIA340" s="23"/>
      <c r="AIB340" s="23"/>
      <c r="AIC340" s="23"/>
      <c r="AID340" s="23"/>
      <c r="AIE340" s="23"/>
      <c r="AIF340" s="23"/>
      <c r="AIG340" s="23"/>
      <c r="AIH340" s="23"/>
      <c r="AII340" s="23"/>
      <c r="AIJ340" s="23"/>
      <c r="AIK340" s="23"/>
      <c r="AIL340" s="23"/>
      <c r="AIM340" s="23"/>
      <c r="AIN340" s="23"/>
      <c r="AIO340" s="23"/>
      <c r="AIP340" s="23"/>
      <c r="AIQ340" s="23"/>
      <c r="AIR340" s="23"/>
      <c r="AIS340" s="23"/>
      <c r="AIT340" s="23"/>
      <c r="AIU340" s="23"/>
      <c r="AIV340" s="23"/>
      <c r="AIW340" s="23"/>
      <c r="AIX340" s="23"/>
      <c r="AIY340" s="23"/>
      <c r="AIZ340" s="23"/>
      <c r="AJA340" s="23"/>
      <c r="AJB340" s="23"/>
      <c r="AJC340" s="23"/>
      <c r="AJD340" s="23"/>
      <c r="AJE340" s="23"/>
      <c r="AJF340" s="23"/>
      <c r="AJG340" s="23"/>
      <c r="AJH340" s="23"/>
      <c r="AJI340" s="23"/>
      <c r="AJJ340" s="23"/>
      <c r="AJK340" s="23"/>
      <c r="AJL340" s="23"/>
      <c r="AJM340" s="23"/>
      <c r="AJN340" s="23"/>
      <c r="AJO340" s="23"/>
      <c r="AJP340" s="23"/>
      <c r="AJQ340" s="23"/>
      <c r="AJR340" s="23"/>
      <c r="AJS340" s="23"/>
      <c r="AJT340" s="23"/>
      <c r="AJU340" s="23"/>
      <c r="AJV340" s="23"/>
      <c r="AJW340" s="23"/>
      <c r="AJX340" s="23"/>
      <c r="AJY340" s="23"/>
      <c r="AJZ340" s="23"/>
      <c r="AKA340" s="23"/>
      <c r="AKB340" s="23"/>
      <c r="AKC340" s="23"/>
      <c r="AKD340" s="23"/>
      <c r="AKE340" s="23"/>
      <c r="AKF340" s="23"/>
      <c r="AKG340" s="23"/>
      <c r="AKH340" s="23"/>
      <c r="AKI340" s="23"/>
      <c r="AKJ340" s="23"/>
      <c r="AKK340" s="23"/>
      <c r="AKL340" s="23"/>
      <c r="AKM340" s="23"/>
      <c r="AKN340" s="23"/>
      <c r="AKO340" s="23"/>
      <c r="AKP340" s="23"/>
      <c r="AKQ340" s="23"/>
      <c r="AKR340" s="23"/>
      <c r="AKS340" s="23"/>
      <c r="AKT340" s="23"/>
      <c r="AKU340" s="23"/>
      <c r="AKV340" s="23"/>
      <c r="AKW340" s="23"/>
      <c r="AKX340" s="23"/>
      <c r="AKY340" s="23"/>
      <c r="AKZ340" s="23"/>
      <c r="ALA340" s="23"/>
      <c r="ALB340" s="23"/>
      <c r="ALC340" s="23"/>
      <c r="ALD340" s="23"/>
      <c r="ALE340" s="23"/>
      <c r="ALF340" s="23"/>
      <c r="ALG340" s="23"/>
      <c r="ALH340" s="23"/>
      <c r="ALI340" s="23"/>
      <c r="ALJ340" s="23"/>
      <c r="ALK340" s="23"/>
      <c r="ALL340" s="23"/>
      <c r="ALM340" s="23"/>
      <c r="ALN340" s="23"/>
      <c r="ALO340" s="23"/>
      <c r="ALP340" s="23"/>
      <c r="ALQ340" s="23"/>
      <c r="ALR340" s="23"/>
      <c r="ALS340" s="23"/>
      <c r="ALT340" s="23"/>
      <c r="ALU340" s="23"/>
      <c r="ALV340" s="23"/>
      <c r="ALW340" s="23"/>
      <c r="ALX340" s="23"/>
      <c r="ALY340" s="23"/>
      <c r="ALZ340" s="23"/>
      <c r="AMA340" s="23"/>
      <c r="AMB340" s="23"/>
      <c r="AMC340" s="23"/>
      <c r="AMD340" s="23"/>
      <c r="AME340" s="23"/>
      <c r="AMF340" s="23"/>
      <c r="AMG340" s="23"/>
      <c r="AMH340" s="23"/>
      <c r="AMI340" s="23"/>
      <c r="AMJ340" s="23"/>
      <c r="AMK340" s="23"/>
      <c r="AML340" s="23"/>
      <c r="AMM340" s="23"/>
      <c r="AMN340" s="23"/>
    </row>
    <row r="341" s="423" customFormat="true" ht="15" hidden="false" customHeight="false" outlineLevel="0" collapsed="false">
      <c r="A341" s="418" t="s">
        <v>2220</v>
      </c>
      <c r="B341" s="419"/>
      <c r="C341" s="420" t="n">
        <v>45121</v>
      </c>
      <c r="D341" s="419" t="s">
        <v>2221</v>
      </c>
      <c r="E341" s="419" t="s">
        <v>2222</v>
      </c>
      <c r="F341" s="419" t="s">
        <v>89</v>
      </c>
      <c r="G341" s="421" t="s">
        <v>2223</v>
      </c>
      <c r="H341" s="419" t="s">
        <v>2215</v>
      </c>
      <c r="I341" s="419"/>
      <c r="J341" s="419" t="s">
        <v>15</v>
      </c>
      <c r="K341" s="419"/>
      <c r="L341" s="419"/>
      <c r="M341" s="422"/>
      <c r="N341" s="421"/>
      <c r="O341" s="32"/>
      <c r="P341" s="32"/>
      <c r="Q341" s="276"/>
      <c r="R341" s="23"/>
      <c r="S341" s="23"/>
      <c r="T341" s="23"/>
      <c r="U341" s="23"/>
      <c r="V341" s="23"/>
      <c r="W341" s="23"/>
      <c r="X341" s="23"/>
      <c r="Y341" s="23"/>
      <c r="Z341" s="23"/>
      <c r="AA341" s="23"/>
      <c r="AB341" s="23"/>
      <c r="AC341" s="23"/>
      <c r="AD341" s="23"/>
      <c r="AE341" s="23"/>
      <c r="AF341" s="23"/>
      <c r="AG341" s="23"/>
      <c r="AH341" s="23"/>
      <c r="AI341" s="23"/>
      <c r="AJ341" s="23"/>
      <c r="AK341" s="23"/>
      <c r="AL341" s="23"/>
      <c r="AM341" s="23"/>
      <c r="AN341" s="23"/>
      <c r="AO341" s="23"/>
      <c r="AP341" s="23"/>
      <c r="AQ341" s="23"/>
      <c r="AR341" s="23"/>
      <c r="AS341" s="23"/>
      <c r="AT341" s="23"/>
      <c r="AU341" s="23"/>
      <c r="AV341" s="23"/>
      <c r="AW341" s="23"/>
      <c r="AX341" s="23"/>
      <c r="AY341" s="23"/>
      <c r="AZ341" s="23"/>
      <c r="BA341" s="23"/>
      <c r="BB341" s="23"/>
      <c r="BC341" s="23"/>
      <c r="BD341" s="23"/>
      <c r="BE341" s="23"/>
      <c r="BF341" s="23"/>
      <c r="BG341" s="23"/>
      <c r="BH341" s="23"/>
      <c r="BI341" s="23"/>
      <c r="BJ341" s="23"/>
      <c r="BK341" s="23"/>
      <c r="BL341" s="23"/>
      <c r="BM341" s="23"/>
      <c r="BN341" s="23"/>
      <c r="BO341" s="23"/>
      <c r="BP341" s="23"/>
      <c r="BQ341" s="23"/>
      <c r="BR341" s="23"/>
      <c r="BS341" s="23"/>
      <c r="BT341" s="23"/>
      <c r="BU341" s="23"/>
      <c r="BV341" s="23"/>
      <c r="BW341" s="23"/>
      <c r="BX341" s="23"/>
      <c r="BY341" s="23"/>
      <c r="BZ341" s="23"/>
      <c r="CA341" s="23"/>
      <c r="CB341" s="23"/>
      <c r="CC341" s="23"/>
      <c r="CD341" s="23"/>
      <c r="CE341" s="23"/>
      <c r="CF341" s="23"/>
      <c r="CG341" s="23"/>
      <c r="CH341" s="23"/>
      <c r="CI341" s="23"/>
      <c r="CJ341" s="23"/>
      <c r="CK341" s="23"/>
      <c r="CL341" s="23"/>
      <c r="CM341" s="23"/>
      <c r="CN341" s="23"/>
      <c r="CO341" s="23"/>
      <c r="CP341" s="23"/>
      <c r="CQ341" s="23"/>
      <c r="CR341" s="23"/>
      <c r="CS341" s="23"/>
      <c r="CT341" s="23"/>
      <c r="CU341" s="23"/>
      <c r="CV341" s="23"/>
      <c r="CW341" s="23"/>
      <c r="CX341" s="23"/>
      <c r="CY341" s="23"/>
      <c r="CZ341" s="23"/>
      <c r="DA341" s="23"/>
      <c r="DB341" s="23"/>
      <c r="DC341" s="23"/>
      <c r="DD341" s="23"/>
      <c r="DE341" s="23"/>
      <c r="DF341" s="23"/>
      <c r="DG341" s="23"/>
      <c r="DH341" s="23"/>
      <c r="DI341" s="23"/>
      <c r="DJ341" s="23"/>
      <c r="DK341" s="23"/>
      <c r="DL341" s="23"/>
      <c r="DM341" s="23"/>
      <c r="DN341" s="23"/>
      <c r="DO341" s="23"/>
      <c r="DP341" s="23"/>
      <c r="DQ341" s="23"/>
      <c r="DR341" s="23"/>
      <c r="DS341" s="23"/>
      <c r="DT341" s="23"/>
      <c r="DU341" s="23"/>
      <c r="DV341" s="23"/>
      <c r="DW341" s="23"/>
      <c r="DX341" s="23"/>
      <c r="DY341" s="23"/>
      <c r="DZ341" s="23"/>
      <c r="EA341" s="23"/>
      <c r="EB341" s="23"/>
      <c r="EC341" s="23"/>
      <c r="ED341" s="23"/>
      <c r="EE341" s="23"/>
      <c r="EF341" s="23"/>
      <c r="EG341" s="23"/>
      <c r="EH341" s="23"/>
      <c r="EI341" s="23"/>
      <c r="EJ341" s="23"/>
      <c r="EK341" s="23"/>
      <c r="EL341" s="23"/>
      <c r="EM341" s="23"/>
      <c r="EN341" s="23"/>
      <c r="EO341" s="23"/>
      <c r="EP341" s="23"/>
      <c r="EQ341" s="23"/>
      <c r="ER341" s="23"/>
      <c r="ES341" s="23"/>
      <c r="ET341" s="23"/>
      <c r="EU341" s="23"/>
      <c r="EV341" s="23"/>
      <c r="EW341" s="23"/>
      <c r="EX341" s="23"/>
      <c r="EY341" s="23"/>
      <c r="EZ341" s="23"/>
      <c r="FA341" s="23"/>
      <c r="FB341" s="23"/>
      <c r="FC341" s="23"/>
      <c r="FD341" s="23"/>
      <c r="FE341" s="23"/>
      <c r="FF341" s="23"/>
      <c r="FG341" s="23"/>
      <c r="FH341" s="23"/>
      <c r="FI341" s="23"/>
      <c r="FJ341" s="23"/>
      <c r="FK341" s="23"/>
      <c r="FL341" s="23"/>
      <c r="FM341" s="23"/>
      <c r="FN341" s="23"/>
      <c r="FO341" s="23"/>
      <c r="FP341" s="23"/>
      <c r="FQ341" s="23"/>
      <c r="FR341" s="23"/>
      <c r="FS341" s="23"/>
      <c r="FT341" s="23"/>
      <c r="FU341" s="23"/>
      <c r="FV341" s="23"/>
      <c r="FW341" s="23"/>
      <c r="FX341" s="23"/>
      <c r="FY341" s="23"/>
      <c r="FZ341" s="23"/>
      <c r="GA341" s="23"/>
      <c r="GB341" s="23"/>
      <c r="GC341" s="23"/>
      <c r="GD341" s="23"/>
      <c r="GE341" s="23"/>
      <c r="GF341" s="23"/>
      <c r="GG341" s="23"/>
      <c r="GH341" s="23"/>
      <c r="GI341" s="23"/>
      <c r="GJ341" s="23"/>
      <c r="GK341" s="23"/>
      <c r="GL341" s="23"/>
      <c r="GM341" s="23"/>
      <c r="GN341" s="23"/>
      <c r="GO341" s="23"/>
      <c r="GP341" s="23"/>
      <c r="GQ341" s="23"/>
      <c r="GR341" s="23"/>
      <c r="GS341" s="23"/>
      <c r="GT341" s="23"/>
      <c r="GU341" s="23"/>
      <c r="GV341" s="23"/>
      <c r="GW341" s="23"/>
      <c r="GX341" s="23"/>
      <c r="GY341" s="23"/>
      <c r="GZ341" s="23"/>
      <c r="HA341" s="23"/>
      <c r="HB341" s="23"/>
      <c r="HC341" s="23"/>
      <c r="HD341" s="23"/>
      <c r="HE341" s="23"/>
      <c r="HF341" s="23"/>
      <c r="HG341" s="23"/>
      <c r="HH341" s="23"/>
      <c r="HI341" s="23"/>
      <c r="HJ341" s="23"/>
      <c r="HK341" s="23"/>
      <c r="HL341" s="23"/>
      <c r="HM341" s="23"/>
      <c r="HN341" s="23"/>
      <c r="HO341" s="23"/>
      <c r="HP341" s="23"/>
      <c r="HQ341" s="23"/>
      <c r="HR341" s="23"/>
      <c r="HS341" s="23"/>
      <c r="HT341" s="23"/>
      <c r="HU341" s="23"/>
      <c r="HV341" s="23"/>
      <c r="HW341" s="23"/>
      <c r="HX341" s="23"/>
      <c r="HY341" s="23"/>
      <c r="HZ341" s="23"/>
      <c r="IA341" s="23"/>
      <c r="IB341" s="23"/>
      <c r="IC341" s="23"/>
      <c r="ID341" s="23"/>
      <c r="IE341" s="23"/>
      <c r="IF341" s="23"/>
      <c r="IG341" s="23"/>
      <c r="IH341" s="23"/>
      <c r="II341" s="23"/>
      <c r="IJ341" s="23"/>
      <c r="IK341" s="23"/>
      <c r="IL341" s="23"/>
      <c r="IM341" s="23"/>
      <c r="IN341" s="23"/>
      <c r="IO341" s="23"/>
      <c r="IP341" s="23"/>
      <c r="IQ341" s="23"/>
      <c r="IR341" s="23"/>
      <c r="IS341" s="23"/>
      <c r="IT341" s="23"/>
      <c r="IU341" s="23"/>
      <c r="IV341" s="23"/>
      <c r="IW341" s="23"/>
      <c r="IX341" s="23"/>
      <c r="IY341" s="23"/>
      <c r="IZ341" s="23"/>
      <c r="JA341" s="23"/>
      <c r="JB341" s="23"/>
      <c r="JC341" s="23"/>
      <c r="JD341" s="23"/>
      <c r="JE341" s="23"/>
      <c r="JF341" s="23"/>
      <c r="JG341" s="23"/>
      <c r="JH341" s="23"/>
      <c r="JI341" s="23"/>
      <c r="JJ341" s="23"/>
      <c r="JK341" s="23"/>
      <c r="JL341" s="23"/>
      <c r="JM341" s="23"/>
      <c r="JN341" s="23"/>
      <c r="JO341" s="23"/>
      <c r="JP341" s="23"/>
      <c r="JQ341" s="23"/>
      <c r="JR341" s="23"/>
      <c r="JS341" s="23"/>
      <c r="JT341" s="23"/>
      <c r="JU341" s="23"/>
      <c r="JV341" s="23"/>
      <c r="JW341" s="23"/>
      <c r="JX341" s="23"/>
      <c r="JY341" s="23"/>
      <c r="JZ341" s="23"/>
      <c r="KA341" s="23"/>
      <c r="KB341" s="23"/>
      <c r="KC341" s="23"/>
      <c r="KD341" s="23"/>
      <c r="KE341" s="23"/>
      <c r="KF341" s="23"/>
      <c r="KG341" s="23"/>
      <c r="KH341" s="23"/>
      <c r="KI341" s="23"/>
      <c r="KJ341" s="23"/>
      <c r="KK341" s="23"/>
      <c r="KL341" s="23"/>
      <c r="KM341" s="23"/>
      <c r="KN341" s="23"/>
      <c r="KO341" s="23"/>
      <c r="KP341" s="23"/>
      <c r="KQ341" s="23"/>
      <c r="KR341" s="23"/>
      <c r="KS341" s="23"/>
      <c r="KT341" s="23"/>
      <c r="KU341" s="23"/>
      <c r="KV341" s="23"/>
      <c r="KW341" s="23"/>
      <c r="KX341" s="23"/>
      <c r="KY341" s="23"/>
      <c r="KZ341" s="23"/>
      <c r="LA341" s="23"/>
      <c r="LB341" s="23"/>
      <c r="LC341" s="23"/>
      <c r="LD341" s="23"/>
      <c r="LE341" s="23"/>
      <c r="LF341" s="23"/>
      <c r="LG341" s="23"/>
      <c r="LH341" s="23"/>
      <c r="LI341" s="23"/>
      <c r="LJ341" s="23"/>
      <c r="LK341" s="23"/>
      <c r="LL341" s="23"/>
      <c r="LM341" s="23"/>
      <c r="LN341" s="23"/>
      <c r="LO341" s="23"/>
      <c r="LP341" s="23"/>
      <c r="LQ341" s="23"/>
      <c r="LR341" s="23"/>
      <c r="LS341" s="23"/>
      <c r="LT341" s="23"/>
      <c r="LU341" s="23"/>
      <c r="LV341" s="23"/>
      <c r="LW341" s="23"/>
      <c r="LX341" s="23"/>
      <c r="LY341" s="23"/>
      <c r="LZ341" s="23"/>
      <c r="MA341" s="23"/>
      <c r="MB341" s="23"/>
      <c r="MC341" s="23"/>
      <c r="MD341" s="23"/>
      <c r="ME341" s="23"/>
      <c r="MF341" s="23"/>
      <c r="MG341" s="23"/>
      <c r="MH341" s="23"/>
      <c r="MI341" s="23"/>
      <c r="MJ341" s="23"/>
      <c r="MK341" s="23"/>
      <c r="ML341" s="23"/>
      <c r="MM341" s="23"/>
      <c r="MN341" s="23"/>
      <c r="MO341" s="23"/>
      <c r="MP341" s="23"/>
      <c r="MQ341" s="23"/>
      <c r="MR341" s="23"/>
      <c r="MS341" s="23"/>
      <c r="MT341" s="23"/>
      <c r="MU341" s="23"/>
      <c r="MV341" s="23"/>
      <c r="MW341" s="23"/>
      <c r="MX341" s="23"/>
      <c r="MY341" s="23"/>
      <c r="MZ341" s="23"/>
      <c r="NA341" s="23"/>
      <c r="NB341" s="23"/>
      <c r="NC341" s="23"/>
      <c r="ND341" s="23"/>
      <c r="NE341" s="23"/>
      <c r="NF341" s="23"/>
      <c r="NG341" s="23"/>
      <c r="NH341" s="23"/>
      <c r="NI341" s="23"/>
      <c r="NJ341" s="23"/>
      <c r="NK341" s="23"/>
      <c r="NL341" s="23"/>
      <c r="NM341" s="23"/>
      <c r="NN341" s="23"/>
      <c r="NO341" s="23"/>
      <c r="NP341" s="23"/>
      <c r="NQ341" s="23"/>
      <c r="NR341" s="23"/>
      <c r="NS341" s="23"/>
      <c r="NT341" s="23"/>
      <c r="NU341" s="23"/>
      <c r="NV341" s="23"/>
      <c r="NW341" s="23"/>
      <c r="NX341" s="23"/>
      <c r="NY341" s="23"/>
      <c r="NZ341" s="23"/>
      <c r="OA341" s="23"/>
      <c r="OB341" s="23"/>
      <c r="OC341" s="23"/>
      <c r="OD341" s="23"/>
      <c r="OE341" s="23"/>
      <c r="OF341" s="23"/>
      <c r="OG341" s="23"/>
      <c r="OH341" s="23"/>
      <c r="OI341" s="23"/>
      <c r="OJ341" s="23"/>
      <c r="OK341" s="23"/>
      <c r="OL341" s="23"/>
      <c r="OM341" s="23"/>
      <c r="ON341" s="23"/>
      <c r="OO341" s="23"/>
      <c r="OP341" s="23"/>
      <c r="OQ341" s="23"/>
      <c r="OR341" s="23"/>
      <c r="OS341" s="23"/>
      <c r="OT341" s="23"/>
      <c r="OU341" s="23"/>
      <c r="OV341" s="23"/>
      <c r="OW341" s="23"/>
      <c r="OX341" s="23"/>
      <c r="OY341" s="23"/>
      <c r="OZ341" s="23"/>
      <c r="PA341" s="23"/>
      <c r="PB341" s="23"/>
      <c r="PC341" s="23"/>
      <c r="PD341" s="23"/>
      <c r="PE341" s="23"/>
      <c r="PF341" s="23"/>
      <c r="PG341" s="23"/>
      <c r="PH341" s="23"/>
      <c r="PI341" s="23"/>
      <c r="PJ341" s="23"/>
      <c r="PK341" s="23"/>
      <c r="PL341" s="23"/>
      <c r="PM341" s="23"/>
      <c r="PN341" s="23"/>
      <c r="PO341" s="23"/>
      <c r="PP341" s="23"/>
      <c r="PQ341" s="23"/>
      <c r="PR341" s="23"/>
      <c r="PS341" s="23"/>
      <c r="PT341" s="23"/>
      <c r="PU341" s="23"/>
      <c r="PV341" s="23"/>
      <c r="PW341" s="23"/>
      <c r="PX341" s="23"/>
      <c r="PY341" s="23"/>
      <c r="PZ341" s="23"/>
      <c r="QA341" s="23"/>
      <c r="QB341" s="23"/>
      <c r="QC341" s="23"/>
      <c r="QD341" s="23"/>
      <c r="QE341" s="23"/>
      <c r="QF341" s="23"/>
      <c r="QG341" s="23"/>
      <c r="QH341" s="23"/>
      <c r="QI341" s="23"/>
      <c r="QJ341" s="23"/>
      <c r="QK341" s="23"/>
      <c r="QL341" s="23"/>
      <c r="QM341" s="23"/>
      <c r="QN341" s="23"/>
      <c r="QO341" s="23"/>
      <c r="QP341" s="23"/>
      <c r="QQ341" s="23"/>
      <c r="QR341" s="23"/>
      <c r="QS341" s="23"/>
      <c r="QT341" s="23"/>
      <c r="QU341" s="23"/>
      <c r="QV341" s="23"/>
      <c r="QW341" s="23"/>
      <c r="QX341" s="23"/>
      <c r="QY341" s="23"/>
      <c r="QZ341" s="23"/>
      <c r="RA341" s="23"/>
      <c r="RB341" s="23"/>
      <c r="RC341" s="23"/>
      <c r="RD341" s="23"/>
      <c r="RE341" s="23"/>
      <c r="RF341" s="23"/>
      <c r="RG341" s="23"/>
      <c r="RH341" s="23"/>
      <c r="RI341" s="23"/>
      <c r="RJ341" s="23"/>
      <c r="RK341" s="23"/>
      <c r="RL341" s="23"/>
      <c r="RM341" s="23"/>
      <c r="RN341" s="23"/>
      <c r="RO341" s="23"/>
      <c r="RP341" s="23"/>
      <c r="RQ341" s="23"/>
      <c r="RR341" s="23"/>
      <c r="RS341" s="23"/>
      <c r="RT341" s="23"/>
      <c r="RU341" s="23"/>
      <c r="RV341" s="23"/>
      <c r="RW341" s="23"/>
      <c r="RX341" s="23"/>
      <c r="RY341" s="23"/>
      <c r="RZ341" s="23"/>
      <c r="SA341" s="23"/>
      <c r="SB341" s="23"/>
      <c r="SC341" s="23"/>
      <c r="SD341" s="23"/>
      <c r="SE341" s="23"/>
      <c r="SF341" s="23"/>
      <c r="SG341" s="23"/>
      <c r="SH341" s="23"/>
      <c r="SI341" s="23"/>
      <c r="SJ341" s="23"/>
      <c r="SK341" s="23"/>
      <c r="SL341" s="23"/>
      <c r="SM341" s="23"/>
      <c r="SN341" s="23"/>
      <c r="SO341" s="23"/>
      <c r="SP341" s="23"/>
      <c r="SQ341" s="23"/>
      <c r="SR341" s="23"/>
      <c r="SS341" s="23"/>
      <c r="ST341" s="23"/>
      <c r="SU341" s="23"/>
      <c r="SV341" s="23"/>
      <c r="SW341" s="23"/>
      <c r="SX341" s="23"/>
      <c r="SY341" s="23"/>
      <c r="SZ341" s="23"/>
      <c r="TA341" s="23"/>
      <c r="TB341" s="23"/>
      <c r="TC341" s="23"/>
      <c r="TD341" s="23"/>
      <c r="TE341" s="23"/>
      <c r="TF341" s="23"/>
      <c r="TG341" s="23"/>
      <c r="TH341" s="23"/>
      <c r="TI341" s="23"/>
      <c r="TJ341" s="23"/>
      <c r="TK341" s="23"/>
      <c r="TL341" s="23"/>
      <c r="TM341" s="23"/>
      <c r="TN341" s="23"/>
      <c r="TO341" s="23"/>
      <c r="TP341" s="23"/>
      <c r="TQ341" s="23"/>
      <c r="TR341" s="23"/>
      <c r="TS341" s="23"/>
      <c r="TT341" s="23"/>
      <c r="TU341" s="23"/>
      <c r="TV341" s="23"/>
      <c r="TW341" s="23"/>
      <c r="TX341" s="23"/>
      <c r="TY341" s="23"/>
      <c r="TZ341" s="23"/>
      <c r="UA341" s="23"/>
      <c r="UB341" s="23"/>
      <c r="UC341" s="23"/>
      <c r="UD341" s="23"/>
      <c r="UE341" s="23"/>
      <c r="UF341" s="23"/>
      <c r="UG341" s="23"/>
      <c r="UH341" s="23"/>
      <c r="UI341" s="23"/>
      <c r="UJ341" s="23"/>
      <c r="UK341" s="23"/>
      <c r="UL341" s="23"/>
      <c r="UM341" s="23"/>
      <c r="UN341" s="23"/>
      <c r="UO341" s="23"/>
      <c r="UP341" s="23"/>
      <c r="UQ341" s="23"/>
      <c r="UR341" s="23"/>
      <c r="US341" s="23"/>
      <c r="UT341" s="23"/>
      <c r="UU341" s="23"/>
      <c r="UV341" s="23"/>
      <c r="UW341" s="23"/>
      <c r="UX341" s="23"/>
      <c r="UY341" s="23"/>
      <c r="UZ341" s="23"/>
      <c r="VA341" s="23"/>
      <c r="VB341" s="23"/>
      <c r="VC341" s="23"/>
      <c r="VD341" s="23"/>
      <c r="VE341" s="23"/>
      <c r="VF341" s="23"/>
      <c r="VG341" s="23"/>
      <c r="VH341" s="23"/>
      <c r="VI341" s="23"/>
      <c r="VJ341" s="23"/>
      <c r="VK341" s="23"/>
      <c r="VL341" s="23"/>
      <c r="VM341" s="23"/>
      <c r="VN341" s="23"/>
      <c r="VO341" s="23"/>
      <c r="VP341" s="23"/>
      <c r="VQ341" s="23"/>
      <c r="VR341" s="23"/>
      <c r="VS341" s="23"/>
      <c r="VT341" s="23"/>
      <c r="VU341" s="23"/>
      <c r="VV341" s="23"/>
      <c r="VW341" s="23"/>
      <c r="VX341" s="23"/>
      <c r="VY341" s="23"/>
      <c r="VZ341" s="23"/>
      <c r="WA341" s="23"/>
      <c r="WB341" s="23"/>
      <c r="WC341" s="23"/>
      <c r="WD341" s="23"/>
      <c r="WE341" s="23"/>
      <c r="WF341" s="23"/>
      <c r="WG341" s="23"/>
      <c r="WH341" s="23"/>
      <c r="WI341" s="23"/>
      <c r="WJ341" s="23"/>
      <c r="WK341" s="23"/>
      <c r="WL341" s="23"/>
      <c r="WM341" s="23"/>
      <c r="WN341" s="23"/>
      <c r="WO341" s="23"/>
      <c r="WP341" s="23"/>
      <c r="WQ341" s="23"/>
      <c r="WR341" s="23"/>
      <c r="WS341" s="23"/>
      <c r="WT341" s="23"/>
      <c r="WU341" s="23"/>
      <c r="WV341" s="23"/>
      <c r="WW341" s="23"/>
      <c r="WX341" s="23"/>
      <c r="WY341" s="23"/>
      <c r="WZ341" s="23"/>
      <c r="XA341" s="23"/>
      <c r="XB341" s="23"/>
      <c r="XC341" s="23"/>
      <c r="XD341" s="23"/>
      <c r="XE341" s="23"/>
      <c r="XF341" s="23"/>
      <c r="XG341" s="23"/>
      <c r="XH341" s="23"/>
      <c r="XI341" s="23"/>
      <c r="XJ341" s="23"/>
      <c r="XK341" s="23"/>
      <c r="XL341" s="23"/>
      <c r="XM341" s="23"/>
      <c r="XN341" s="23"/>
      <c r="XO341" s="23"/>
      <c r="XP341" s="23"/>
      <c r="XQ341" s="23"/>
      <c r="XR341" s="23"/>
      <c r="XS341" s="23"/>
      <c r="XT341" s="23"/>
      <c r="XU341" s="23"/>
      <c r="XV341" s="23"/>
      <c r="XW341" s="23"/>
      <c r="XX341" s="23"/>
      <c r="XY341" s="23"/>
      <c r="XZ341" s="23"/>
      <c r="YA341" s="23"/>
      <c r="YB341" s="23"/>
      <c r="YC341" s="23"/>
      <c r="YD341" s="23"/>
      <c r="YE341" s="23"/>
      <c r="YF341" s="23"/>
      <c r="YG341" s="23"/>
      <c r="YH341" s="23"/>
      <c r="YI341" s="23"/>
      <c r="YJ341" s="23"/>
      <c r="YK341" s="23"/>
      <c r="YL341" s="23"/>
      <c r="YM341" s="23"/>
      <c r="YN341" s="23"/>
      <c r="YO341" s="23"/>
      <c r="YP341" s="23"/>
      <c r="YQ341" s="23"/>
      <c r="YR341" s="23"/>
      <c r="YS341" s="23"/>
      <c r="YT341" s="23"/>
      <c r="YU341" s="23"/>
      <c r="YV341" s="23"/>
      <c r="YW341" s="23"/>
      <c r="YX341" s="23"/>
      <c r="YY341" s="23"/>
      <c r="YZ341" s="23"/>
      <c r="ZA341" s="23"/>
      <c r="ZB341" s="23"/>
      <c r="ZC341" s="23"/>
      <c r="ZD341" s="23"/>
      <c r="ZE341" s="23"/>
      <c r="ZF341" s="23"/>
      <c r="ZG341" s="23"/>
      <c r="ZH341" s="23"/>
      <c r="ZI341" s="23"/>
      <c r="ZJ341" s="23"/>
      <c r="ZK341" s="23"/>
      <c r="ZL341" s="23"/>
      <c r="ZM341" s="23"/>
      <c r="ZN341" s="23"/>
      <c r="ZO341" s="23"/>
      <c r="ZP341" s="23"/>
      <c r="ZQ341" s="23"/>
      <c r="ZR341" s="23"/>
      <c r="ZS341" s="23"/>
      <c r="ZT341" s="23"/>
      <c r="ZU341" s="23"/>
      <c r="ZV341" s="23"/>
      <c r="ZW341" s="23"/>
      <c r="ZX341" s="23"/>
      <c r="ZY341" s="23"/>
      <c r="ZZ341" s="23"/>
      <c r="AAA341" s="23"/>
      <c r="AAB341" s="23"/>
      <c r="AAC341" s="23"/>
      <c r="AAD341" s="23"/>
      <c r="AAE341" s="23"/>
      <c r="AAF341" s="23"/>
      <c r="AAG341" s="23"/>
      <c r="AAH341" s="23"/>
      <c r="AAI341" s="23"/>
      <c r="AAJ341" s="23"/>
      <c r="AAK341" s="23"/>
      <c r="AAL341" s="23"/>
      <c r="AAM341" s="23"/>
      <c r="AAN341" s="23"/>
      <c r="AAO341" s="23"/>
      <c r="AAP341" s="23"/>
      <c r="AAQ341" s="23"/>
      <c r="AAR341" s="23"/>
      <c r="AAS341" s="23"/>
      <c r="AAT341" s="23"/>
      <c r="AAU341" s="23"/>
      <c r="AAV341" s="23"/>
      <c r="AAW341" s="23"/>
      <c r="AAX341" s="23"/>
      <c r="AAY341" s="23"/>
      <c r="AAZ341" s="23"/>
      <c r="ABA341" s="23"/>
      <c r="ABB341" s="23"/>
      <c r="ABC341" s="23"/>
      <c r="ABD341" s="23"/>
      <c r="ABE341" s="23"/>
      <c r="ABF341" s="23"/>
      <c r="ABG341" s="23"/>
      <c r="ABH341" s="23"/>
      <c r="ABI341" s="23"/>
      <c r="ABJ341" s="23"/>
      <c r="ABK341" s="23"/>
      <c r="ABL341" s="23"/>
      <c r="ABM341" s="23"/>
      <c r="ABN341" s="23"/>
      <c r="ABO341" s="23"/>
      <c r="ABP341" s="23"/>
      <c r="ABQ341" s="23"/>
      <c r="ABR341" s="23"/>
      <c r="ABS341" s="23"/>
      <c r="ABT341" s="23"/>
      <c r="ABU341" s="23"/>
      <c r="ABV341" s="23"/>
      <c r="ABW341" s="23"/>
      <c r="ABX341" s="23"/>
      <c r="ABY341" s="23"/>
      <c r="ABZ341" s="23"/>
      <c r="ACA341" s="23"/>
      <c r="ACB341" s="23"/>
      <c r="ACC341" s="23"/>
      <c r="ACD341" s="23"/>
      <c r="ACE341" s="23"/>
      <c r="ACF341" s="23"/>
      <c r="ACG341" s="23"/>
      <c r="ACH341" s="23"/>
      <c r="ACI341" s="23"/>
      <c r="ACJ341" s="23"/>
      <c r="ACK341" s="23"/>
      <c r="ACL341" s="23"/>
      <c r="ACM341" s="23"/>
      <c r="ACN341" s="23"/>
      <c r="ACO341" s="23"/>
      <c r="ACP341" s="23"/>
      <c r="ACQ341" s="23"/>
      <c r="ACR341" s="23"/>
      <c r="ACS341" s="23"/>
      <c r="ACT341" s="23"/>
      <c r="ACU341" s="23"/>
      <c r="ACV341" s="23"/>
      <c r="ACW341" s="23"/>
      <c r="ACX341" s="23"/>
      <c r="ACY341" s="23"/>
      <c r="ACZ341" s="23"/>
      <c r="ADA341" s="23"/>
      <c r="ADB341" s="23"/>
      <c r="ADC341" s="23"/>
      <c r="ADD341" s="23"/>
      <c r="ADE341" s="23"/>
      <c r="ADF341" s="23"/>
      <c r="ADG341" s="23"/>
      <c r="ADH341" s="23"/>
      <c r="ADI341" s="23"/>
      <c r="ADJ341" s="23"/>
      <c r="ADK341" s="23"/>
      <c r="ADL341" s="23"/>
      <c r="ADM341" s="23"/>
      <c r="ADN341" s="23"/>
      <c r="ADO341" s="23"/>
      <c r="ADP341" s="23"/>
      <c r="ADQ341" s="23"/>
      <c r="ADR341" s="23"/>
      <c r="ADS341" s="23"/>
      <c r="ADT341" s="23"/>
      <c r="ADU341" s="23"/>
      <c r="ADV341" s="23"/>
      <c r="ADW341" s="23"/>
      <c r="ADX341" s="23"/>
      <c r="ADY341" s="23"/>
      <c r="ADZ341" s="23"/>
      <c r="AEA341" s="23"/>
      <c r="AEB341" s="23"/>
      <c r="AEC341" s="23"/>
      <c r="AED341" s="23"/>
      <c r="AEE341" s="23"/>
      <c r="AEF341" s="23"/>
      <c r="AEG341" s="23"/>
      <c r="AEH341" s="23"/>
      <c r="AEI341" s="23"/>
      <c r="AEJ341" s="23"/>
      <c r="AEK341" s="23"/>
      <c r="AEL341" s="23"/>
      <c r="AEM341" s="23"/>
      <c r="AEN341" s="23"/>
      <c r="AEO341" s="23"/>
      <c r="AEP341" s="23"/>
      <c r="AEQ341" s="23"/>
      <c r="AER341" s="23"/>
      <c r="AES341" s="23"/>
      <c r="AET341" s="23"/>
      <c r="AEU341" s="23"/>
      <c r="AEV341" s="23"/>
      <c r="AEW341" s="23"/>
      <c r="AEX341" s="23"/>
      <c r="AEY341" s="23"/>
      <c r="AEZ341" s="23"/>
      <c r="AFA341" s="23"/>
      <c r="AFB341" s="23"/>
      <c r="AFC341" s="23"/>
      <c r="AFD341" s="23"/>
      <c r="AFE341" s="23"/>
      <c r="AFF341" s="23"/>
      <c r="AFG341" s="23"/>
      <c r="AFH341" s="23"/>
      <c r="AFI341" s="23"/>
      <c r="AFJ341" s="23"/>
      <c r="AFK341" s="23"/>
      <c r="AFL341" s="23"/>
      <c r="AFM341" s="23"/>
      <c r="AFN341" s="23"/>
      <c r="AFO341" s="23"/>
      <c r="AFP341" s="23"/>
      <c r="AFQ341" s="23"/>
      <c r="AFR341" s="23"/>
      <c r="AFS341" s="23"/>
      <c r="AFT341" s="23"/>
      <c r="AFU341" s="23"/>
      <c r="AFV341" s="23"/>
      <c r="AFW341" s="23"/>
      <c r="AFX341" s="23"/>
      <c r="AFY341" s="23"/>
      <c r="AFZ341" s="23"/>
      <c r="AGA341" s="23"/>
      <c r="AGB341" s="23"/>
      <c r="AGC341" s="23"/>
      <c r="AGD341" s="23"/>
      <c r="AGE341" s="23"/>
      <c r="AGF341" s="23"/>
      <c r="AGG341" s="23"/>
      <c r="AGH341" s="23"/>
      <c r="AGI341" s="23"/>
      <c r="AGJ341" s="23"/>
      <c r="AGK341" s="23"/>
      <c r="AGL341" s="23"/>
      <c r="AGM341" s="23"/>
      <c r="AGN341" s="23"/>
      <c r="AGO341" s="23"/>
      <c r="AGP341" s="23"/>
      <c r="AGQ341" s="23"/>
      <c r="AGR341" s="23"/>
      <c r="AGS341" s="23"/>
      <c r="AGT341" s="23"/>
      <c r="AGU341" s="23"/>
      <c r="AGV341" s="23"/>
      <c r="AGW341" s="23"/>
      <c r="AGX341" s="23"/>
      <c r="AGY341" s="23"/>
      <c r="AGZ341" s="23"/>
      <c r="AHA341" s="23"/>
      <c r="AHB341" s="23"/>
      <c r="AHC341" s="23"/>
      <c r="AHD341" s="23"/>
      <c r="AHE341" s="23"/>
      <c r="AHF341" s="23"/>
      <c r="AHG341" s="23"/>
      <c r="AHH341" s="23"/>
      <c r="AHI341" s="23"/>
      <c r="AHJ341" s="23"/>
      <c r="AHK341" s="23"/>
      <c r="AHL341" s="23"/>
      <c r="AHM341" s="23"/>
      <c r="AHN341" s="23"/>
      <c r="AHO341" s="23"/>
      <c r="AHP341" s="23"/>
      <c r="AHQ341" s="23"/>
      <c r="AHR341" s="23"/>
      <c r="AHS341" s="23"/>
      <c r="AHT341" s="23"/>
      <c r="AHU341" s="23"/>
      <c r="AHV341" s="23"/>
      <c r="AHW341" s="23"/>
      <c r="AHX341" s="23"/>
      <c r="AHY341" s="23"/>
      <c r="AHZ341" s="23"/>
      <c r="AIA341" s="23"/>
      <c r="AIB341" s="23"/>
      <c r="AIC341" s="23"/>
      <c r="AID341" s="23"/>
      <c r="AIE341" s="23"/>
      <c r="AIF341" s="23"/>
      <c r="AIG341" s="23"/>
      <c r="AIH341" s="23"/>
      <c r="AII341" s="23"/>
      <c r="AIJ341" s="23"/>
      <c r="AIK341" s="23"/>
      <c r="AIL341" s="23"/>
      <c r="AIM341" s="23"/>
      <c r="AIN341" s="23"/>
      <c r="AIO341" s="23"/>
      <c r="AIP341" s="23"/>
      <c r="AIQ341" s="23"/>
      <c r="AIR341" s="23"/>
      <c r="AIS341" s="23"/>
      <c r="AIT341" s="23"/>
      <c r="AIU341" s="23"/>
      <c r="AIV341" s="23"/>
      <c r="AIW341" s="23"/>
      <c r="AIX341" s="23"/>
      <c r="AIY341" s="23"/>
      <c r="AIZ341" s="23"/>
      <c r="AJA341" s="23"/>
      <c r="AJB341" s="23"/>
      <c r="AJC341" s="23"/>
      <c r="AJD341" s="23"/>
      <c r="AJE341" s="23"/>
      <c r="AJF341" s="23"/>
      <c r="AJG341" s="23"/>
      <c r="AJH341" s="23"/>
      <c r="AJI341" s="23"/>
      <c r="AJJ341" s="23"/>
      <c r="AJK341" s="23"/>
      <c r="AJL341" s="23"/>
      <c r="AJM341" s="23"/>
      <c r="AJN341" s="23"/>
      <c r="AJO341" s="23"/>
      <c r="AJP341" s="23"/>
      <c r="AJQ341" s="23"/>
      <c r="AJR341" s="23"/>
      <c r="AJS341" s="23"/>
      <c r="AJT341" s="23"/>
      <c r="AJU341" s="23"/>
      <c r="AJV341" s="23"/>
      <c r="AJW341" s="23"/>
      <c r="AJX341" s="23"/>
      <c r="AJY341" s="23"/>
      <c r="AJZ341" s="23"/>
      <c r="AKA341" s="23"/>
      <c r="AKB341" s="23"/>
      <c r="AKC341" s="23"/>
      <c r="AKD341" s="23"/>
      <c r="AKE341" s="23"/>
      <c r="AKF341" s="23"/>
      <c r="AKG341" s="23"/>
      <c r="AKH341" s="23"/>
      <c r="AKI341" s="23"/>
      <c r="AKJ341" s="23"/>
      <c r="AKK341" s="23"/>
      <c r="AKL341" s="23"/>
      <c r="AKM341" s="23"/>
      <c r="AKN341" s="23"/>
      <c r="AKO341" s="23"/>
      <c r="AKP341" s="23"/>
      <c r="AKQ341" s="23"/>
      <c r="AKR341" s="23"/>
      <c r="AKS341" s="23"/>
      <c r="AKT341" s="23"/>
      <c r="AKU341" s="23"/>
      <c r="AKV341" s="23"/>
      <c r="AKW341" s="23"/>
      <c r="AKX341" s="23"/>
      <c r="AKY341" s="23"/>
      <c r="AKZ341" s="23"/>
      <c r="ALA341" s="23"/>
      <c r="ALB341" s="23"/>
      <c r="ALC341" s="23"/>
      <c r="ALD341" s="23"/>
      <c r="ALE341" s="23"/>
      <c r="ALF341" s="23"/>
      <c r="ALG341" s="23"/>
      <c r="ALH341" s="23"/>
      <c r="ALI341" s="23"/>
      <c r="ALJ341" s="23"/>
      <c r="ALK341" s="23"/>
      <c r="ALL341" s="23"/>
      <c r="ALM341" s="23"/>
      <c r="ALN341" s="23"/>
      <c r="ALO341" s="23"/>
      <c r="ALP341" s="23"/>
      <c r="ALQ341" s="23"/>
      <c r="ALR341" s="23"/>
      <c r="ALS341" s="23"/>
      <c r="ALT341" s="23"/>
      <c r="ALU341" s="23"/>
      <c r="ALV341" s="23"/>
      <c r="ALW341" s="23"/>
      <c r="ALX341" s="23"/>
      <c r="ALY341" s="23"/>
      <c r="ALZ341" s="23"/>
      <c r="AMA341" s="23"/>
      <c r="AMB341" s="23"/>
      <c r="AMC341" s="23"/>
      <c r="AMD341" s="23"/>
      <c r="AME341" s="23"/>
      <c r="AMF341" s="23"/>
      <c r="AMG341" s="23"/>
      <c r="AMH341" s="23"/>
      <c r="AMI341" s="23"/>
      <c r="AMJ341" s="23"/>
      <c r="AMK341" s="23"/>
      <c r="AML341" s="23"/>
      <c r="AMM341" s="23"/>
      <c r="AMN341" s="23"/>
    </row>
    <row r="342" customFormat="false" ht="107.25" hidden="false" customHeight="true" outlineLevel="0" collapsed="false">
      <c r="A342" s="286" t="s">
        <v>2224</v>
      </c>
      <c r="B342" s="287"/>
      <c r="C342" s="288" t="n">
        <v>45124</v>
      </c>
      <c r="D342" s="287" t="s">
        <v>2225</v>
      </c>
      <c r="E342" s="287" t="s">
        <v>2226</v>
      </c>
      <c r="F342" s="287"/>
      <c r="G342" s="58" t="s">
        <v>2227</v>
      </c>
      <c r="H342" s="287"/>
      <c r="I342" s="287" t="s">
        <v>2228</v>
      </c>
      <c r="J342" s="287"/>
      <c r="K342" s="287"/>
      <c r="L342" s="287"/>
      <c r="M342" s="290" t="s">
        <v>64</v>
      </c>
      <c r="N342" s="58" t="s">
        <v>2229</v>
      </c>
    </row>
    <row r="343" customFormat="false" ht="98.25" hidden="false" customHeight="true" outlineLevel="0" collapsed="false">
      <c r="A343" s="286" t="s">
        <v>2230</v>
      </c>
      <c r="B343" s="287"/>
      <c r="C343" s="288" t="n">
        <v>45124</v>
      </c>
      <c r="D343" s="287"/>
      <c r="E343" s="287" t="s">
        <v>2231</v>
      </c>
      <c r="F343" s="287"/>
      <c r="G343" s="58" t="s">
        <v>2232</v>
      </c>
      <c r="H343" s="287"/>
      <c r="I343" s="287"/>
      <c r="J343" s="287"/>
      <c r="K343" s="287"/>
      <c r="L343" s="287"/>
      <c r="M343" s="290" t="s">
        <v>64</v>
      </c>
      <c r="N343" s="58" t="s">
        <v>2229</v>
      </c>
    </row>
    <row r="344" customFormat="false" ht="45" hidden="false" customHeight="false" outlineLevel="0" collapsed="false">
      <c r="A344" s="286" t="s">
        <v>2233</v>
      </c>
      <c r="B344" s="287" t="s">
        <v>2234</v>
      </c>
      <c r="C344" s="288" t="n">
        <v>45138</v>
      </c>
      <c r="D344" s="287" t="s">
        <v>2235</v>
      </c>
      <c r="E344" s="287" t="s">
        <v>2236</v>
      </c>
      <c r="F344" s="287" t="s">
        <v>2237</v>
      </c>
      <c r="G344" s="58" t="s">
        <v>2238</v>
      </c>
      <c r="H344" s="287" t="s">
        <v>2239</v>
      </c>
      <c r="I344" s="287" t="s">
        <v>575</v>
      </c>
      <c r="J344" s="287"/>
      <c r="K344" s="287"/>
      <c r="L344" s="287"/>
      <c r="M344" s="424"/>
      <c r="N344" s="58" t="s">
        <v>2240</v>
      </c>
      <c r="O344" s="32" t="n">
        <v>5</v>
      </c>
      <c r="P344" s="32" t="str">
        <f aca="false">I344</f>
        <v>SERPING1</v>
      </c>
      <c r="Q344" s="276" t="s">
        <v>2241</v>
      </c>
      <c r="R344" s="25" t="s">
        <v>2242</v>
      </c>
      <c r="S344" s="23" t="s">
        <v>2243</v>
      </c>
      <c r="T344" s="23" t="s">
        <v>2244</v>
      </c>
    </row>
    <row r="345" s="425" customFormat="true" ht="15" hidden="false" customHeight="false" outlineLevel="0" collapsed="false">
      <c r="A345" s="379" t="s">
        <v>2245</v>
      </c>
      <c r="B345" s="380"/>
      <c r="C345" s="381" t="n">
        <v>45139</v>
      </c>
      <c r="D345" s="380" t="s">
        <v>2246</v>
      </c>
      <c r="E345" s="380" t="s">
        <v>2247</v>
      </c>
      <c r="F345" s="380" t="s">
        <v>151</v>
      </c>
      <c r="G345" s="382" t="s">
        <v>2248</v>
      </c>
      <c r="H345" s="380" t="s">
        <v>308</v>
      </c>
      <c r="I345" s="380"/>
      <c r="J345" s="380" t="s">
        <v>15</v>
      </c>
      <c r="K345" s="380"/>
      <c r="L345" s="380" t="s">
        <v>1971</v>
      </c>
      <c r="M345" s="383"/>
      <c r="N345" s="382"/>
      <c r="O345" s="32"/>
      <c r="P345" s="32"/>
      <c r="Q345" s="276"/>
      <c r="R345" s="23"/>
      <c r="S345" s="23"/>
      <c r="T345" s="23"/>
      <c r="U345" s="23"/>
      <c r="V345" s="23"/>
      <c r="W345" s="23"/>
      <c r="X345" s="23"/>
      <c r="Y345" s="23"/>
      <c r="Z345" s="23"/>
      <c r="AA345" s="23"/>
      <c r="AB345" s="23"/>
      <c r="AC345" s="23"/>
      <c r="AD345" s="23"/>
      <c r="AE345" s="23"/>
      <c r="AF345" s="23"/>
      <c r="AG345" s="23"/>
      <c r="AH345" s="23"/>
      <c r="AI345" s="23"/>
      <c r="AJ345" s="23"/>
      <c r="AK345" s="23"/>
      <c r="AL345" s="23"/>
      <c r="AM345" s="23"/>
      <c r="AN345" s="23"/>
      <c r="AO345" s="23"/>
      <c r="AP345" s="23"/>
      <c r="AQ345" s="23"/>
      <c r="AR345" s="23"/>
      <c r="AS345" s="23"/>
      <c r="AT345" s="23"/>
      <c r="AU345" s="23"/>
      <c r="AV345" s="23"/>
      <c r="AW345" s="23"/>
      <c r="AX345" s="23"/>
      <c r="AY345" s="23"/>
      <c r="AZ345" s="23"/>
      <c r="BA345" s="23"/>
      <c r="BB345" s="23"/>
      <c r="BC345" s="23"/>
      <c r="BD345" s="23"/>
      <c r="BE345" s="23"/>
      <c r="BF345" s="23"/>
      <c r="BG345" s="23"/>
      <c r="BH345" s="23"/>
      <c r="BI345" s="23"/>
      <c r="BJ345" s="23"/>
      <c r="BK345" s="23"/>
      <c r="BL345" s="23"/>
      <c r="BM345" s="23"/>
      <c r="BN345" s="23"/>
      <c r="BO345" s="23"/>
      <c r="BP345" s="23"/>
      <c r="BQ345" s="23"/>
      <c r="BR345" s="23"/>
      <c r="BS345" s="23"/>
      <c r="BT345" s="23"/>
      <c r="BU345" s="23"/>
      <c r="BV345" s="23"/>
      <c r="BW345" s="23"/>
      <c r="BX345" s="23"/>
      <c r="BY345" s="23"/>
      <c r="BZ345" s="23"/>
      <c r="CA345" s="23"/>
      <c r="CB345" s="23"/>
      <c r="CC345" s="23"/>
      <c r="CD345" s="23"/>
      <c r="CE345" s="23"/>
      <c r="CF345" s="23"/>
      <c r="CG345" s="23"/>
      <c r="CH345" s="23"/>
      <c r="CI345" s="23"/>
      <c r="CJ345" s="23"/>
      <c r="CK345" s="23"/>
      <c r="CL345" s="23"/>
      <c r="CM345" s="23"/>
      <c r="CN345" s="23"/>
      <c r="CO345" s="23"/>
      <c r="CP345" s="23"/>
      <c r="CQ345" s="23"/>
      <c r="CR345" s="23"/>
      <c r="CS345" s="23"/>
      <c r="CT345" s="23"/>
      <c r="CU345" s="23"/>
      <c r="CV345" s="23"/>
      <c r="CW345" s="23"/>
      <c r="CX345" s="23"/>
      <c r="CY345" s="23"/>
      <c r="CZ345" s="23"/>
      <c r="DA345" s="23"/>
      <c r="DB345" s="23"/>
      <c r="DC345" s="23"/>
      <c r="DD345" s="23"/>
      <c r="DE345" s="23"/>
      <c r="DF345" s="23"/>
      <c r="DG345" s="23"/>
      <c r="DH345" s="23"/>
      <c r="DI345" s="23"/>
      <c r="DJ345" s="23"/>
      <c r="DK345" s="23"/>
      <c r="DL345" s="23"/>
      <c r="DM345" s="23"/>
      <c r="DN345" s="23"/>
      <c r="DO345" s="23"/>
      <c r="DP345" s="23"/>
      <c r="DQ345" s="23"/>
      <c r="DR345" s="23"/>
      <c r="DS345" s="23"/>
      <c r="DT345" s="23"/>
      <c r="DU345" s="23"/>
      <c r="DV345" s="23"/>
      <c r="DW345" s="23"/>
      <c r="DX345" s="23"/>
      <c r="DY345" s="23"/>
      <c r="DZ345" s="23"/>
      <c r="EA345" s="23"/>
      <c r="EB345" s="23"/>
      <c r="EC345" s="23"/>
      <c r="ED345" s="23"/>
      <c r="EE345" s="23"/>
      <c r="EF345" s="23"/>
      <c r="EG345" s="23"/>
      <c r="EH345" s="23"/>
      <c r="EI345" s="23"/>
      <c r="EJ345" s="23"/>
      <c r="EK345" s="23"/>
      <c r="EL345" s="23"/>
      <c r="EM345" s="23"/>
      <c r="EN345" s="23"/>
      <c r="EO345" s="23"/>
      <c r="EP345" s="23"/>
      <c r="EQ345" s="23"/>
      <c r="ER345" s="23"/>
      <c r="ES345" s="23"/>
      <c r="ET345" s="23"/>
      <c r="EU345" s="23"/>
      <c r="EV345" s="23"/>
      <c r="EW345" s="23"/>
      <c r="EX345" s="23"/>
      <c r="EY345" s="23"/>
      <c r="EZ345" s="23"/>
      <c r="FA345" s="23"/>
      <c r="FB345" s="23"/>
      <c r="FC345" s="23"/>
      <c r="FD345" s="23"/>
      <c r="FE345" s="23"/>
      <c r="FF345" s="23"/>
      <c r="FG345" s="23"/>
      <c r="FH345" s="23"/>
      <c r="FI345" s="23"/>
      <c r="FJ345" s="23"/>
      <c r="FK345" s="23"/>
      <c r="FL345" s="23"/>
      <c r="FM345" s="23"/>
      <c r="FN345" s="23"/>
      <c r="FO345" s="23"/>
      <c r="FP345" s="23"/>
      <c r="FQ345" s="23"/>
      <c r="FR345" s="23"/>
      <c r="FS345" s="23"/>
      <c r="FT345" s="23"/>
      <c r="FU345" s="23"/>
      <c r="FV345" s="23"/>
      <c r="FW345" s="23"/>
      <c r="FX345" s="23"/>
      <c r="FY345" s="23"/>
      <c r="FZ345" s="23"/>
      <c r="GA345" s="23"/>
      <c r="GB345" s="23"/>
      <c r="GC345" s="23"/>
      <c r="GD345" s="23"/>
      <c r="GE345" s="23"/>
      <c r="GF345" s="23"/>
      <c r="GG345" s="23"/>
      <c r="GH345" s="23"/>
      <c r="GI345" s="23"/>
      <c r="GJ345" s="23"/>
      <c r="GK345" s="23"/>
      <c r="GL345" s="23"/>
      <c r="GM345" s="23"/>
      <c r="GN345" s="23"/>
      <c r="GO345" s="23"/>
      <c r="GP345" s="23"/>
      <c r="GQ345" s="23"/>
      <c r="GR345" s="23"/>
      <c r="GS345" s="23"/>
      <c r="GT345" s="23"/>
      <c r="GU345" s="23"/>
      <c r="GV345" s="23"/>
      <c r="GW345" s="23"/>
      <c r="GX345" s="23"/>
      <c r="GY345" s="23"/>
      <c r="GZ345" s="23"/>
      <c r="HA345" s="23"/>
      <c r="HB345" s="23"/>
      <c r="HC345" s="23"/>
      <c r="HD345" s="23"/>
      <c r="HE345" s="23"/>
      <c r="HF345" s="23"/>
      <c r="HG345" s="23"/>
      <c r="HH345" s="23"/>
      <c r="HI345" s="23"/>
      <c r="HJ345" s="23"/>
      <c r="HK345" s="23"/>
      <c r="HL345" s="23"/>
      <c r="HM345" s="23"/>
      <c r="HN345" s="23"/>
      <c r="HO345" s="23"/>
      <c r="HP345" s="23"/>
      <c r="HQ345" s="23"/>
      <c r="HR345" s="23"/>
      <c r="HS345" s="23"/>
      <c r="HT345" s="23"/>
      <c r="HU345" s="23"/>
      <c r="HV345" s="23"/>
      <c r="HW345" s="23"/>
      <c r="HX345" s="23"/>
      <c r="HY345" s="23"/>
      <c r="HZ345" s="23"/>
      <c r="IA345" s="23"/>
      <c r="IB345" s="23"/>
      <c r="IC345" s="23"/>
      <c r="ID345" s="23"/>
      <c r="IE345" s="23"/>
      <c r="IF345" s="23"/>
      <c r="IG345" s="23"/>
      <c r="IH345" s="23"/>
      <c r="II345" s="23"/>
      <c r="IJ345" s="23"/>
      <c r="IK345" s="23"/>
      <c r="IL345" s="23"/>
      <c r="IM345" s="23"/>
      <c r="IN345" s="23"/>
      <c r="IO345" s="23"/>
      <c r="IP345" s="23"/>
      <c r="IQ345" s="23"/>
      <c r="IR345" s="23"/>
      <c r="IS345" s="23"/>
      <c r="IT345" s="23"/>
      <c r="IU345" s="23"/>
      <c r="IV345" s="23"/>
      <c r="IW345" s="23"/>
      <c r="IX345" s="23"/>
      <c r="IY345" s="23"/>
      <c r="IZ345" s="23"/>
      <c r="JA345" s="23"/>
      <c r="JB345" s="23"/>
      <c r="JC345" s="23"/>
      <c r="JD345" s="23"/>
      <c r="JE345" s="23"/>
      <c r="JF345" s="23"/>
      <c r="JG345" s="23"/>
      <c r="JH345" s="23"/>
      <c r="JI345" s="23"/>
      <c r="JJ345" s="23"/>
      <c r="JK345" s="23"/>
      <c r="JL345" s="23"/>
      <c r="JM345" s="23"/>
      <c r="JN345" s="23"/>
      <c r="JO345" s="23"/>
      <c r="JP345" s="23"/>
      <c r="JQ345" s="23"/>
      <c r="JR345" s="23"/>
      <c r="JS345" s="23"/>
      <c r="JT345" s="23"/>
      <c r="JU345" s="23"/>
      <c r="JV345" s="23"/>
      <c r="JW345" s="23"/>
      <c r="JX345" s="23"/>
      <c r="JY345" s="23"/>
      <c r="JZ345" s="23"/>
      <c r="KA345" s="23"/>
      <c r="KB345" s="23"/>
      <c r="KC345" s="23"/>
      <c r="KD345" s="23"/>
      <c r="KE345" s="23"/>
      <c r="KF345" s="23"/>
      <c r="KG345" s="23"/>
      <c r="KH345" s="23"/>
      <c r="KI345" s="23"/>
      <c r="KJ345" s="23"/>
      <c r="KK345" s="23"/>
      <c r="KL345" s="23"/>
      <c r="KM345" s="23"/>
      <c r="KN345" s="23"/>
      <c r="KO345" s="23"/>
      <c r="KP345" s="23"/>
      <c r="KQ345" s="23"/>
      <c r="KR345" s="23"/>
      <c r="KS345" s="23"/>
      <c r="KT345" s="23"/>
      <c r="KU345" s="23"/>
      <c r="KV345" s="23"/>
      <c r="KW345" s="23"/>
      <c r="KX345" s="23"/>
      <c r="KY345" s="23"/>
      <c r="KZ345" s="23"/>
      <c r="LA345" s="23"/>
      <c r="LB345" s="23"/>
      <c r="LC345" s="23"/>
      <c r="LD345" s="23"/>
      <c r="LE345" s="23"/>
      <c r="LF345" s="23"/>
      <c r="LG345" s="23"/>
      <c r="LH345" s="23"/>
      <c r="LI345" s="23"/>
      <c r="LJ345" s="23"/>
      <c r="LK345" s="23"/>
      <c r="LL345" s="23"/>
      <c r="LM345" s="23"/>
      <c r="LN345" s="23"/>
      <c r="LO345" s="23"/>
      <c r="LP345" s="23"/>
      <c r="LQ345" s="23"/>
      <c r="LR345" s="23"/>
      <c r="LS345" s="23"/>
      <c r="LT345" s="23"/>
      <c r="LU345" s="23"/>
      <c r="LV345" s="23"/>
      <c r="LW345" s="23"/>
      <c r="LX345" s="23"/>
      <c r="LY345" s="23"/>
      <c r="LZ345" s="23"/>
      <c r="MA345" s="23"/>
      <c r="MB345" s="23"/>
      <c r="MC345" s="23"/>
      <c r="MD345" s="23"/>
      <c r="ME345" s="23"/>
      <c r="MF345" s="23"/>
      <c r="MG345" s="23"/>
      <c r="MH345" s="23"/>
      <c r="MI345" s="23"/>
      <c r="MJ345" s="23"/>
      <c r="MK345" s="23"/>
      <c r="ML345" s="23"/>
      <c r="MM345" s="23"/>
      <c r="MN345" s="23"/>
      <c r="MO345" s="23"/>
      <c r="MP345" s="23"/>
      <c r="MQ345" s="23"/>
      <c r="MR345" s="23"/>
      <c r="MS345" s="23"/>
      <c r="MT345" s="23"/>
      <c r="MU345" s="23"/>
      <c r="MV345" s="23"/>
      <c r="MW345" s="23"/>
      <c r="MX345" s="23"/>
      <c r="MY345" s="23"/>
      <c r="MZ345" s="23"/>
      <c r="NA345" s="23"/>
      <c r="NB345" s="23"/>
      <c r="NC345" s="23"/>
      <c r="ND345" s="23"/>
      <c r="NE345" s="23"/>
      <c r="NF345" s="23"/>
      <c r="NG345" s="23"/>
      <c r="NH345" s="23"/>
      <c r="NI345" s="23"/>
      <c r="NJ345" s="23"/>
      <c r="NK345" s="23"/>
      <c r="NL345" s="23"/>
      <c r="NM345" s="23"/>
      <c r="NN345" s="23"/>
      <c r="NO345" s="23"/>
      <c r="NP345" s="23"/>
      <c r="NQ345" s="23"/>
      <c r="NR345" s="23"/>
      <c r="NS345" s="23"/>
      <c r="NT345" s="23"/>
      <c r="NU345" s="23"/>
      <c r="NV345" s="23"/>
      <c r="NW345" s="23"/>
      <c r="NX345" s="23"/>
      <c r="NY345" s="23"/>
      <c r="NZ345" s="23"/>
      <c r="OA345" s="23"/>
      <c r="OB345" s="23"/>
      <c r="OC345" s="23"/>
      <c r="OD345" s="23"/>
      <c r="OE345" s="23"/>
      <c r="OF345" s="23"/>
      <c r="OG345" s="23"/>
      <c r="OH345" s="23"/>
      <c r="OI345" s="23"/>
      <c r="OJ345" s="23"/>
      <c r="OK345" s="23"/>
      <c r="OL345" s="23"/>
      <c r="OM345" s="23"/>
      <c r="ON345" s="23"/>
      <c r="OO345" s="23"/>
      <c r="OP345" s="23"/>
      <c r="OQ345" s="23"/>
      <c r="OR345" s="23"/>
      <c r="OS345" s="23"/>
      <c r="OT345" s="23"/>
      <c r="OU345" s="23"/>
      <c r="OV345" s="23"/>
      <c r="OW345" s="23"/>
      <c r="OX345" s="23"/>
      <c r="OY345" s="23"/>
      <c r="OZ345" s="23"/>
      <c r="PA345" s="23"/>
      <c r="PB345" s="23"/>
      <c r="PC345" s="23"/>
      <c r="PD345" s="23"/>
      <c r="PE345" s="23"/>
      <c r="PF345" s="23"/>
      <c r="PG345" s="23"/>
      <c r="PH345" s="23"/>
      <c r="PI345" s="23"/>
      <c r="PJ345" s="23"/>
      <c r="PK345" s="23"/>
      <c r="PL345" s="23"/>
      <c r="PM345" s="23"/>
      <c r="PN345" s="23"/>
      <c r="PO345" s="23"/>
      <c r="PP345" s="23"/>
      <c r="PQ345" s="23"/>
      <c r="PR345" s="23"/>
      <c r="PS345" s="23"/>
      <c r="PT345" s="23"/>
      <c r="PU345" s="23"/>
      <c r="PV345" s="23"/>
      <c r="PW345" s="23"/>
      <c r="PX345" s="23"/>
      <c r="PY345" s="23"/>
      <c r="PZ345" s="23"/>
      <c r="QA345" s="23"/>
      <c r="QB345" s="23"/>
      <c r="QC345" s="23"/>
      <c r="QD345" s="23"/>
      <c r="QE345" s="23"/>
      <c r="QF345" s="23"/>
      <c r="QG345" s="23"/>
      <c r="QH345" s="23"/>
      <c r="QI345" s="23"/>
      <c r="QJ345" s="23"/>
      <c r="QK345" s="23"/>
      <c r="QL345" s="23"/>
      <c r="QM345" s="23"/>
      <c r="QN345" s="23"/>
      <c r="QO345" s="23"/>
      <c r="QP345" s="23"/>
      <c r="QQ345" s="23"/>
      <c r="QR345" s="23"/>
      <c r="QS345" s="23"/>
      <c r="QT345" s="23"/>
      <c r="QU345" s="23"/>
      <c r="QV345" s="23"/>
      <c r="QW345" s="23"/>
      <c r="QX345" s="23"/>
      <c r="QY345" s="23"/>
      <c r="QZ345" s="23"/>
      <c r="RA345" s="23"/>
      <c r="RB345" s="23"/>
      <c r="RC345" s="23"/>
      <c r="RD345" s="23"/>
      <c r="RE345" s="23"/>
      <c r="RF345" s="23"/>
      <c r="RG345" s="23"/>
      <c r="RH345" s="23"/>
      <c r="RI345" s="23"/>
      <c r="RJ345" s="23"/>
      <c r="RK345" s="23"/>
      <c r="RL345" s="23"/>
      <c r="RM345" s="23"/>
      <c r="RN345" s="23"/>
      <c r="RO345" s="23"/>
      <c r="RP345" s="23"/>
      <c r="RQ345" s="23"/>
      <c r="RR345" s="23"/>
      <c r="RS345" s="23"/>
      <c r="RT345" s="23"/>
      <c r="RU345" s="23"/>
      <c r="RV345" s="23"/>
      <c r="RW345" s="23"/>
      <c r="RX345" s="23"/>
      <c r="RY345" s="23"/>
      <c r="RZ345" s="23"/>
      <c r="SA345" s="23"/>
      <c r="SB345" s="23"/>
      <c r="SC345" s="23"/>
      <c r="SD345" s="23"/>
      <c r="SE345" s="23"/>
      <c r="SF345" s="23"/>
      <c r="SG345" s="23"/>
      <c r="SH345" s="23"/>
      <c r="SI345" s="23"/>
      <c r="SJ345" s="23"/>
      <c r="SK345" s="23"/>
      <c r="SL345" s="23"/>
      <c r="SM345" s="23"/>
      <c r="SN345" s="23"/>
      <c r="SO345" s="23"/>
      <c r="SP345" s="23"/>
      <c r="SQ345" s="23"/>
      <c r="SR345" s="23"/>
      <c r="SS345" s="23"/>
      <c r="ST345" s="23"/>
      <c r="SU345" s="23"/>
      <c r="SV345" s="23"/>
      <c r="SW345" s="23"/>
      <c r="SX345" s="23"/>
      <c r="SY345" s="23"/>
      <c r="SZ345" s="23"/>
      <c r="TA345" s="23"/>
      <c r="TB345" s="23"/>
      <c r="TC345" s="23"/>
      <c r="TD345" s="23"/>
      <c r="TE345" s="23"/>
      <c r="TF345" s="23"/>
      <c r="TG345" s="23"/>
      <c r="TH345" s="23"/>
      <c r="TI345" s="23"/>
      <c r="TJ345" s="23"/>
      <c r="TK345" s="23"/>
      <c r="TL345" s="23"/>
      <c r="TM345" s="23"/>
      <c r="TN345" s="23"/>
      <c r="TO345" s="23"/>
      <c r="TP345" s="23"/>
      <c r="TQ345" s="23"/>
      <c r="TR345" s="23"/>
      <c r="TS345" s="23"/>
      <c r="TT345" s="23"/>
      <c r="TU345" s="23"/>
      <c r="TV345" s="23"/>
      <c r="TW345" s="23"/>
      <c r="TX345" s="23"/>
      <c r="TY345" s="23"/>
      <c r="TZ345" s="23"/>
      <c r="UA345" s="23"/>
      <c r="UB345" s="23"/>
      <c r="UC345" s="23"/>
      <c r="UD345" s="23"/>
      <c r="UE345" s="23"/>
      <c r="UF345" s="23"/>
      <c r="UG345" s="23"/>
      <c r="UH345" s="23"/>
      <c r="UI345" s="23"/>
      <c r="UJ345" s="23"/>
      <c r="UK345" s="23"/>
      <c r="UL345" s="23"/>
      <c r="UM345" s="23"/>
      <c r="UN345" s="23"/>
      <c r="UO345" s="23"/>
      <c r="UP345" s="23"/>
      <c r="UQ345" s="23"/>
      <c r="UR345" s="23"/>
      <c r="US345" s="23"/>
      <c r="UT345" s="23"/>
      <c r="UU345" s="23"/>
      <c r="UV345" s="23"/>
      <c r="UW345" s="23"/>
      <c r="UX345" s="23"/>
      <c r="UY345" s="23"/>
      <c r="UZ345" s="23"/>
      <c r="VA345" s="23"/>
      <c r="VB345" s="23"/>
      <c r="VC345" s="23"/>
      <c r="VD345" s="23"/>
      <c r="VE345" s="23"/>
      <c r="VF345" s="23"/>
      <c r="VG345" s="23"/>
      <c r="VH345" s="23"/>
      <c r="VI345" s="23"/>
      <c r="VJ345" s="23"/>
      <c r="VK345" s="23"/>
      <c r="VL345" s="23"/>
      <c r="VM345" s="23"/>
      <c r="VN345" s="23"/>
      <c r="VO345" s="23"/>
      <c r="VP345" s="23"/>
      <c r="VQ345" s="23"/>
      <c r="VR345" s="23"/>
      <c r="VS345" s="23"/>
      <c r="VT345" s="23"/>
      <c r="VU345" s="23"/>
      <c r="VV345" s="23"/>
      <c r="VW345" s="23"/>
      <c r="VX345" s="23"/>
      <c r="VY345" s="23"/>
      <c r="VZ345" s="23"/>
      <c r="WA345" s="23"/>
      <c r="WB345" s="23"/>
      <c r="WC345" s="23"/>
      <c r="WD345" s="23"/>
      <c r="WE345" s="23"/>
      <c r="WF345" s="23"/>
      <c r="WG345" s="23"/>
      <c r="WH345" s="23"/>
      <c r="WI345" s="23"/>
      <c r="WJ345" s="23"/>
      <c r="WK345" s="23"/>
      <c r="WL345" s="23"/>
      <c r="WM345" s="23"/>
      <c r="WN345" s="23"/>
      <c r="WO345" s="23"/>
      <c r="WP345" s="23"/>
      <c r="WQ345" s="23"/>
      <c r="WR345" s="23"/>
      <c r="WS345" s="23"/>
      <c r="WT345" s="23"/>
      <c r="WU345" s="23"/>
      <c r="WV345" s="23"/>
      <c r="WW345" s="23"/>
      <c r="WX345" s="23"/>
      <c r="WY345" s="23"/>
      <c r="WZ345" s="23"/>
      <c r="XA345" s="23"/>
      <c r="XB345" s="23"/>
      <c r="XC345" s="23"/>
      <c r="XD345" s="23"/>
      <c r="XE345" s="23"/>
      <c r="XF345" s="23"/>
      <c r="XG345" s="23"/>
      <c r="XH345" s="23"/>
      <c r="XI345" s="23"/>
      <c r="XJ345" s="23"/>
      <c r="XK345" s="23"/>
      <c r="XL345" s="23"/>
      <c r="XM345" s="23"/>
      <c r="XN345" s="23"/>
      <c r="XO345" s="23"/>
      <c r="XP345" s="23"/>
      <c r="XQ345" s="23"/>
      <c r="XR345" s="23"/>
      <c r="XS345" s="23"/>
      <c r="XT345" s="23"/>
      <c r="XU345" s="23"/>
      <c r="XV345" s="23"/>
      <c r="XW345" s="23"/>
      <c r="XX345" s="23"/>
      <c r="XY345" s="23"/>
      <c r="XZ345" s="23"/>
      <c r="YA345" s="23"/>
      <c r="YB345" s="23"/>
      <c r="YC345" s="23"/>
      <c r="YD345" s="23"/>
      <c r="YE345" s="23"/>
      <c r="YF345" s="23"/>
      <c r="YG345" s="23"/>
      <c r="YH345" s="23"/>
      <c r="YI345" s="23"/>
      <c r="YJ345" s="23"/>
      <c r="YK345" s="23"/>
      <c r="YL345" s="23"/>
      <c r="YM345" s="23"/>
      <c r="YN345" s="23"/>
      <c r="YO345" s="23"/>
      <c r="YP345" s="23"/>
      <c r="YQ345" s="23"/>
      <c r="YR345" s="23"/>
      <c r="YS345" s="23"/>
      <c r="YT345" s="23"/>
      <c r="YU345" s="23"/>
      <c r="YV345" s="23"/>
      <c r="YW345" s="23"/>
      <c r="YX345" s="23"/>
      <c r="YY345" s="23"/>
      <c r="YZ345" s="23"/>
      <c r="ZA345" s="23"/>
      <c r="ZB345" s="23"/>
      <c r="ZC345" s="23"/>
      <c r="ZD345" s="23"/>
      <c r="ZE345" s="23"/>
      <c r="ZF345" s="23"/>
      <c r="ZG345" s="23"/>
      <c r="ZH345" s="23"/>
      <c r="ZI345" s="23"/>
      <c r="ZJ345" s="23"/>
      <c r="ZK345" s="23"/>
      <c r="ZL345" s="23"/>
      <c r="ZM345" s="23"/>
      <c r="ZN345" s="23"/>
      <c r="ZO345" s="23"/>
      <c r="ZP345" s="23"/>
      <c r="ZQ345" s="23"/>
      <c r="ZR345" s="23"/>
      <c r="ZS345" s="23"/>
      <c r="ZT345" s="23"/>
      <c r="ZU345" s="23"/>
      <c r="ZV345" s="23"/>
      <c r="ZW345" s="23"/>
      <c r="ZX345" s="23"/>
      <c r="ZY345" s="23"/>
      <c r="ZZ345" s="23"/>
      <c r="AAA345" s="23"/>
      <c r="AAB345" s="23"/>
      <c r="AAC345" s="23"/>
      <c r="AAD345" s="23"/>
      <c r="AAE345" s="23"/>
      <c r="AAF345" s="23"/>
      <c r="AAG345" s="23"/>
      <c r="AAH345" s="23"/>
      <c r="AAI345" s="23"/>
      <c r="AAJ345" s="23"/>
      <c r="AAK345" s="23"/>
      <c r="AAL345" s="23"/>
      <c r="AAM345" s="23"/>
      <c r="AAN345" s="23"/>
      <c r="AAO345" s="23"/>
      <c r="AAP345" s="23"/>
      <c r="AAQ345" s="23"/>
      <c r="AAR345" s="23"/>
      <c r="AAS345" s="23"/>
      <c r="AAT345" s="23"/>
      <c r="AAU345" s="23"/>
      <c r="AAV345" s="23"/>
      <c r="AAW345" s="23"/>
      <c r="AAX345" s="23"/>
      <c r="AAY345" s="23"/>
      <c r="AAZ345" s="23"/>
      <c r="ABA345" s="23"/>
      <c r="ABB345" s="23"/>
      <c r="ABC345" s="23"/>
      <c r="ABD345" s="23"/>
      <c r="ABE345" s="23"/>
      <c r="ABF345" s="23"/>
      <c r="ABG345" s="23"/>
      <c r="ABH345" s="23"/>
      <c r="ABI345" s="23"/>
      <c r="ABJ345" s="23"/>
      <c r="ABK345" s="23"/>
      <c r="ABL345" s="23"/>
      <c r="ABM345" s="23"/>
      <c r="ABN345" s="23"/>
      <c r="ABO345" s="23"/>
      <c r="ABP345" s="23"/>
      <c r="ABQ345" s="23"/>
      <c r="ABR345" s="23"/>
      <c r="ABS345" s="23"/>
      <c r="ABT345" s="23"/>
      <c r="ABU345" s="23"/>
      <c r="ABV345" s="23"/>
      <c r="ABW345" s="23"/>
      <c r="ABX345" s="23"/>
      <c r="ABY345" s="23"/>
      <c r="ABZ345" s="23"/>
      <c r="ACA345" s="23"/>
      <c r="ACB345" s="23"/>
      <c r="ACC345" s="23"/>
      <c r="ACD345" s="23"/>
      <c r="ACE345" s="23"/>
      <c r="ACF345" s="23"/>
      <c r="ACG345" s="23"/>
      <c r="ACH345" s="23"/>
      <c r="ACI345" s="23"/>
      <c r="ACJ345" s="23"/>
      <c r="ACK345" s="23"/>
      <c r="ACL345" s="23"/>
      <c r="ACM345" s="23"/>
      <c r="ACN345" s="23"/>
      <c r="ACO345" s="23"/>
      <c r="ACP345" s="23"/>
      <c r="ACQ345" s="23"/>
      <c r="ACR345" s="23"/>
      <c r="ACS345" s="23"/>
      <c r="ACT345" s="23"/>
      <c r="ACU345" s="23"/>
      <c r="ACV345" s="23"/>
      <c r="ACW345" s="23"/>
      <c r="ACX345" s="23"/>
      <c r="ACY345" s="23"/>
      <c r="ACZ345" s="23"/>
      <c r="ADA345" s="23"/>
      <c r="ADB345" s="23"/>
      <c r="ADC345" s="23"/>
      <c r="ADD345" s="23"/>
      <c r="ADE345" s="23"/>
      <c r="ADF345" s="23"/>
      <c r="ADG345" s="23"/>
      <c r="ADH345" s="23"/>
      <c r="ADI345" s="23"/>
      <c r="ADJ345" s="23"/>
      <c r="ADK345" s="23"/>
      <c r="ADL345" s="23"/>
      <c r="ADM345" s="23"/>
      <c r="ADN345" s="23"/>
      <c r="ADO345" s="23"/>
      <c r="ADP345" s="23"/>
      <c r="ADQ345" s="23"/>
      <c r="ADR345" s="23"/>
      <c r="ADS345" s="23"/>
      <c r="ADT345" s="23"/>
      <c r="ADU345" s="23"/>
      <c r="ADV345" s="23"/>
      <c r="ADW345" s="23"/>
      <c r="ADX345" s="23"/>
      <c r="ADY345" s="23"/>
      <c r="ADZ345" s="23"/>
      <c r="AEA345" s="23"/>
      <c r="AEB345" s="23"/>
      <c r="AEC345" s="23"/>
      <c r="AED345" s="23"/>
      <c r="AEE345" s="23"/>
      <c r="AEF345" s="23"/>
      <c r="AEG345" s="23"/>
      <c r="AEH345" s="23"/>
      <c r="AEI345" s="23"/>
      <c r="AEJ345" s="23"/>
      <c r="AEK345" s="23"/>
      <c r="AEL345" s="23"/>
      <c r="AEM345" s="23"/>
      <c r="AEN345" s="23"/>
      <c r="AEO345" s="23"/>
      <c r="AEP345" s="23"/>
      <c r="AEQ345" s="23"/>
      <c r="AER345" s="23"/>
      <c r="AES345" s="23"/>
      <c r="AET345" s="23"/>
      <c r="AEU345" s="23"/>
      <c r="AEV345" s="23"/>
      <c r="AEW345" s="23"/>
      <c r="AEX345" s="23"/>
      <c r="AEY345" s="23"/>
      <c r="AEZ345" s="23"/>
      <c r="AFA345" s="23"/>
      <c r="AFB345" s="23"/>
      <c r="AFC345" s="23"/>
      <c r="AFD345" s="23"/>
      <c r="AFE345" s="23"/>
      <c r="AFF345" s="23"/>
      <c r="AFG345" s="23"/>
      <c r="AFH345" s="23"/>
      <c r="AFI345" s="23"/>
      <c r="AFJ345" s="23"/>
      <c r="AFK345" s="23"/>
      <c r="AFL345" s="23"/>
      <c r="AFM345" s="23"/>
      <c r="AFN345" s="23"/>
      <c r="AFO345" s="23"/>
      <c r="AFP345" s="23"/>
      <c r="AFQ345" s="23"/>
      <c r="AFR345" s="23"/>
      <c r="AFS345" s="23"/>
      <c r="AFT345" s="23"/>
      <c r="AFU345" s="23"/>
      <c r="AFV345" s="23"/>
      <c r="AFW345" s="23"/>
      <c r="AFX345" s="23"/>
      <c r="AFY345" s="23"/>
      <c r="AFZ345" s="23"/>
      <c r="AGA345" s="23"/>
      <c r="AGB345" s="23"/>
      <c r="AGC345" s="23"/>
      <c r="AGD345" s="23"/>
      <c r="AGE345" s="23"/>
      <c r="AGF345" s="23"/>
      <c r="AGG345" s="23"/>
      <c r="AGH345" s="23"/>
      <c r="AGI345" s="23"/>
      <c r="AGJ345" s="23"/>
      <c r="AGK345" s="23"/>
      <c r="AGL345" s="23"/>
      <c r="AGM345" s="23"/>
      <c r="AGN345" s="23"/>
      <c r="AGO345" s="23"/>
      <c r="AGP345" s="23"/>
      <c r="AGQ345" s="23"/>
      <c r="AGR345" s="23"/>
      <c r="AGS345" s="23"/>
      <c r="AGT345" s="23"/>
      <c r="AGU345" s="23"/>
      <c r="AGV345" s="23"/>
      <c r="AGW345" s="23"/>
      <c r="AGX345" s="23"/>
      <c r="AGY345" s="23"/>
      <c r="AGZ345" s="23"/>
      <c r="AHA345" s="23"/>
      <c r="AHB345" s="23"/>
      <c r="AHC345" s="23"/>
      <c r="AHD345" s="23"/>
      <c r="AHE345" s="23"/>
      <c r="AHF345" s="23"/>
      <c r="AHG345" s="23"/>
      <c r="AHH345" s="23"/>
      <c r="AHI345" s="23"/>
      <c r="AHJ345" s="23"/>
      <c r="AHK345" s="23"/>
      <c r="AHL345" s="23"/>
      <c r="AHM345" s="23"/>
      <c r="AHN345" s="23"/>
      <c r="AHO345" s="23"/>
      <c r="AHP345" s="23"/>
      <c r="AHQ345" s="23"/>
      <c r="AHR345" s="23"/>
      <c r="AHS345" s="23"/>
      <c r="AHT345" s="23"/>
      <c r="AHU345" s="23"/>
      <c r="AHV345" s="23"/>
      <c r="AHW345" s="23"/>
      <c r="AHX345" s="23"/>
      <c r="AHY345" s="23"/>
      <c r="AHZ345" s="23"/>
      <c r="AIA345" s="23"/>
      <c r="AIB345" s="23"/>
      <c r="AIC345" s="23"/>
      <c r="AID345" s="23"/>
      <c r="AIE345" s="23"/>
      <c r="AIF345" s="23"/>
      <c r="AIG345" s="23"/>
      <c r="AIH345" s="23"/>
      <c r="AII345" s="23"/>
      <c r="AIJ345" s="23"/>
      <c r="AIK345" s="23"/>
      <c r="AIL345" s="23"/>
      <c r="AIM345" s="23"/>
      <c r="AIN345" s="23"/>
      <c r="AIO345" s="23"/>
      <c r="AIP345" s="23"/>
      <c r="AIQ345" s="23"/>
      <c r="AIR345" s="23"/>
      <c r="AIS345" s="23"/>
      <c r="AIT345" s="23"/>
      <c r="AIU345" s="23"/>
      <c r="AIV345" s="23"/>
      <c r="AIW345" s="23"/>
      <c r="AIX345" s="23"/>
      <c r="AIY345" s="23"/>
      <c r="AIZ345" s="23"/>
      <c r="AJA345" s="23"/>
      <c r="AJB345" s="23"/>
      <c r="AJC345" s="23"/>
      <c r="AJD345" s="23"/>
      <c r="AJE345" s="23"/>
      <c r="AJF345" s="23"/>
      <c r="AJG345" s="23"/>
      <c r="AJH345" s="23"/>
      <c r="AJI345" s="23"/>
      <c r="AJJ345" s="23"/>
      <c r="AJK345" s="23"/>
      <c r="AJL345" s="23"/>
      <c r="AJM345" s="23"/>
      <c r="AJN345" s="23"/>
      <c r="AJO345" s="23"/>
      <c r="AJP345" s="23"/>
      <c r="AJQ345" s="23"/>
      <c r="AJR345" s="23"/>
      <c r="AJS345" s="23"/>
      <c r="AJT345" s="23"/>
      <c r="AJU345" s="23"/>
      <c r="AJV345" s="23"/>
      <c r="AJW345" s="23"/>
      <c r="AJX345" s="23"/>
      <c r="AJY345" s="23"/>
      <c r="AJZ345" s="23"/>
      <c r="AKA345" s="23"/>
      <c r="AKB345" s="23"/>
      <c r="AKC345" s="23"/>
      <c r="AKD345" s="23"/>
      <c r="AKE345" s="23"/>
      <c r="AKF345" s="23"/>
      <c r="AKG345" s="23"/>
      <c r="AKH345" s="23"/>
      <c r="AKI345" s="23"/>
      <c r="AKJ345" s="23"/>
      <c r="AKK345" s="23"/>
      <c r="AKL345" s="23"/>
      <c r="AKM345" s="23"/>
      <c r="AKN345" s="23"/>
      <c r="AKO345" s="23"/>
      <c r="AKP345" s="23"/>
      <c r="AKQ345" s="23"/>
      <c r="AKR345" s="23"/>
      <c r="AKS345" s="23"/>
      <c r="AKT345" s="23"/>
      <c r="AKU345" s="23"/>
      <c r="AKV345" s="23"/>
      <c r="AKW345" s="23"/>
      <c r="AKX345" s="23"/>
      <c r="AKY345" s="23"/>
      <c r="AKZ345" s="23"/>
      <c r="ALA345" s="23"/>
      <c r="ALB345" s="23"/>
      <c r="ALC345" s="23"/>
      <c r="ALD345" s="23"/>
      <c r="ALE345" s="23"/>
      <c r="ALF345" s="23"/>
      <c r="ALG345" s="23"/>
      <c r="ALH345" s="23"/>
      <c r="ALI345" s="23"/>
      <c r="ALJ345" s="23"/>
      <c r="ALK345" s="23"/>
      <c r="ALL345" s="23"/>
      <c r="ALM345" s="23"/>
      <c r="ALN345" s="23"/>
      <c r="ALO345" s="23"/>
      <c r="ALP345" s="23"/>
      <c r="ALQ345" s="23"/>
      <c r="ALR345" s="23"/>
      <c r="ALS345" s="23"/>
      <c r="ALT345" s="23"/>
      <c r="ALU345" s="23"/>
      <c r="ALV345" s="23"/>
      <c r="ALW345" s="23"/>
      <c r="ALX345" s="23"/>
      <c r="ALY345" s="23"/>
      <c r="ALZ345" s="23"/>
      <c r="AMA345" s="23"/>
      <c r="AMB345" s="23"/>
      <c r="AMC345" s="23"/>
      <c r="AMD345" s="23"/>
      <c r="AME345" s="23"/>
      <c r="AMF345" s="23"/>
      <c r="AMG345" s="23"/>
      <c r="AMH345" s="23"/>
      <c r="AMI345" s="23"/>
      <c r="AMJ345" s="23"/>
      <c r="AMK345" s="23"/>
      <c r="AML345" s="23"/>
      <c r="AMM345" s="23"/>
      <c r="AMN345" s="23"/>
    </row>
    <row r="346" s="425" customFormat="true" ht="15" hidden="false" customHeight="false" outlineLevel="0" collapsed="false">
      <c r="A346" s="379" t="s">
        <v>2249</v>
      </c>
      <c r="B346" s="380"/>
      <c r="C346" s="381" t="n">
        <v>45139</v>
      </c>
      <c r="D346" s="380" t="s">
        <v>2250</v>
      </c>
      <c r="E346" s="380" t="s">
        <v>2251</v>
      </c>
      <c r="F346" s="380" t="s">
        <v>52</v>
      </c>
      <c r="G346" s="382" t="s">
        <v>2251</v>
      </c>
      <c r="H346" s="380" t="s">
        <v>308</v>
      </c>
      <c r="I346" s="380"/>
      <c r="J346" s="380" t="s">
        <v>15</v>
      </c>
      <c r="K346" s="380"/>
      <c r="L346" s="380" t="s">
        <v>1971</v>
      </c>
      <c r="M346" s="383"/>
      <c r="N346" s="382"/>
      <c r="O346" s="32"/>
      <c r="P346" s="32"/>
      <c r="Q346" s="276"/>
      <c r="R346" s="23"/>
      <c r="S346" s="23"/>
      <c r="T346" s="23"/>
      <c r="U346" s="23"/>
      <c r="V346" s="23"/>
      <c r="W346" s="23"/>
      <c r="X346" s="23"/>
      <c r="Y346" s="23"/>
      <c r="Z346" s="23"/>
      <c r="AA346" s="23"/>
      <c r="AB346" s="23"/>
      <c r="AC346" s="23"/>
      <c r="AD346" s="23"/>
      <c r="AE346" s="23"/>
      <c r="AF346" s="23"/>
      <c r="AG346" s="23"/>
      <c r="AH346" s="23"/>
      <c r="AI346" s="23"/>
      <c r="AJ346" s="23"/>
      <c r="AK346" s="23"/>
      <c r="AL346" s="23"/>
      <c r="AM346" s="23"/>
      <c r="AN346" s="23"/>
      <c r="AO346" s="23"/>
      <c r="AP346" s="23"/>
      <c r="AQ346" s="23"/>
      <c r="AR346" s="23"/>
      <c r="AS346" s="23"/>
      <c r="AT346" s="23"/>
      <c r="AU346" s="23"/>
      <c r="AV346" s="23"/>
      <c r="AW346" s="23"/>
      <c r="AX346" s="23"/>
      <c r="AY346" s="23"/>
      <c r="AZ346" s="23"/>
      <c r="BA346" s="23"/>
      <c r="BB346" s="23"/>
      <c r="BC346" s="23"/>
      <c r="BD346" s="23"/>
      <c r="BE346" s="23"/>
      <c r="BF346" s="23"/>
      <c r="BG346" s="23"/>
      <c r="BH346" s="23"/>
      <c r="BI346" s="23"/>
      <c r="BJ346" s="23"/>
      <c r="BK346" s="23"/>
      <c r="BL346" s="23"/>
      <c r="BM346" s="23"/>
      <c r="BN346" s="23"/>
      <c r="BO346" s="23"/>
      <c r="BP346" s="23"/>
      <c r="BQ346" s="23"/>
      <c r="BR346" s="23"/>
      <c r="BS346" s="23"/>
      <c r="BT346" s="23"/>
      <c r="BU346" s="23"/>
      <c r="BV346" s="23"/>
      <c r="BW346" s="23"/>
      <c r="BX346" s="23"/>
      <c r="BY346" s="23"/>
      <c r="BZ346" s="23"/>
      <c r="CA346" s="23"/>
      <c r="CB346" s="23"/>
      <c r="CC346" s="23"/>
      <c r="CD346" s="23"/>
      <c r="CE346" s="23"/>
      <c r="CF346" s="23"/>
      <c r="CG346" s="23"/>
      <c r="CH346" s="23"/>
      <c r="CI346" s="23"/>
      <c r="CJ346" s="23"/>
      <c r="CK346" s="23"/>
      <c r="CL346" s="23"/>
      <c r="CM346" s="23"/>
      <c r="CN346" s="23"/>
      <c r="CO346" s="23"/>
      <c r="CP346" s="23"/>
      <c r="CQ346" s="23"/>
      <c r="CR346" s="23"/>
      <c r="CS346" s="23"/>
      <c r="CT346" s="23"/>
      <c r="CU346" s="23"/>
      <c r="CV346" s="23"/>
      <c r="CW346" s="23"/>
      <c r="CX346" s="23"/>
      <c r="CY346" s="23"/>
      <c r="CZ346" s="23"/>
      <c r="DA346" s="23"/>
      <c r="DB346" s="23"/>
      <c r="DC346" s="23"/>
      <c r="DD346" s="23"/>
      <c r="DE346" s="23"/>
      <c r="DF346" s="23"/>
      <c r="DG346" s="23"/>
      <c r="DH346" s="23"/>
      <c r="DI346" s="23"/>
      <c r="DJ346" s="23"/>
      <c r="DK346" s="23"/>
      <c r="DL346" s="23"/>
      <c r="DM346" s="23"/>
      <c r="DN346" s="23"/>
      <c r="DO346" s="23"/>
      <c r="DP346" s="23"/>
      <c r="DQ346" s="23"/>
      <c r="DR346" s="23"/>
      <c r="DS346" s="23"/>
      <c r="DT346" s="23"/>
      <c r="DU346" s="23"/>
      <c r="DV346" s="23"/>
      <c r="DW346" s="23"/>
      <c r="DX346" s="23"/>
      <c r="DY346" s="23"/>
      <c r="DZ346" s="23"/>
      <c r="EA346" s="23"/>
      <c r="EB346" s="23"/>
      <c r="EC346" s="23"/>
      <c r="ED346" s="23"/>
      <c r="EE346" s="23"/>
      <c r="EF346" s="23"/>
      <c r="EG346" s="23"/>
      <c r="EH346" s="23"/>
      <c r="EI346" s="23"/>
      <c r="EJ346" s="23"/>
      <c r="EK346" s="23"/>
      <c r="EL346" s="23"/>
      <c r="EM346" s="23"/>
      <c r="EN346" s="23"/>
      <c r="EO346" s="23"/>
      <c r="EP346" s="23"/>
      <c r="EQ346" s="23"/>
      <c r="ER346" s="23"/>
      <c r="ES346" s="23"/>
      <c r="ET346" s="23"/>
      <c r="EU346" s="23"/>
      <c r="EV346" s="23"/>
      <c r="EW346" s="23"/>
      <c r="EX346" s="23"/>
      <c r="EY346" s="23"/>
      <c r="EZ346" s="23"/>
      <c r="FA346" s="23"/>
      <c r="FB346" s="23"/>
      <c r="FC346" s="23"/>
      <c r="FD346" s="23"/>
      <c r="FE346" s="23"/>
      <c r="FF346" s="23"/>
      <c r="FG346" s="23"/>
      <c r="FH346" s="23"/>
      <c r="FI346" s="23"/>
      <c r="FJ346" s="23"/>
      <c r="FK346" s="23"/>
      <c r="FL346" s="23"/>
      <c r="FM346" s="23"/>
      <c r="FN346" s="23"/>
      <c r="FO346" s="23"/>
      <c r="FP346" s="23"/>
      <c r="FQ346" s="23"/>
      <c r="FR346" s="23"/>
      <c r="FS346" s="23"/>
      <c r="FT346" s="23"/>
      <c r="FU346" s="23"/>
      <c r="FV346" s="23"/>
      <c r="FW346" s="23"/>
      <c r="FX346" s="23"/>
      <c r="FY346" s="23"/>
      <c r="FZ346" s="23"/>
      <c r="GA346" s="23"/>
      <c r="GB346" s="23"/>
      <c r="GC346" s="23"/>
      <c r="GD346" s="23"/>
      <c r="GE346" s="23"/>
      <c r="GF346" s="23"/>
      <c r="GG346" s="23"/>
      <c r="GH346" s="23"/>
      <c r="GI346" s="23"/>
      <c r="GJ346" s="23"/>
      <c r="GK346" s="23"/>
      <c r="GL346" s="23"/>
      <c r="GM346" s="23"/>
      <c r="GN346" s="23"/>
      <c r="GO346" s="23"/>
      <c r="GP346" s="23"/>
      <c r="GQ346" s="23"/>
      <c r="GR346" s="23"/>
      <c r="GS346" s="23"/>
      <c r="GT346" s="23"/>
      <c r="GU346" s="23"/>
      <c r="GV346" s="23"/>
      <c r="GW346" s="23"/>
      <c r="GX346" s="23"/>
      <c r="GY346" s="23"/>
      <c r="GZ346" s="23"/>
      <c r="HA346" s="23"/>
      <c r="HB346" s="23"/>
      <c r="HC346" s="23"/>
      <c r="HD346" s="23"/>
      <c r="HE346" s="23"/>
      <c r="HF346" s="23"/>
      <c r="HG346" s="23"/>
      <c r="HH346" s="23"/>
      <c r="HI346" s="23"/>
      <c r="HJ346" s="23"/>
      <c r="HK346" s="23"/>
      <c r="HL346" s="23"/>
      <c r="HM346" s="23"/>
      <c r="HN346" s="23"/>
      <c r="HO346" s="23"/>
      <c r="HP346" s="23"/>
      <c r="HQ346" s="23"/>
      <c r="HR346" s="23"/>
      <c r="HS346" s="23"/>
      <c r="HT346" s="23"/>
      <c r="HU346" s="23"/>
      <c r="HV346" s="23"/>
      <c r="HW346" s="23"/>
      <c r="HX346" s="23"/>
      <c r="HY346" s="23"/>
      <c r="HZ346" s="23"/>
      <c r="IA346" s="23"/>
      <c r="IB346" s="23"/>
      <c r="IC346" s="23"/>
      <c r="ID346" s="23"/>
      <c r="IE346" s="23"/>
      <c r="IF346" s="23"/>
      <c r="IG346" s="23"/>
      <c r="IH346" s="23"/>
      <c r="II346" s="23"/>
      <c r="IJ346" s="23"/>
      <c r="IK346" s="23"/>
      <c r="IL346" s="23"/>
      <c r="IM346" s="23"/>
      <c r="IN346" s="23"/>
      <c r="IO346" s="23"/>
      <c r="IP346" s="23"/>
      <c r="IQ346" s="23"/>
      <c r="IR346" s="23"/>
      <c r="IS346" s="23"/>
      <c r="IT346" s="23"/>
      <c r="IU346" s="23"/>
      <c r="IV346" s="23"/>
      <c r="IW346" s="23"/>
      <c r="IX346" s="23"/>
      <c r="IY346" s="23"/>
      <c r="IZ346" s="23"/>
      <c r="JA346" s="23"/>
      <c r="JB346" s="23"/>
      <c r="JC346" s="23"/>
      <c r="JD346" s="23"/>
      <c r="JE346" s="23"/>
      <c r="JF346" s="23"/>
      <c r="JG346" s="23"/>
      <c r="JH346" s="23"/>
      <c r="JI346" s="23"/>
      <c r="JJ346" s="23"/>
      <c r="JK346" s="23"/>
      <c r="JL346" s="23"/>
      <c r="JM346" s="23"/>
      <c r="JN346" s="23"/>
      <c r="JO346" s="23"/>
      <c r="JP346" s="23"/>
      <c r="JQ346" s="23"/>
      <c r="JR346" s="23"/>
      <c r="JS346" s="23"/>
      <c r="JT346" s="23"/>
      <c r="JU346" s="23"/>
      <c r="JV346" s="23"/>
      <c r="JW346" s="23"/>
      <c r="JX346" s="23"/>
      <c r="JY346" s="23"/>
      <c r="JZ346" s="23"/>
      <c r="KA346" s="23"/>
      <c r="KB346" s="23"/>
      <c r="KC346" s="23"/>
      <c r="KD346" s="23"/>
      <c r="KE346" s="23"/>
      <c r="KF346" s="23"/>
      <c r="KG346" s="23"/>
      <c r="KH346" s="23"/>
      <c r="KI346" s="23"/>
      <c r="KJ346" s="23"/>
      <c r="KK346" s="23"/>
      <c r="KL346" s="23"/>
      <c r="KM346" s="23"/>
      <c r="KN346" s="23"/>
      <c r="KO346" s="23"/>
      <c r="KP346" s="23"/>
      <c r="KQ346" s="23"/>
      <c r="KR346" s="23"/>
      <c r="KS346" s="23"/>
      <c r="KT346" s="23"/>
      <c r="KU346" s="23"/>
      <c r="KV346" s="23"/>
      <c r="KW346" s="23"/>
      <c r="KX346" s="23"/>
      <c r="KY346" s="23"/>
      <c r="KZ346" s="23"/>
      <c r="LA346" s="23"/>
      <c r="LB346" s="23"/>
      <c r="LC346" s="23"/>
      <c r="LD346" s="23"/>
      <c r="LE346" s="23"/>
      <c r="LF346" s="23"/>
      <c r="LG346" s="23"/>
      <c r="LH346" s="23"/>
      <c r="LI346" s="23"/>
      <c r="LJ346" s="23"/>
      <c r="LK346" s="23"/>
      <c r="LL346" s="23"/>
      <c r="LM346" s="23"/>
      <c r="LN346" s="23"/>
      <c r="LO346" s="23"/>
      <c r="LP346" s="23"/>
      <c r="LQ346" s="23"/>
      <c r="LR346" s="23"/>
      <c r="LS346" s="23"/>
      <c r="LT346" s="23"/>
      <c r="LU346" s="23"/>
      <c r="LV346" s="23"/>
      <c r="LW346" s="23"/>
      <c r="LX346" s="23"/>
      <c r="LY346" s="23"/>
      <c r="LZ346" s="23"/>
      <c r="MA346" s="23"/>
      <c r="MB346" s="23"/>
      <c r="MC346" s="23"/>
      <c r="MD346" s="23"/>
      <c r="ME346" s="23"/>
      <c r="MF346" s="23"/>
      <c r="MG346" s="23"/>
      <c r="MH346" s="23"/>
      <c r="MI346" s="23"/>
      <c r="MJ346" s="23"/>
      <c r="MK346" s="23"/>
      <c r="ML346" s="23"/>
      <c r="MM346" s="23"/>
      <c r="MN346" s="23"/>
      <c r="MO346" s="23"/>
      <c r="MP346" s="23"/>
      <c r="MQ346" s="23"/>
      <c r="MR346" s="23"/>
      <c r="MS346" s="23"/>
      <c r="MT346" s="23"/>
      <c r="MU346" s="23"/>
      <c r="MV346" s="23"/>
      <c r="MW346" s="23"/>
      <c r="MX346" s="23"/>
      <c r="MY346" s="23"/>
      <c r="MZ346" s="23"/>
      <c r="NA346" s="23"/>
      <c r="NB346" s="23"/>
      <c r="NC346" s="23"/>
      <c r="ND346" s="23"/>
      <c r="NE346" s="23"/>
      <c r="NF346" s="23"/>
      <c r="NG346" s="23"/>
      <c r="NH346" s="23"/>
      <c r="NI346" s="23"/>
      <c r="NJ346" s="23"/>
      <c r="NK346" s="23"/>
      <c r="NL346" s="23"/>
      <c r="NM346" s="23"/>
      <c r="NN346" s="23"/>
      <c r="NO346" s="23"/>
      <c r="NP346" s="23"/>
      <c r="NQ346" s="23"/>
      <c r="NR346" s="23"/>
      <c r="NS346" s="23"/>
      <c r="NT346" s="23"/>
      <c r="NU346" s="23"/>
      <c r="NV346" s="23"/>
      <c r="NW346" s="23"/>
      <c r="NX346" s="23"/>
      <c r="NY346" s="23"/>
      <c r="NZ346" s="23"/>
      <c r="OA346" s="23"/>
      <c r="OB346" s="23"/>
      <c r="OC346" s="23"/>
      <c r="OD346" s="23"/>
      <c r="OE346" s="23"/>
      <c r="OF346" s="23"/>
      <c r="OG346" s="23"/>
      <c r="OH346" s="23"/>
      <c r="OI346" s="23"/>
      <c r="OJ346" s="23"/>
      <c r="OK346" s="23"/>
      <c r="OL346" s="23"/>
      <c r="OM346" s="23"/>
      <c r="ON346" s="23"/>
      <c r="OO346" s="23"/>
      <c r="OP346" s="23"/>
      <c r="OQ346" s="23"/>
      <c r="OR346" s="23"/>
      <c r="OS346" s="23"/>
      <c r="OT346" s="23"/>
      <c r="OU346" s="23"/>
      <c r="OV346" s="23"/>
      <c r="OW346" s="23"/>
      <c r="OX346" s="23"/>
      <c r="OY346" s="23"/>
      <c r="OZ346" s="23"/>
      <c r="PA346" s="23"/>
      <c r="PB346" s="23"/>
      <c r="PC346" s="23"/>
      <c r="PD346" s="23"/>
      <c r="PE346" s="23"/>
      <c r="PF346" s="23"/>
      <c r="PG346" s="23"/>
      <c r="PH346" s="23"/>
      <c r="PI346" s="23"/>
      <c r="PJ346" s="23"/>
      <c r="PK346" s="23"/>
      <c r="PL346" s="23"/>
      <c r="PM346" s="23"/>
      <c r="PN346" s="23"/>
      <c r="PO346" s="23"/>
      <c r="PP346" s="23"/>
      <c r="PQ346" s="23"/>
      <c r="PR346" s="23"/>
      <c r="PS346" s="23"/>
      <c r="PT346" s="23"/>
      <c r="PU346" s="23"/>
      <c r="PV346" s="23"/>
      <c r="PW346" s="23"/>
      <c r="PX346" s="23"/>
      <c r="PY346" s="23"/>
      <c r="PZ346" s="23"/>
      <c r="QA346" s="23"/>
      <c r="QB346" s="23"/>
      <c r="QC346" s="23"/>
      <c r="QD346" s="23"/>
      <c r="QE346" s="23"/>
      <c r="QF346" s="23"/>
      <c r="QG346" s="23"/>
      <c r="QH346" s="23"/>
      <c r="QI346" s="23"/>
      <c r="QJ346" s="23"/>
      <c r="QK346" s="23"/>
      <c r="QL346" s="23"/>
      <c r="QM346" s="23"/>
      <c r="QN346" s="23"/>
      <c r="QO346" s="23"/>
      <c r="QP346" s="23"/>
      <c r="QQ346" s="23"/>
      <c r="QR346" s="23"/>
      <c r="QS346" s="23"/>
      <c r="QT346" s="23"/>
      <c r="QU346" s="23"/>
      <c r="QV346" s="23"/>
      <c r="QW346" s="23"/>
      <c r="QX346" s="23"/>
      <c r="QY346" s="23"/>
      <c r="QZ346" s="23"/>
      <c r="RA346" s="23"/>
      <c r="RB346" s="23"/>
      <c r="RC346" s="23"/>
      <c r="RD346" s="23"/>
      <c r="RE346" s="23"/>
      <c r="RF346" s="23"/>
      <c r="RG346" s="23"/>
      <c r="RH346" s="23"/>
      <c r="RI346" s="23"/>
      <c r="RJ346" s="23"/>
      <c r="RK346" s="23"/>
      <c r="RL346" s="23"/>
      <c r="RM346" s="23"/>
      <c r="RN346" s="23"/>
      <c r="RO346" s="23"/>
      <c r="RP346" s="23"/>
      <c r="RQ346" s="23"/>
      <c r="RR346" s="23"/>
      <c r="RS346" s="23"/>
      <c r="RT346" s="23"/>
      <c r="RU346" s="23"/>
      <c r="RV346" s="23"/>
      <c r="RW346" s="23"/>
      <c r="RX346" s="23"/>
      <c r="RY346" s="23"/>
      <c r="RZ346" s="23"/>
      <c r="SA346" s="23"/>
      <c r="SB346" s="23"/>
      <c r="SC346" s="23"/>
      <c r="SD346" s="23"/>
      <c r="SE346" s="23"/>
      <c r="SF346" s="23"/>
      <c r="SG346" s="23"/>
      <c r="SH346" s="23"/>
      <c r="SI346" s="23"/>
      <c r="SJ346" s="23"/>
      <c r="SK346" s="23"/>
      <c r="SL346" s="23"/>
      <c r="SM346" s="23"/>
      <c r="SN346" s="23"/>
      <c r="SO346" s="23"/>
      <c r="SP346" s="23"/>
      <c r="SQ346" s="23"/>
      <c r="SR346" s="23"/>
      <c r="SS346" s="23"/>
      <c r="ST346" s="23"/>
      <c r="SU346" s="23"/>
      <c r="SV346" s="23"/>
      <c r="SW346" s="23"/>
      <c r="SX346" s="23"/>
      <c r="SY346" s="23"/>
      <c r="SZ346" s="23"/>
      <c r="TA346" s="23"/>
      <c r="TB346" s="23"/>
      <c r="TC346" s="23"/>
      <c r="TD346" s="23"/>
      <c r="TE346" s="23"/>
      <c r="TF346" s="23"/>
      <c r="TG346" s="23"/>
      <c r="TH346" s="23"/>
      <c r="TI346" s="23"/>
      <c r="TJ346" s="23"/>
      <c r="TK346" s="23"/>
      <c r="TL346" s="23"/>
      <c r="TM346" s="23"/>
      <c r="TN346" s="23"/>
      <c r="TO346" s="23"/>
      <c r="TP346" s="23"/>
      <c r="TQ346" s="23"/>
      <c r="TR346" s="23"/>
      <c r="TS346" s="23"/>
      <c r="TT346" s="23"/>
      <c r="TU346" s="23"/>
      <c r="TV346" s="23"/>
      <c r="TW346" s="23"/>
      <c r="TX346" s="23"/>
      <c r="TY346" s="23"/>
      <c r="TZ346" s="23"/>
      <c r="UA346" s="23"/>
      <c r="UB346" s="23"/>
      <c r="UC346" s="23"/>
      <c r="UD346" s="23"/>
      <c r="UE346" s="23"/>
      <c r="UF346" s="23"/>
      <c r="UG346" s="23"/>
      <c r="UH346" s="23"/>
      <c r="UI346" s="23"/>
      <c r="UJ346" s="23"/>
      <c r="UK346" s="23"/>
      <c r="UL346" s="23"/>
      <c r="UM346" s="23"/>
      <c r="UN346" s="23"/>
      <c r="UO346" s="23"/>
      <c r="UP346" s="23"/>
      <c r="UQ346" s="23"/>
      <c r="UR346" s="23"/>
      <c r="US346" s="23"/>
      <c r="UT346" s="23"/>
      <c r="UU346" s="23"/>
      <c r="UV346" s="23"/>
      <c r="UW346" s="23"/>
      <c r="UX346" s="23"/>
      <c r="UY346" s="23"/>
      <c r="UZ346" s="23"/>
      <c r="VA346" s="23"/>
      <c r="VB346" s="23"/>
      <c r="VC346" s="23"/>
      <c r="VD346" s="23"/>
      <c r="VE346" s="23"/>
      <c r="VF346" s="23"/>
      <c r="VG346" s="23"/>
      <c r="VH346" s="23"/>
      <c r="VI346" s="23"/>
      <c r="VJ346" s="23"/>
      <c r="VK346" s="23"/>
      <c r="VL346" s="23"/>
      <c r="VM346" s="23"/>
      <c r="VN346" s="23"/>
      <c r="VO346" s="23"/>
      <c r="VP346" s="23"/>
      <c r="VQ346" s="23"/>
      <c r="VR346" s="23"/>
      <c r="VS346" s="23"/>
      <c r="VT346" s="23"/>
      <c r="VU346" s="23"/>
      <c r="VV346" s="23"/>
      <c r="VW346" s="23"/>
      <c r="VX346" s="23"/>
      <c r="VY346" s="23"/>
      <c r="VZ346" s="23"/>
      <c r="WA346" s="23"/>
      <c r="WB346" s="23"/>
      <c r="WC346" s="23"/>
      <c r="WD346" s="23"/>
      <c r="WE346" s="23"/>
      <c r="WF346" s="23"/>
      <c r="WG346" s="23"/>
      <c r="WH346" s="23"/>
      <c r="WI346" s="23"/>
      <c r="WJ346" s="23"/>
      <c r="WK346" s="23"/>
      <c r="WL346" s="23"/>
      <c r="WM346" s="23"/>
      <c r="WN346" s="23"/>
      <c r="WO346" s="23"/>
      <c r="WP346" s="23"/>
      <c r="WQ346" s="23"/>
      <c r="WR346" s="23"/>
      <c r="WS346" s="23"/>
      <c r="WT346" s="23"/>
      <c r="WU346" s="23"/>
      <c r="WV346" s="23"/>
      <c r="WW346" s="23"/>
      <c r="WX346" s="23"/>
      <c r="WY346" s="23"/>
      <c r="WZ346" s="23"/>
      <c r="XA346" s="23"/>
      <c r="XB346" s="23"/>
      <c r="XC346" s="23"/>
      <c r="XD346" s="23"/>
      <c r="XE346" s="23"/>
      <c r="XF346" s="23"/>
      <c r="XG346" s="23"/>
      <c r="XH346" s="23"/>
      <c r="XI346" s="23"/>
      <c r="XJ346" s="23"/>
      <c r="XK346" s="23"/>
      <c r="XL346" s="23"/>
      <c r="XM346" s="23"/>
      <c r="XN346" s="23"/>
      <c r="XO346" s="23"/>
      <c r="XP346" s="23"/>
      <c r="XQ346" s="23"/>
      <c r="XR346" s="23"/>
      <c r="XS346" s="23"/>
      <c r="XT346" s="23"/>
      <c r="XU346" s="23"/>
      <c r="XV346" s="23"/>
      <c r="XW346" s="23"/>
      <c r="XX346" s="23"/>
      <c r="XY346" s="23"/>
      <c r="XZ346" s="23"/>
      <c r="YA346" s="23"/>
      <c r="YB346" s="23"/>
      <c r="YC346" s="23"/>
      <c r="YD346" s="23"/>
      <c r="YE346" s="23"/>
      <c r="YF346" s="23"/>
      <c r="YG346" s="23"/>
      <c r="YH346" s="23"/>
      <c r="YI346" s="23"/>
      <c r="YJ346" s="23"/>
      <c r="YK346" s="23"/>
      <c r="YL346" s="23"/>
      <c r="YM346" s="23"/>
      <c r="YN346" s="23"/>
      <c r="YO346" s="23"/>
      <c r="YP346" s="23"/>
      <c r="YQ346" s="23"/>
      <c r="YR346" s="23"/>
      <c r="YS346" s="23"/>
      <c r="YT346" s="23"/>
      <c r="YU346" s="23"/>
      <c r="YV346" s="23"/>
      <c r="YW346" s="23"/>
      <c r="YX346" s="23"/>
      <c r="YY346" s="23"/>
      <c r="YZ346" s="23"/>
      <c r="ZA346" s="23"/>
      <c r="ZB346" s="23"/>
      <c r="ZC346" s="23"/>
      <c r="ZD346" s="23"/>
      <c r="ZE346" s="23"/>
      <c r="ZF346" s="23"/>
      <c r="ZG346" s="23"/>
      <c r="ZH346" s="23"/>
      <c r="ZI346" s="23"/>
      <c r="ZJ346" s="23"/>
      <c r="ZK346" s="23"/>
      <c r="ZL346" s="23"/>
      <c r="ZM346" s="23"/>
      <c r="ZN346" s="23"/>
      <c r="ZO346" s="23"/>
      <c r="ZP346" s="23"/>
      <c r="ZQ346" s="23"/>
      <c r="ZR346" s="23"/>
      <c r="ZS346" s="23"/>
      <c r="ZT346" s="23"/>
      <c r="ZU346" s="23"/>
      <c r="ZV346" s="23"/>
      <c r="ZW346" s="23"/>
      <c r="ZX346" s="23"/>
      <c r="ZY346" s="23"/>
      <c r="ZZ346" s="23"/>
      <c r="AAA346" s="23"/>
      <c r="AAB346" s="23"/>
      <c r="AAC346" s="23"/>
      <c r="AAD346" s="23"/>
      <c r="AAE346" s="23"/>
      <c r="AAF346" s="23"/>
      <c r="AAG346" s="23"/>
      <c r="AAH346" s="23"/>
      <c r="AAI346" s="23"/>
      <c r="AAJ346" s="23"/>
      <c r="AAK346" s="23"/>
      <c r="AAL346" s="23"/>
      <c r="AAM346" s="23"/>
      <c r="AAN346" s="23"/>
      <c r="AAO346" s="23"/>
      <c r="AAP346" s="23"/>
      <c r="AAQ346" s="23"/>
      <c r="AAR346" s="23"/>
      <c r="AAS346" s="23"/>
      <c r="AAT346" s="23"/>
      <c r="AAU346" s="23"/>
      <c r="AAV346" s="23"/>
      <c r="AAW346" s="23"/>
      <c r="AAX346" s="23"/>
      <c r="AAY346" s="23"/>
      <c r="AAZ346" s="23"/>
      <c r="ABA346" s="23"/>
      <c r="ABB346" s="23"/>
      <c r="ABC346" s="23"/>
      <c r="ABD346" s="23"/>
      <c r="ABE346" s="23"/>
      <c r="ABF346" s="23"/>
      <c r="ABG346" s="23"/>
      <c r="ABH346" s="23"/>
      <c r="ABI346" s="23"/>
      <c r="ABJ346" s="23"/>
      <c r="ABK346" s="23"/>
      <c r="ABL346" s="23"/>
      <c r="ABM346" s="23"/>
      <c r="ABN346" s="23"/>
      <c r="ABO346" s="23"/>
      <c r="ABP346" s="23"/>
      <c r="ABQ346" s="23"/>
      <c r="ABR346" s="23"/>
      <c r="ABS346" s="23"/>
      <c r="ABT346" s="23"/>
      <c r="ABU346" s="23"/>
      <c r="ABV346" s="23"/>
      <c r="ABW346" s="23"/>
      <c r="ABX346" s="23"/>
      <c r="ABY346" s="23"/>
      <c r="ABZ346" s="23"/>
      <c r="ACA346" s="23"/>
      <c r="ACB346" s="23"/>
      <c r="ACC346" s="23"/>
      <c r="ACD346" s="23"/>
      <c r="ACE346" s="23"/>
      <c r="ACF346" s="23"/>
      <c r="ACG346" s="23"/>
      <c r="ACH346" s="23"/>
      <c r="ACI346" s="23"/>
      <c r="ACJ346" s="23"/>
      <c r="ACK346" s="23"/>
      <c r="ACL346" s="23"/>
      <c r="ACM346" s="23"/>
      <c r="ACN346" s="23"/>
      <c r="ACO346" s="23"/>
      <c r="ACP346" s="23"/>
      <c r="ACQ346" s="23"/>
      <c r="ACR346" s="23"/>
      <c r="ACS346" s="23"/>
      <c r="ACT346" s="23"/>
      <c r="ACU346" s="23"/>
      <c r="ACV346" s="23"/>
      <c r="ACW346" s="23"/>
      <c r="ACX346" s="23"/>
      <c r="ACY346" s="23"/>
      <c r="ACZ346" s="23"/>
      <c r="ADA346" s="23"/>
      <c r="ADB346" s="23"/>
      <c r="ADC346" s="23"/>
      <c r="ADD346" s="23"/>
      <c r="ADE346" s="23"/>
      <c r="ADF346" s="23"/>
      <c r="ADG346" s="23"/>
      <c r="ADH346" s="23"/>
      <c r="ADI346" s="23"/>
      <c r="ADJ346" s="23"/>
      <c r="ADK346" s="23"/>
      <c r="ADL346" s="23"/>
      <c r="ADM346" s="23"/>
      <c r="ADN346" s="23"/>
      <c r="ADO346" s="23"/>
      <c r="ADP346" s="23"/>
      <c r="ADQ346" s="23"/>
      <c r="ADR346" s="23"/>
      <c r="ADS346" s="23"/>
      <c r="ADT346" s="23"/>
      <c r="ADU346" s="23"/>
      <c r="ADV346" s="23"/>
      <c r="ADW346" s="23"/>
      <c r="ADX346" s="23"/>
      <c r="ADY346" s="23"/>
      <c r="ADZ346" s="23"/>
      <c r="AEA346" s="23"/>
      <c r="AEB346" s="23"/>
      <c r="AEC346" s="23"/>
      <c r="AED346" s="23"/>
      <c r="AEE346" s="23"/>
      <c r="AEF346" s="23"/>
      <c r="AEG346" s="23"/>
      <c r="AEH346" s="23"/>
      <c r="AEI346" s="23"/>
      <c r="AEJ346" s="23"/>
      <c r="AEK346" s="23"/>
      <c r="AEL346" s="23"/>
      <c r="AEM346" s="23"/>
      <c r="AEN346" s="23"/>
      <c r="AEO346" s="23"/>
      <c r="AEP346" s="23"/>
      <c r="AEQ346" s="23"/>
      <c r="AER346" s="23"/>
      <c r="AES346" s="23"/>
      <c r="AET346" s="23"/>
      <c r="AEU346" s="23"/>
      <c r="AEV346" s="23"/>
      <c r="AEW346" s="23"/>
      <c r="AEX346" s="23"/>
      <c r="AEY346" s="23"/>
      <c r="AEZ346" s="23"/>
      <c r="AFA346" s="23"/>
      <c r="AFB346" s="23"/>
      <c r="AFC346" s="23"/>
      <c r="AFD346" s="23"/>
      <c r="AFE346" s="23"/>
      <c r="AFF346" s="23"/>
      <c r="AFG346" s="23"/>
      <c r="AFH346" s="23"/>
      <c r="AFI346" s="23"/>
      <c r="AFJ346" s="23"/>
      <c r="AFK346" s="23"/>
      <c r="AFL346" s="23"/>
      <c r="AFM346" s="23"/>
      <c r="AFN346" s="23"/>
      <c r="AFO346" s="23"/>
      <c r="AFP346" s="23"/>
      <c r="AFQ346" s="23"/>
      <c r="AFR346" s="23"/>
      <c r="AFS346" s="23"/>
      <c r="AFT346" s="23"/>
      <c r="AFU346" s="23"/>
      <c r="AFV346" s="23"/>
      <c r="AFW346" s="23"/>
      <c r="AFX346" s="23"/>
      <c r="AFY346" s="23"/>
      <c r="AFZ346" s="23"/>
      <c r="AGA346" s="23"/>
      <c r="AGB346" s="23"/>
      <c r="AGC346" s="23"/>
      <c r="AGD346" s="23"/>
      <c r="AGE346" s="23"/>
      <c r="AGF346" s="23"/>
      <c r="AGG346" s="23"/>
      <c r="AGH346" s="23"/>
      <c r="AGI346" s="23"/>
      <c r="AGJ346" s="23"/>
      <c r="AGK346" s="23"/>
      <c r="AGL346" s="23"/>
      <c r="AGM346" s="23"/>
      <c r="AGN346" s="23"/>
      <c r="AGO346" s="23"/>
      <c r="AGP346" s="23"/>
      <c r="AGQ346" s="23"/>
      <c r="AGR346" s="23"/>
      <c r="AGS346" s="23"/>
      <c r="AGT346" s="23"/>
      <c r="AGU346" s="23"/>
      <c r="AGV346" s="23"/>
      <c r="AGW346" s="23"/>
      <c r="AGX346" s="23"/>
      <c r="AGY346" s="23"/>
      <c r="AGZ346" s="23"/>
      <c r="AHA346" s="23"/>
      <c r="AHB346" s="23"/>
      <c r="AHC346" s="23"/>
      <c r="AHD346" s="23"/>
      <c r="AHE346" s="23"/>
      <c r="AHF346" s="23"/>
      <c r="AHG346" s="23"/>
      <c r="AHH346" s="23"/>
      <c r="AHI346" s="23"/>
      <c r="AHJ346" s="23"/>
      <c r="AHK346" s="23"/>
      <c r="AHL346" s="23"/>
      <c r="AHM346" s="23"/>
      <c r="AHN346" s="23"/>
      <c r="AHO346" s="23"/>
      <c r="AHP346" s="23"/>
      <c r="AHQ346" s="23"/>
      <c r="AHR346" s="23"/>
      <c r="AHS346" s="23"/>
      <c r="AHT346" s="23"/>
      <c r="AHU346" s="23"/>
      <c r="AHV346" s="23"/>
      <c r="AHW346" s="23"/>
      <c r="AHX346" s="23"/>
      <c r="AHY346" s="23"/>
      <c r="AHZ346" s="23"/>
      <c r="AIA346" s="23"/>
      <c r="AIB346" s="23"/>
      <c r="AIC346" s="23"/>
      <c r="AID346" s="23"/>
      <c r="AIE346" s="23"/>
      <c r="AIF346" s="23"/>
      <c r="AIG346" s="23"/>
      <c r="AIH346" s="23"/>
      <c r="AII346" s="23"/>
      <c r="AIJ346" s="23"/>
      <c r="AIK346" s="23"/>
      <c r="AIL346" s="23"/>
      <c r="AIM346" s="23"/>
      <c r="AIN346" s="23"/>
      <c r="AIO346" s="23"/>
      <c r="AIP346" s="23"/>
      <c r="AIQ346" s="23"/>
      <c r="AIR346" s="23"/>
      <c r="AIS346" s="23"/>
      <c r="AIT346" s="23"/>
      <c r="AIU346" s="23"/>
      <c r="AIV346" s="23"/>
      <c r="AIW346" s="23"/>
      <c r="AIX346" s="23"/>
      <c r="AIY346" s="23"/>
      <c r="AIZ346" s="23"/>
      <c r="AJA346" s="23"/>
      <c r="AJB346" s="23"/>
      <c r="AJC346" s="23"/>
      <c r="AJD346" s="23"/>
      <c r="AJE346" s="23"/>
      <c r="AJF346" s="23"/>
      <c r="AJG346" s="23"/>
      <c r="AJH346" s="23"/>
      <c r="AJI346" s="23"/>
      <c r="AJJ346" s="23"/>
      <c r="AJK346" s="23"/>
      <c r="AJL346" s="23"/>
      <c r="AJM346" s="23"/>
      <c r="AJN346" s="23"/>
      <c r="AJO346" s="23"/>
      <c r="AJP346" s="23"/>
      <c r="AJQ346" s="23"/>
      <c r="AJR346" s="23"/>
      <c r="AJS346" s="23"/>
      <c r="AJT346" s="23"/>
      <c r="AJU346" s="23"/>
      <c r="AJV346" s="23"/>
      <c r="AJW346" s="23"/>
      <c r="AJX346" s="23"/>
      <c r="AJY346" s="23"/>
      <c r="AJZ346" s="23"/>
      <c r="AKA346" s="23"/>
      <c r="AKB346" s="23"/>
      <c r="AKC346" s="23"/>
      <c r="AKD346" s="23"/>
      <c r="AKE346" s="23"/>
      <c r="AKF346" s="23"/>
      <c r="AKG346" s="23"/>
      <c r="AKH346" s="23"/>
      <c r="AKI346" s="23"/>
      <c r="AKJ346" s="23"/>
      <c r="AKK346" s="23"/>
      <c r="AKL346" s="23"/>
      <c r="AKM346" s="23"/>
      <c r="AKN346" s="23"/>
      <c r="AKO346" s="23"/>
      <c r="AKP346" s="23"/>
      <c r="AKQ346" s="23"/>
      <c r="AKR346" s="23"/>
      <c r="AKS346" s="23"/>
      <c r="AKT346" s="23"/>
      <c r="AKU346" s="23"/>
      <c r="AKV346" s="23"/>
      <c r="AKW346" s="23"/>
      <c r="AKX346" s="23"/>
      <c r="AKY346" s="23"/>
      <c r="AKZ346" s="23"/>
      <c r="ALA346" s="23"/>
      <c r="ALB346" s="23"/>
      <c r="ALC346" s="23"/>
      <c r="ALD346" s="23"/>
      <c r="ALE346" s="23"/>
      <c r="ALF346" s="23"/>
      <c r="ALG346" s="23"/>
      <c r="ALH346" s="23"/>
      <c r="ALI346" s="23"/>
      <c r="ALJ346" s="23"/>
      <c r="ALK346" s="23"/>
      <c r="ALL346" s="23"/>
      <c r="ALM346" s="23"/>
      <c r="ALN346" s="23"/>
      <c r="ALO346" s="23"/>
      <c r="ALP346" s="23"/>
      <c r="ALQ346" s="23"/>
      <c r="ALR346" s="23"/>
      <c r="ALS346" s="23"/>
      <c r="ALT346" s="23"/>
      <c r="ALU346" s="23"/>
      <c r="ALV346" s="23"/>
      <c r="ALW346" s="23"/>
      <c r="ALX346" s="23"/>
      <c r="ALY346" s="23"/>
      <c r="ALZ346" s="23"/>
      <c r="AMA346" s="23"/>
      <c r="AMB346" s="23"/>
      <c r="AMC346" s="23"/>
      <c r="AMD346" s="23"/>
      <c r="AME346" s="23"/>
      <c r="AMF346" s="23"/>
      <c r="AMG346" s="23"/>
      <c r="AMH346" s="23"/>
      <c r="AMI346" s="23"/>
      <c r="AMJ346" s="23"/>
      <c r="AMK346" s="23"/>
      <c r="AML346" s="23"/>
      <c r="AMM346" s="23"/>
      <c r="AMN346" s="23"/>
    </row>
    <row r="347" s="430" customFormat="true" ht="30" hidden="false" customHeight="false" outlineLevel="0" collapsed="false">
      <c r="A347" s="426" t="s">
        <v>2252</v>
      </c>
      <c r="B347" s="427"/>
      <c r="C347" s="428" t="n">
        <v>45140</v>
      </c>
      <c r="D347" s="427" t="s">
        <v>2253</v>
      </c>
      <c r="E347" s="427" t="s">
        <v>2254</v>
      </c>
      <c r="F347" s="427" t="s">
        <v>878</v>
      </c>
      <c r="G347" s="96" t="s">
        <v>2255</v>
      </c>
      <c r="H347" s="427" t="s">
        <v>125</v>
      </c>
      <c r="I347" s="427"/>
      <c r="J347" s="427" t="s">
        <v>15</v>
      </c>
      <c r="K347" s="427"/>
      <c r="L347" s="427"/>
      <c r="M347" s="429"/>
      <c r="N347" s="96"/>
      <c r="O347" s="32"/>
      <c r="P347" s="32"/>
      <c r="Q347" s="276"/>
      <c r="R347" s="23"/>
      <c r="S347" s="23"/>
      <c r="T347" s="23"/>
      <c r="U347" s="23"/>
      <c r="V347" s="23"/>
      <c r="W347" s="23"/>
      <c r="X347" s="23"/>
      <c r="Y347" s="23"/>
      <c r="Z347" s="23"/>
      <c r="AA347" s="23"/>
      <c r="AB347" s="23"/>
      <c r="AC347" s="23"/>
      <c r="AD347" s="23"/>
      <c r="AE347" s="23"/>
      <c r="AF347" s="23"/>
      <c r="AG347" s="23"/>
      <c r="AH347" s="23"/>
      <c r="AI347" s="23"/>
      <c r="AJ347" s="23"/>
      <c r="AK347" s="23"/>
      <c r="AL347" s="23"/>
      <c r="AM347" s="23"/>
      <c r="AN347" s="23"/>
      <c r="AO347" s="23"/>
      <c r="AP347" s="23"/>
      <c r="AQ347" s="23"/>
      <c r="AR347" s="23"/>
      <c r="AS347" s="23"/>
      <c r="AT347" s="23"/>
      <c r="AU347" s="23"/>
      <c r="AV347" s="23"/>
      <c r="AW347" s="23"/>
      <c r="AX347" s="23"/>
      <c r="AY347" s="23"/>
      <c r="AZ347" s="23"/>
      <c r="BA347" s="23"/>
      <c r="BB347" s="23"/>
      <c r="BC347" s="23"/>
      <c r="BD347" s="23"/>
      <c r="BE347" s="23"/>
      <c r="BF347" s="23"/>
      <c r="BG347" s="23"/>
      <c r="BH347" s="23"/>
      <c r="BI347" s="23"/>
      <c r="BJ347" s="23"/>
      <c r="BK347" s="23"/>
      <c r="BL347" s="23"/>
      <c r="BM347" s="23"/>
      <c r="BN347" s="23"/>
      <c r="BO347" s="23"/>
      <c r="BP347" s="23"/>
      <c r="BQ347" s="23"/>
      <c r="BR347" s="23"/>
      <c r="BS347" s="23"/>
      <c r="BT347" s="23"/>
      <c r="BU347" s="23"/>
      <c r="BV347" s="23"/>
      <c r="BW347" s="23"/>
      <c r="BX347" s="23"/>
      <c r="BY347" s="23"/>
      <c r="BZ347" s="23"/>
      <c r="CA347" s="23"/>
      <c r="CB347" s="23"/>
      <c r="CC347" s="23"/>
      <c r="CD347" s="23"/>
      <c r="CE347" s="23"/>
      <c r="CF347" s="23"/>
      <c r="CG347" s="23"/>
      <c r="CH347" s="23"/>
      <c r="CI347" s="23"/>
      <c r="CJ347" s="23"/>
      <c r="CK347" s="23"/>
      <c r="CL347" s="23"/>
      <c r="CM347" s="23"/>
      <c r="CN347" s="23"/>
      <c r="CO347" s="23"/>
      <c r="CP347" s="23"/>
      <c r="CQ347" s="23"/>
      <c r="CR347" s="23"/>
      <c r="CS347" s="23"/>
      <c r="CT347" s="23"/>
      <c r="CU347" s="23"/>
      <c r="CV347" s="23"/>
      <c r="CW347" s="23"/>
      <c r="CX347" s="23"/>
      <c r="CY347" s="23"/>
      <c r="CZ347" s="23"/>
      <c r="DA347" s="23"/>
      <c r="DB347" s="23"/>
      <c r="DC347" s="23"/>
      <c r="DD347" s="23"/>
      <c r="DE347" s="23"/>
      <c r="DF347" s="23"/>
      <c r="DG347" s="23"/>
      <c r="DH347" s="23"/>
      <c r="DI347" s="23"/>
      <c r="DJ347" s="23"/>
      <c r="DK347" s="23"/>
      <c r="DL347" s="23"/>
      <c r="DM347" s="23"/>
      <c r="DN347" s="23"/>
      <c r="DO347" s="23"/>
      <c r="DP347" s="23"/>
      <c r="DQ347" s="23"/>
      <c r="DR347" s="23"/>
      <c r="DS347" s="23"/>
      <c r="DT347" s="23"/>
      <c r="DU347" s="23"/>
      <c r="DV347" s="23"/>
      <c r="DW347" s="23"/>
      <c r="DX347" s="23"/>
      <c r="DY347" s="23"/>
      <c r="DZ347" s="23"/>
      <c r="EA347" s="23"/>
      <c r="EB347" s="23"/>
      <c r="EC347" s="23"/>
      <c r="ED347" s="23"/>
      <c r="EE347" s="23"/>
      <c r="EF347" s="23"/>
      <c r="EG347" s="23"/>
      <c r="EH347" s="23"/>
      <c r="EI347" s="23"/>
      <c r="EJ347" s="23"/>
      <c r="EK347" s="23"/>
      <c r="EL347" s="23"/>
      <c r="EM347" s="23"/>
      <c r="EN347" s="23"/>
      <c r="EO347" s="23"/>
      <c r="EP347" s="23"/>
      <c r="EQ347" s="23"/>
      <c r="ER347" s="23"/>
      <c r="ES347" s="23"/>
      <c r="ET347" s="23"/>
      <c r="EU347" s="23"/>
      <c r="EV347" s="23"/>
      <c r="EW347" s="23"/>
      <c r="EX347" s="23"/>
      <c r="EY347" s="23"/>
      <c r="EZ347" s="23"/>
      <c r="FA347" s="23"/>
      <c r="FB347" s="23"/>
      <c r="FC347" s="23"/>
      <c r="FD347" s="23"/>
      <c r="FE347" s="23"/>
      <c r="FF347" s="23"/>
      <c r="FG347" s="23"/>
      <c r="FH347" s="23"/>
      <c r="FI347" s="23"/>
      <c r="FJ347" s="23"/>
      <c r="FK347" s="23"/>
      <c r="FL347" s="23"/>
      <c r="FM347" s="23"/>
      <c r="FN347" s="23"/>
      <c r="FO347" s="23"/>
      <c r="FP347" s="23"/>
      <c r="FQ347" s="23"/>
      <c r="FR347" s="23"/>
      <c r="FS347" s="23"/>
      <c r="FT347" s="23"/>
      <c r="FU347" s="23"/>
      <c r="FV347" s="23"/>
      <c r="FW347" s="23"/>
      <c r="FX347" s="23"/>
      <c r="FY347" s="23"/>
      <c r="FZ347" s="23"/>
      <c r="GA347" s="23"/>
      <c r="GB347" s="23"/>
      <c r="GC347" s="23"/>
      <c r="GD347" s="23"/>
      <c r="GE347" s="23"/>
      <c r="GF347" s="23"/>
      <c r="GG347" s="23"/>
      <c r="GH347" s="23"/>
      <c r="GI347" s="23"/>
      <c r="GJ347" s="23"/>
      <c r="GK347" s="23"/>
      <c r="GL347" s="23"/>
      <c r="GM347" s="23"/>
      <c r="GN347" s="23"/>
      <c r="GO347" s="23"/>
      <c r="GP347" s="23"/>
      <c r="GQ347" s="23"/>
      <c r="GR347" s="23"/>
      <c r="GS347" s="23"/>
      <c r="GT347" s="23"/>
      <c r="GU347" s="23"/>
      <c r="GV347" s="23"/>
      <c r="GW347" s="23"/>
      <c r="GX347" s="23"/>
      <c r="GY347" s="23"/>
      <c r="GZ347" s="23"/>
      <c r="HA347" s="23"/>
      <c r="HB347" s="23"/>
      <c r="HC347" s="23"/>
      <c r="HD347" s="23"/>
      <c r="HE347" s="23"/>
      <c r="HF347" s="23"/>
      <c r="HG347" s="23"/>
      <c r="HH347" s="23"/>
      <c r="HI347" s="23"/>
      <c r="HJ347" s="23"/>
      <c r="HK347" s="23"/>
      <c r="HL347" s="23"/>
      <c r="HM347" s="23"/>
      <c r="HN347" s="23"/>
      <c r="HO347" s="23"/>
      <c r="HP347" s="23"/>
      <c r="HQ347" s="23"/>
      <c r="HR347" s="23"/>
      <c r="HS347" s="23"/>
      <c r="HT347" s="23"/>
      <c r="HU347" s="23"/>
      <c r="HV347" s="23"/>
      <c r="HW347" s="23"/>
      <c r="HX347" s="23"/>
      <c r="HY347" s="23"/>
      <c r="HZ347" s="23"/>
      <c r="IA347" s="23"/>
      <c r="IB347" s="23"/>
      <c r="IC347" s="23"/>
      <c r="ID347" s="23"/>
      <c r="IE347" s="23"/>
      <c r="IF347" s="23"/>
      <c r="IG347" s="23"/>
      <c r="IH347" s="23"/>
      <c r="II347" s="23"/>
      <c r="IJ347" s="23"/>
      <c r="IK347" s="23"/>
      <c r="IL347" s="23"/>
      <c r="IM347" s="23"/>
      <c r="IN347" s="23"/>
      <c r="IO347" s="23"/>
      <c r="IP347" s="23"/>
      <c r="IQ347" s="23"/>
      <c r="IR347" s="23"/>
      <c r="IS347" s="23"/>
      <c r="IT347" s="23"/>
      <c r="IU347" s="23"/>
      <c r="IV347" s="23"/>
      <c r="IW347" s="23"/>
      <c r="IX347" s="23"/>
      <c r="IY347" s="23"/>
      <c r="IZ347" s="23"/>
      <c r="JA347" s="23"/>
      <c r="JB347" s="23"/>
      <c r="JC347" s="23"/>
      <c r="JD347" s="23"/>
      <c r="JE347" s="23"/>
      <c r="JF347" s="23"/>
      <c r="JG347" s="23"/>
      <c r="JH347" s="23"/>
      <c r="JI347" s="23"/>
      <c r="JJ347" s="23"/>
      <c r="JK347" s="23"/>
      <c r="JL347" s="23"/>
      <c r="JM347" s="23"/>
      <c r="JN347" s="23"/>
      <c r="JO347" s="23"/>
      <c r="JP347" s="23"/>
      <c r="JQ347" s="23"/>
      <c r="JR347" s="23"/>
      <c r="JS347" s="23"/>
      <c r="JT347" s="23"/>
      <c r="JU347" s="23"/>
      <c r="JV347" s="23"/>
      <c r="JW347" s="23"/>
      <c r="JX347" s="23"/>
      <c r="JY347" s="23"/>
      <c r="JZ347" s="23"/>
      <c r="KA347" s="23"/>
      <c r="KB347" s="23"/>
      <c r="KC347" s="23"/>
      <c r="KD347" s="23"/>
      <c r="KE347" s="23"/>
      <c r="KF347" s="23"/>
      <c r="KG347" s="23"/>
      <c r="KH347" s="23"/>
      <c r="KI347" s="23"/>
      <c r="KJ347" s="23"/>
      <c r="KK347" s="23"/>
      <c r="KL347" s="23"/>
      <c r="KM347" s="23"/>
      <c r="KN347" s="23"/>
      <c r="KO347" s="23"/>
      <c r="KP347" s="23"/>
      <c r="KQ347" s="23"/>
      <c r="KR347" s="23"/>
      <c r="KS347" s="23"/>
      <c r="KT347" s="23"/>
      <c r="KU347" s="23"/>
      <c r="KV347" s="23"/>
      <c r="KW347" s="23"/>
      <c r="KX347" s="23"/>
      <c r="KY347" s="23"/>
      <c r="KZ347" s="23"/>
      <c r="LA347" s="23"/>
      <c r="LB347" s="23"/>
      <c r="LC347" s="23"/>
      <c r="LD347" s="23"/>
      <c r="LE347" s="23"/>
      <c r="LF347" s="23"/>
      <c r="LG347" s="23"/>
      <c r="LH347" s="23"/>
      <c r="LI347" s="23"/>
      <c r="LJ347" s="23"/>
      <c r="LK347" s="23"/>
      <c r="LL347" s="23"/>
      <c r="LM347" s="23"/>
      <c r="LN347" s="23"/>
      <c r="LO347" s="23"/>
      <c r="LP347" s="23"/>
      <c r="LQ347" s="23"/>
      <c r="LR347" s="23"/>
      <c r="LS347" s="23"/>
      <c r="LT347" s="23"/>
      <c r="LU347" s="23"/>
      <c r="LV347" s="23"/>
      <c r="LW347" s="23"/>
      <c r="LX347" s="23"/>
      <c r="LY347" s="23"/>
      <c r="LZ347" s="23"/>
      <c r="MA347" s="23"/>
      <c r="MB347" s="23"/>
      <c r="MC347" s="23"/>
      <c r="MD347" s="23"/>
      <c r="ME347" s="23"/>
      <c r="MF347" s="23"/>
      <c r="MG347" s="23"/>
      <c r="MH347" s="23"/>
      <c r="MI347" s="23"/>
      <c r="MJ347" s="23"/>
      <c r="MK347" s="23"/>
      <c r="ML347" s="23"/>
      <c r="MM347" s="23"/>
      <c r="MN347" s="23"/>
      <c r="MO347" s="23"/>
      <c r="MP347" s="23"/>
      <c r="MQ347" s="23"/>
      <c r="MR347" s="23"/>
      <c r="MS347" s="23"/>
      <c r="MT347" s="23"/>
      <c r="MU347" s="23"/>
      <c r="MV347" s="23"/>
      <c r="MW347" s="23"/>
      <c r="MX347" s="23"/>
      <c r="MY347" s="23"/>
      <c r="MZ347" s="23"/>
      <c r="NA347" s="23"/>
      <c r="NB347" s="23"/>
      <c r="NC347" s="23"/>
      <c r="ND347" s="23"/>
      <c r="NE347" s="23"/>
      <c r="NF347" s="23"/>
      <c r="NG347" s="23"/>
      <c r="NH347" s="23"/>
      <c r="NI347" s="23"/>
      <c r="NJ347" s="23"/>
      <c r="NK347" s="23"/>
      <c r="NL347" s="23"/>
      <c r="NM347" s="23"/>
      <c r="NN347" s="23"/>
      <c r="NO347" s="23"/>
      <c r="NP347" s="23"/>
      <c r="NQ347" s="23"/>
      <c r="NR347" s="23"/>
      <c r="NS347" s="23"/>
      <c r="NT347" s="23"/>
      <c r="NU347" s="23"/>
      <c r="NV347" s="23"/>
      <c r="NW347" s="23"/>
      <c r="NX347" s="23"/>
      <c r="NY347" s="23"/>
      <c r="NZ347" s="23"/>
      <c r="OA347" s="23"/>
      <c r="OB347" s="23"/>
      <c r="OC347" s="23"/>
      <c r="OD347" s="23"/>
      <c r="OE347" s="23"/>
      <c r="OF347" s="23"/>
      <c r="OG347" s="23"/>
      <c r="OH347" s="23"/>
      <c r="OI347" s="23"/>
      <c r="OJ347" s="23"/>
      <c r="OK347" s="23"/>
      <c r="OL347" s="23"/>
      <c r="OM347" s="23"/>
      <c r="ON347" s="23"/>
      <c r="OO347" s="23"/>
      <c r="OP347" s="23"/>
      <c r="OQ347" s="23"/>
      <c r="OR347" s="23"/>
      <c r="OS347" s="23"/>
      <c r="OT347" s="23"/>
      <c r="OU347" s="23"/>
      <c r="OV347" s="23"/>
      <c r="OW347" s="23"/>
      <c r="OX347" s="23"/>
      <c r="OY347" s="23"/>
      <c r="OZ347" s="23"/>
      <c r="PA347" s="23"/>
      <c r="PB347" s="23"/>
      <c r="PC347" s="23"/>
      <c r="PD347" s="23"/>
      <c r="PE347" s="23"/>
      <c r="PF347" s="23"/>
      <c r="PG347" s="23"/>
      <c r="PH347" s="23"/>
      <c r="PI347" s="23"/>
      <c r="PJ347" s="23"/>
      <c r="PK347" s="23"/>
      <c r="PL347" s="23"/>
      <c r="PM347" s="23"/>
      <c r="PN347" s="23"/>
      <c r="PO347" s="23"/>
      <c r="PP347" s="23"/>
      <c r="PQ347" s="23"/>
      <c r="PR347" s="23"/>
      <c r="PS347" s="23"/>
      <c r="PT347" s="23"/>
      <c r="PU347" s="23"/>
      <c r="PV347" s="23"/>
      <c r="PW347" s="23"/>
      <c r="PX347" s="23"/>
      <c r="PY347" s="23"/>
      <c r="PZ347" s="23"/>
      <c r="QA347" s="23"/>
      <c r="QB347" s="23"/>
      <c r="QC347" s="23"/>
      <c r="QD347" s="23"/>
      <c r="QE347" s="23"/>
      <c r="QF347" s="23"/>
      <c r="QG347" s="23"/>
      <c r="QH347" s="23"/>
      <c r="QI347" s="23"/>
      <c r="QJ347" s="23"/>
      <c r="QK347" s="23"/>
      <c r="QL347" s="23"/>
      <c r="QM347" s="23"/>
      <c r="QN347" s="23"/>
      <c r="QO347" s="23"/>
      <c r="QP347" s="23"/>
      <c r="QQ347" s="23"/>
      <c r="QR347" s="23"/>
      <c r="QS347" s="23"/>
      <c r="QT347" s="23"/>
      <c r="QU347" s="23"/>
      <c r="QV347" s="23"/>
      <c r="QW347" s="23"/>
      <c r="QX347" s="23"/>
      <c r="QY347" s="23"/>
      <c r="QZ347" s="23"/>
      <c r="RA347" s="23"/>
      <c r="RB347" s="23"/>
      <c r="RC347" s="23"/>
      <c r="RD347" s="23"/>
      <c r="RE347" s="23"/>
      <c r="RF347" s="23"/>
      <c r="RG347" s="23"/>
      <c r="RH347" s="23"/>
      <c r="RI347" s="23"/>
      <c r="RJ347" s="23"/>
      <c r="RK347" s="23"/>
      <c r="RL347" s="23"/>
      <c r="RM347" s="23"/>
      <c r="RN347" s="23"/>
      <c r="RO347" s="23"/>
      <c r="RP347" s="23"/>
      <c r="RQ347" s="23"/>
      <c r="RR347" s="23"/>
      <c r="RS347" s="23"/>
      <c r="RT347" s="23"/>
      <c r="RU347" s="23"/>
      <c r="RV347" s="23"/>
      <c r="RW347" s="23"/>
      <c r="RX347" s="23"/>
      <c r="RY347" s="23"/>
      <c r="RZ347" s="23"/>
      <c r="SA347" s="23"/>
      <c r="SB347" s="23"/>
      <c r="SC347" s="23"/>
      <c r="SD347" s="23"/>
      <c r="SE347" s="23"/>
      <c r="SF347" s="23"/>
      <c r="SG347" s="23"/>
      <c r="SH347" s="23"/>
      <c r="SI347" s="23"/>
      <c r="SJ347" s="23"/>
      <c r="SK347" s="23"/>
      <c r="SL347" s="23"/>
      <c r="SM347" s="23"/>
      <c r="SN347" s="23"/>
      <c r="SO347" s="23"/>
      <c r="SP347" s="23"/>
      <c r="SQ347" s="23"/>
      <c r="SR347" s="23"/>
      <c r="SS347" s="23"/>
      <c r="ST347" s="23"/>
      <c r="SU347" s="23"/>
      <c r="SV347" s="23"/>
      <c r="SW347" s="23"/>
      <c r="SX347" s="23"/>
      <c r="SY347" s="23"/>
      <c r="SZ347" s="23"/>
      <c r="TA347" s="23"/>
      <c r="TB347" s="23"/>
      <c r="TC347" s="23"/>
      <c r="TD347" s="23"/>
      <c r="TE347" s="23"/>
      <c r="TF347" s="23"/>
      <c r="TG347" s="23"/>
      <c r="TH347" s="23"/>
      <c r="TI347" s="23"/>
      <c r="TJ347" s="23"/>
      <c r="TK347" s="23"/>
      <c r="TL347" s="23"/>
      <c r="TM347" s="23"/>
      <c r="TN347" s="23"/>
      <c r="TO347" s="23"/>
      <c r="TP347" s="23"/>
      <c r="TQ347" s="23"/>
      <c r="TR347" s="23"/>
      <c r="TS347" s="23"/>
      <c r="TT347" s="23"/>
      <c r="TU347" s="23"/>
      <c r="TV347" s="23"/>
      <c r="TW347" s="23"/>
      <c r="TX347" s="23"/>
      <c r="TY347" s="23"/>
      <c r="TZ347" s="23"/>
      <c r="UA347" s="23"/>
      <c r="UB347" s="23"/>
      <c r="UC347" s="23"/>
      <c r="UD347" s="23"/>
      <c r="UE347" s="23"/>
      <c r="UF347" s="23"/>
      <c r="UG347" s="23"/>
      <c r="UH347" s="23"/>
      <c r="UI347" s="23"/>
      <c r="UJ347" s="23"/>
      <c r="UK347" s="23"/>
      <c r="UL347" s="23"/>
      <c r="UM347" s="23"/>
      <c r="UN347" s="23"/>
      <c r="UO347" s="23"/>
      <c r="UP347" s="23"/>
      <c r="UQ347" s="23"/>
      <c r="UR347" s="23"/>
      <c r="US347" s="23"/>
      <c r="UT347" s="23"/>
      <c r="UU347" s="23"/>
      <c r="UV347" s="23"/>
      <c r="UW347" s="23"/>
      <c r="UX347" s="23"/>
      <c r="UY347" s="23"/>
      <c r="UZ347" s="23"/>
      <c r="VA347" s="23"/>
      <c r="VB347" s="23"/>
      <c r="VC347" s="23"/>
      <c r="VD347" s="23"/>
      <c r="VE347" s="23"/>
      <c r="VF347" s="23"/>
      <c r="VG347" s="23"/>
      <c r="VH347" s="23"/>
      <c r="VI347" s="23"/>
      <c r="VJ347" s="23"/>
      <c r="VK347" s="23"/>
      <c r="VL347" s="23"/>
      <c r="VM347" s="23"/>
      <c r="VN347" s="23"/>
      <c r="VO347" s="23"/>
      <c r="VP347" s="23"/>
      <c r="VQ347" s="23"/>
      <c r="VR347" s="23"/>
      <c r="VS347" s="23"/>
      <c r="VT347" s="23"/>
      <c r="VU347" s="23"/>
      <c r="VV347" s="23"/>
      <c r="VW347" s="23"/>
      <c r="VX347" s="23"/>
      <c r="VY347" s="23"/>
      <c r="VZ347" s="23"/>
      <c r="WA347" s="23"/>
      <c r="WB347" s="23"/>
      <c r="WC347" s="23"/>
      <c r="WD347" s="23"/>
      <c r="WE347" s="23"/>
      <c r="WF347" s="23"/>
      <c r="WG347" s="23"/>
      <c r="WH347" s="23"/>
      <c r="WI347" s="23"/>
      <c r="WJ347" s="23"/>
      <c r="WK347" s="23"/>
      <c r="WL347" s="23"/>
      <c r="WM347" s="23"/>
      <c r="WN347" s="23"/>
      <c r="WO347" s="23"/>
      <c r="WP347" s="23"/>
      <c r="WQ347" s="23"/>
      <c r="WR347" s="23"/>
      <c r="WS347" s="23"/>
      <c r="WT347" s="23"/>
      <c r="WU347" s="23"/>
      <c r="WV347" s="23"/>
      <c r="WW347" s="23"/>
      <c r="WX347" s="23"/>
      <c r="WY347" s="23"/>
      <c r="WZ347" s="23"/>
      <c r="XA347" s="23"/>
      <c r="XB347" s="23"/>
      <c r="XC347" s="23"/>
      <c r="XD347" s="23"/>
      <c r="XE347" s="23"/>
      <c r="XF347" s="23"/>
      <c r="XG347" s="23"/>
      <c r="XH347" s="23"/>
      <c r="XI347" s="23"/>
      <c r="XJ347" s="23"/>
      <c r="XK347" s="23"/>
      <c r="XL347" s="23"/>
      <c r="XM347" s="23"/>
      <c r="XN347" s="23"/>
      <c r="XO347" s="23"/>
      <c r="XP347" s="23"/>
      <c r="XQ347" s="23"/>
      <c r="XR347" s="23"/>
      <c r="XS347" s="23"/>
      <c r="XT347" s="23"/>
      <c r="XU347" s="23"/>
      <c r="XV347" s="23"/>
      <c r="XW347" s="23"/>
      <c r="XX347" s="23"/>
      <c r="XY347" s="23"/>
      <c r="XZ347" s="23"/>
      <c r="YA347" s="23"/>
      <c r="YB347" s="23"/>
      <c r="YC347" s="23"/>
      <c r="YD347" s="23"/>
      <c r="YE347" s="23"/>
      <c r="YF347" s="23"/>
      <c r="YG347" s="23"/>
      <c r="YH347" s="23"/>
      <c r="YI347" s="23"/>
      <c r="YJ347" s="23"/>
      <c r="YK347" s="23"/>
      <c r="YL347" s="23"/>
      <c r="YM347" s="23"/>
      <c r="YN347" s="23"/>
      <c r="YO347" s="23"/>
      <c r="YP347" s="23"/>
      <c r="YQ347" s="23"/>
      <c r="YR347" s="23"/>
      <c r="YS347" s="23"/>
      <c r="YT347" s="23"/>
      <c r="YU347" s="23"/>
      <c r="YV347" s="23"/>
      <c r="YW347" s="23"/>
      <c r="YX347" s="23"/>
      <c r="YY347" s="23"/>
      <c r="YZ347" s="23"/>
      <c r="ZA347" s="23"/>
      <c r="ZB347" s="23"/>
      <c r="ZC347" s="23"/>
      <c r="ZD347" s="23"/>
      <c r="ZE347" s="23"/>
      <c r="ZF347" s="23"/>
      <c r="ZG347" s="23"/>
      <c r="ZH347" s="23"/>
      <c r="ZI347" s="23"/>
      <c r="ZJ347" s="23"/>
      <c r="ZK347" s="23"/>
      <c r="ZL347" s="23"/>
      <c r="ZM347" s="23"/>
      <c r="ZN347" s="23"/>
      <c r="ZO347" s="23"/>
      <c r="ZP347" s="23"/>
      <c r="ZQ347" s="23"/>
      <c r="ZR347" s="23"/>
      <c r="ZS347" s="23"/>
      <c r="ZT347" s="23"/>
      <c r="ZU347" s="23"/>
      <c r="ZV347" s="23"/>
      <c r="ZW347" s="23"/>
      <c r="ZX347" s="23"/>
      <c r="ZY347" s="23"/>
      <c r="ZZ347" s="23"/>
      <c r="AAA347" s="23"/>
      <c r="AAB347" s="23"/>
      <c r="AAC347" s="23"/>
      <c r="AAD347" s="23"/>
      <c r="AAE347" s="23"/>
      <c r="AAF347" s="23"/>
      <c r="AAG347" s="23"/>
      <c r="AAH347" s="23"/>
      <c r="AAI347" s="23"/>
      <c r="AAJ347" s="23"/>
      <c r="AAK347" s="23"/>
      <c r="AAL347" s="23"/>
      <c r="AAM347" s="23"/>
      <c r="AAN347" s="23"/>
      <c r="AAO347" s="23"/>
      <c r="AAP347" s="23"/>
      <c r="AAQ347" s="23"/>
      <c r="AAR347" s="23"/>
      <c r="AAS347" s="23"/>
      <c r="AAT347" s="23"/>
      <c r="AAU347" s="23"/>
      <c r="AAV347" s="23"/>
      <c r="AAW347" s="23"/>
      <c r="AAX347" s="23"/>
      <c r="AAY347" s="23"/>
      <c r="AAZ347" s="23"/>
      <c r="ABA347" s="23"/>
      <c r="ABB347" s="23"/>
      <c r="ABC347" s="23"/>
      <c r="ABD347" s="23"/>
      <c r="ABE347" s="23"/>
      <c r="ABF347" s="23"/>
      <c r="ABG347" s="23"/>
      <c r="ABH347" s="23"/>
      <c r="ABI347" s="23"/>
      <c r="ABJ347" s="23"/>
      <c r="ABK347" s="23"/>
      <c r="ABL347" s="23"/>
      <c r="ABM347" s="23"/>
      <c r="ABN347" s="23"/>
      <c r="ABO347" s="23"/>
      <c r="ABP347" s="23"/>
      <c r="ABQ347" s="23"/>
      <c r="ABR347" s="23"/>
      <c r="ABS347" s="23"/>
      <c r="ABT347" s="23"/>
      <c r="ABU347" s="23"/>
      <c r="ABV347" s="23"/>
      <c r="ABW347" s="23"/>
      <c r="ABX347" s="23"/>
      <c r="ABY347" s="23"/>
      <c r="ABZ347" s="23"/>
      <c r="ACA347" s="23"/>
      <c r="ACB347" s="23"/>
      <c r="ACC347" s="23"/>
      <c r="ACD347" s="23"/>
      <c r="ACE347" s="23"/>
      <c r="ACF347" s="23"/>
      <c r="ACG347" s="23"/>
      <c r="ACH347" s="23"/>
      <c r="ACI347" s="23"/>
      <c r="ACJ347" s="23"/>
      <c r="ACK347" s="23"/>
      <c r="ACL347" s="23"/>
      <c r="ACM347" s="23"/>
      <c r="ACN347" s="23"/>
      <c r="ACO347" s="23"/>
      <c r="ACP347" s="23"/>
      <c r="ACQ347" s="23"/>
      <c r="ACR347" s="23"/>
      <c r="ACS347" s="23"/>
      <c r="ACT347" s="23"/>
      <c r="ACU347" s="23"/>
      <c r="ACV347" s="23"/>
      <c r="ACW347" s="23"/>
      <c r="ACX347" s="23"/>
      <c r="ACY347" s="23"/>
      <c r="ACZ347" s="23"/>
      <c r="ADA347" s="23"/>
      <c r="ADB347" s="23"/>
      <c r="ADC347" s="23"/>
      <c r="ADD347" s="23"/>
      <c r="ADE347" s="23"/>
      <c r="ADF347" s="23"/>
      <c r="ADG347" s="23"/>
      <c r="ADH347" s="23"/>
      <c r="ADI347" s="23"/>
      <c r="ADJ347" s="23"/>
      <c r="ADK347" s="23"/>
      <c r="ADL347" s="23"/>
      <c r="ADM347" s="23"/>
      <c r="ADN347" s="23"/>
      <c r="ADO347" s="23"/>
      <c r="ADP347" s="23"/>
      <c r="ADQ347" s="23"/>
      <c r="ADR347" s="23"/>
      <c r="ADS347" s="23"/>
      <c r="ADT347" s="23"/>
      <c r="ADU347" s="23"/>
      <c r="ADV347" s="23"/>
      <c r="ADW347" s="23"/>
      <c r="ADX347" s="23"/>
      <c r="ADY347" s="23"/>
      <c r="ADZ347" s="23"/>
      <c r="AEA347" s="23"/>
      <c r="AEB347" s="23"/>
      <c r="AEC347" s="23"/>
      <c r="AED347" s="23"/>
      <c r="AEE347" s="23"/>
      <c r="AEF347" s="23"/>
      <c r="AEG347" s="23"/>
      <c r="AEH347" s="23"/>
      <c r="AEI347" s="23"/>
      <c r="AEJ347" s="23"/>
      <c r="AEK347" s="23"/>
      <c r="AEL347" s="23"/>
      <c r="AEM347" s="23"/>
      <c r="AEN347" s="23"/>
      <c r="AEO347" s="23"/>
      <c r="AEP347" s="23"/>
      <c r="AEQ347" s="23"/>
      <c r="AER347" s="23"/>
      <c r="AES347" s="23"/>
      <c r="AET347" s="23"/>
      <c r="AEU347" s="23"/>
      <c r="AEV347" s="23"/>
      <c r="AEW347" s="23"/>
      <c r="AEX347" s="23"/>
      <c r="AEY347" s="23"/>
      <c r="AEZ347" s="23"/>
      <c r="AFA347" s="23"/>
      <c r="AFB347" s="23"/>
      <c r="AFC347" s="23"/>
      <c r="AFD347" s="23"/>
      <c r="AFE347" s="23"/>
      <c r="AFF347" s="23"/>
      <c r="AFG347" s="23"/>
      <c r="AFH347" s="23"/>
      <c r="AFI347" s="23"/>
      <c r="AFJ347" s="23"/>
      <c r="AFK347" s="23"/>
      <c r="AFL347" s="23"/>
      <c r="AFM347" s="23"/>
      <c r="AFN347" s="23"/>
      <c r="AFO347" s="23"/>
      <c r="AFP347" s="23"/>
      <c r="AFQ347" s="23"/>
      <c r="AFR347" s="23"/>
      <c r="AFS347" s="23"/>
      <c r="AFT347" s="23"/>
      <c r="AFU347" s="23"/>
      <c r="AFV347" s="23"/>
      <c r="AFW347" s="23"/>
      <c r="AFX347" s="23"/>
      <c r="AFY347" s="23"/>
      <c r="AFZ347" s="23"/>
      <c r="AGA347" s="23"/>
      <c r="AGB347" s="23"/>
      <c r="AGC347" s="23"/>
      <c r="AGD347" s="23"/>
      <c r="AGE347" s="23"/>
      <c r="AGF347" s="23"/>
      <c r="AGG347" s="23"/>
      <c r="AGH347" s="23"/>
      <c r="AGI347" s="23"/>
      <c r="AGJ347" s="23"/>
      <c r="AGK347" s="23"/>
      <c r="AGL347" s="23"/>
      <c r="AGM347" s="23"/>
      <c r="AGN347" s="23"/>
      <c r="AGO347" s="23"/>
      <c r="AGP347" s="23"/>
      <c r="AGQ347" s="23"/>
      <c r="AGR347" s="23"/>
      <c r="AGS347" s="23"/>
      <c r="AGT347" s="23"/>
      <c r="AGU347" s="23"/>
      <c r="AGV347" s="23"/>
      <c r="AGW347" s="23"/>
      <c r="AGX347" s="23"/>
      <c r="AGY347" s="23"/>
      <c r="AGZ347" s="23"/>
      <c r="AHA347" s="23"/>
      <c r="AHB347" s="23"/>
      <c r="AHC347" s="23"/>
      <c r="AHD347" s="23"/>
      <c r="AHE347" s="23"/>
      <c r="AHF347" s="23"/>
      <c r="AHG347" s="23"/>
      <c r="AHH347" s="23"/>
      <c r="AHI347" s="23"/>
      <c r="AHJ347" s="23"/>
      <c r="AHK347" s="23"/>
      <c r="AHL347" s="23"/>
      <c r="AHM347" s="23"/>
      <c r="AHN347" s="23"/>
      <c r="AHO347" s="23"/>
      <c r="AHP347" s="23"/>
      <c r="AHQ347" s="23"/>
      <c r="AHR347" s="23"/>
      <c r="AHS347" s="23"/>
      <c r="AHT347" s="23"/>
      <c r="AHU347" s="23"/>
      <c r="AHV347" s="23"/>
      <c r="AHW347" s="23"/>
      <c r="AHX347" s="23"/>
      <c r="AHY347" s="23"/>
      <c r="AHZ347" s="23"/>
      <c r="AIA347" s="23"/>
      <c r="AIB347" s="23"/>
      <c r="AIC347" s="23"/>
      <c r="AID347" s="23"/>
      <c r="AIE347" s="23"/>
      <c r="AIF347" s="23"/>
      <c r="AIG347" s="23"/>
      <c r="AIH347" s="23"/>
      <c r="AII347" s="23"/>
      <c r="AIJ347" s="23"/>
      <c r="AIK347" s="23"/>
      <c r="AIL347" s="23"/>
      <c r="AIM347" s="23"/>
      <c r="AIN347" s="23"/>
      <c r="AIO347" s="23"/>
      <c r="AIP347" s="23"/>
      <c r="AIQ347" s="23"/>
      <c r="AIR347" s="23"/>
      <c r="AIS347" s="23"/>
      <c r="AIT347" s="23"/>
      <c r="AIU347" s="23"/>
      <c r="AIV347" s="23"/>
      <c r="AIW347" s="23"/>
      <c r="AIX347" s="23"/>
      <c r="AIY347" s="23"/>
      <c r="AIZ347" s="23"/>
      <c r="AJA347" s="23"/>
      <c r="AJB347" s="23"/>
      <c r="AJC347" s="23"/>
      <c r="AJD347" s="23"/>
      <c r="AJE347" s="23"/>
      <c r="AJF347" s="23"/>
      <c r="AJG347" s="23"/>
      <c r="AJH347" s="23"/>
      <c r="AJI347" s="23"/>
      <c r="AJJ347" s="23"/>
      <c r="AJK347" s="23"/>
      <c r="AJL347" s="23"/>
      <c r="AJM347" s="23"/>
      <c r="AJN347" s="23"/>
      <c r="AJO347" s="23"/>
      <c r="AJP347" s="23"/>
      <c r="AJQ347" s="23"/>
      <c r="AJR347" s="23"/>
      <c r="AJS347" s="23"/>
      <c r="AJT347" s="23"/>
      <c r="AJU347" s="23"/>
      <c r="AJV347" s="23"/>
      <c r="AJW347" s="23"/>
      <c r="AJX347" s="23"/>
      <c r="AJY347" s="23"/>
      <c r="AJZ347" s="23"/>
      <c r="AKA347" s="23"/>
      <c r="AKB347" s="23"/>
      <c r="AKC347" s="23"/>
      <c r="AKD347" s="23"/>
      <c r="AKE347" s="23"/>
      <c r="AKF347" s="23"/>
      <c r="AKG347" s="23"/>
      <c r="AKH347" s="23"/>
      <c r="AKI347" s="23"/>
      <c r="AKJ347" s="23"/>
      <c r="AKK347" s="23"/>
      <c r="AKL347" s="23"/>
      <c r="AKM347" s="23"/>
      <c r="AKN347" s="23"/>
      <c r="AKO347" s="23"/>
      <c r="AKP347" s="23"/>
      <c r="AKQ347" s="23"/>
      <c r="AKR347" s="23"/>
      <c r="AKS347" s="23"/>
      <c r="AKT347" s="23"/>
      <c r="AKU347" s="23"/>
      <c r="AKV347" s="23"/>
      <c r="AKW347" s="23"/>
      <c r="AKX347" s="23"/>
      <c r="AKY347" s="23"/>
      <c r="AKZ347" s="23"/>
      <c r="ALA347" s="23"/>
      <c r="ALB347" s="23"/>
      <c r="ALC347" s="23"/>
      <c r="ALD347" s="23"/>
      <c r="ALE347" s="23"/>
      <c r="ALF347" s="23"/>
      <c r="ALG347" s="23"/>
      <c r="ALH347" s="23"/>
      <c r="ALI347" s="23"/>
      <c r="ALJ347" s="23"/>
      <c r="ALK347" s="23"/>
      <c r="ALL347" s="23"/>
      <c r="ALM347" s="23"/>
      <c r="ALN347" s="23"/>
      <c r="ALO347" s="23"/>
      <c r="ALP347" s="23"/>
      <c r="ALQ347" s="23"/>
      <c r="ALR347" s="23"/>
      <c r="ALS347" s="23"/>
      <c r="ALT347" s="23"/>
      <c r="ALU347" s="23"/>
      <c r="ALV347" s="23"/>
      <c r="ALW347" s="23"/>
      <c r="ALX347" s="23"/>
      <c r="ALY347" s="23"/>
      <c r="ALZ347" s="23"/>
      <c r="AMA347" s="23"/>
      <c r="AMB347" s="23"/>
      <c r="AMC347" s="23"/>
      <c r="AMD347" s="23"/>
      <c r="AME347" s="23"/>
      <c r="AMF347" s="23"/>
      <c r="AMG347" s="23"/>
      <c r="AMH347" s="23"/>
      <c r="AMI347" s="23"/>
      <c r="AMJ347" s="23"/>
      <c r="AMK347" s="23"/>
      <c r="AML347" s="23"/>
      <c r="AMM347" s="23"/>
      <c r="AMN347" s="23"/>
    </row>
    <row r="348" s="430" customFormat="true" ht="15" hidden="false" customHeight="false" outlineLevel="0" collapsed="false">
      <c r="A348" s="426" t="s">
        <v>2256</v>
      </c>
      <c r="B348" s="427"/>
      <c r="C348" s="428" t="n">
        <v>45140</v>
      </c>
      <c r="D348" s="427" t="s">
        <v>2257</v>
      </c>
      <c r="E348" s="427" t="s">
        <v>2258</v>
      </c>
      <c r="F348" s="427" t="s">
        <v>2259</v>
      </c>
      <c r="G348" s="96" t="s">
        <v>2260</v>
      </c>
      <c r="H348" s="427" t="s">
        <v>125</v>
      </c>
      <c r="I348" s="427"/>
      <c r="J348" s="427" t="s">
        <v>15</v>
      </c>
      <c r="K348" s="427"/>
      <c r="L348" s="427"/>
      <c r="M348" s="429"/>
      <c r="N348" s="96"/>
      <c r="O348" s="32"/>
      <c r="P348" s="32"/>
      <c r="Q348" s="276"/>
      <c r="R348" s="23"/>
      <c r="S348" s="23"/>
      <c r="T348" s="23"/>
      <c r="U348" s="23"/>
      <c r="V348" s="23"/>
      <c r="W348" s="23"/>
      <c r="X348" s="23"/>
      <c r="Y348" s="23"/>
      <c r="Z348" s="23"/>
      <c r="AA348" s="23"/>
      <c r="AB348" s="23"/>
      <c r="AC348" s="23"/>
      <c r="AD348" s="23"/>
      <c r="AE348" s="23"/>
      <c r="AF348" s="23"/>
      <c r="AG348" s="23"/>
      <c r="AH348" s="23"/>
      <c r="AI348" s="23"/>
      <c r="AJ348" s="23"/>
      <c r="AK348" s="23"/>
      <c r="AL348" s="23"/>
      <c r="AM348" s="23"/>
      <c r="AN348" s="23"/>
      <c r="AO348" s="23"/>
      <c r="AP348" s="23"/>
      <c r="AQ348" s="23"/>
      <c r="AR348" s="23"/>
      <c r="AS348" s="23"/>
      <c r="AT348" s="23"/>
      <c r="AU348" s="23"/>
      <c r="AV348" s="23"/>
      <c r="AW348" s="23"/>
      <c r="AX348" s="23"/>
      <c r="AY348" s="23"/>
      <c r="AZ348" s="23"/>
      <c r="BA348" s="23"/>
      <c r="BB348" s="23"/>
      <c r="BC348" s="23"/>
      <c r="BD348" s="23"/>
      <c r="BE348" s="23"/>
      <c r="BF348" s="23"/>
      <c r="BG348" s="23"/>
      <c r="BH348" s="23"/>
      <c r="BI348" s="23"/>
      <c r="BJ348" s="23"/>
      <c r="BK348" s="23"/>
      <c r="BL348" s="23"/>
      <c r="BM348" s="23"/>
      <c r="BN348" s="23"/>
      <c r="BO348" s="23"/>
      <c r="BP348" s="23"/>
      <c r="BQ348" s="23"/>
      <c r="BR348" s="23"/>
      <c r="BS348" s="23"/>
      <c r="BT348" s="23"/>
      <c r="BU348" s="23"/>
      <c r="BV348" s="23"/>
      <c r="BW348" s="23"/>
      <c r="BX348" s="23"/>
      <c r="BY348" s="23"/>
      <c r="BZ348" s="23"/>
      <c r="CA348" s="23"/>
      <c r="CB348" s="23"/>
      <c r="CC348" s="23"/>
      <c r="CD348" s="23"/>
      <c r="CE348" s="23"/>
      <c r="CF348" s="23"/>
      <c r="CG348" s="23"/>
      <c r="CH348" s="23"/>
      <c r="CI348" s="23"/>
      <c r="CJ348" s="23"/>
      <c r="CK348" s="23"/>
      <c r="CL348" s="23"/>
      <c r="CM348" s="23"/>
      <c r="CN348" s="23"/>
      <c r="CO348" s="23"/>
      <c r="CP348" s="23"/>
      <c r="CQ348" s="23"/>
      <c r="CR348" s="23"/>
      <c r="CS348" s="23"/>
      <c r="CT348" s="23"/>
      <c r="CU348" s="23"/>
      <c r="CV348" s="23"/>
      <c r="CW348" s="23"/>
      <c r="CX348" s="23"/>
      <c r="CY348" s="23"/>
      <c r="CZ348" s="23"/>
      <c r="DA348" s="23"/>
      <c r="DB348" s="23"/>
      <c r="DC348" s="23"/>
      <c r="DD348" s="23"/>
      <c r="DE348" s="23"/>
      <c r="DF348" s="23"/>
      <c r="DG348" s="23"/>
      <c r="DH348" s="23"/>
      <c r="DI348" s="23"/>
      <c r="DJ348" s="23"/>
      <c r="DK348" s="23"/>
      <c r="DL348" s="23"/>
      <c r="DM348" s="23"/>
      <c r="DN348" s="23"/>
      <c r="DO348" s="23"/>
      <c r="DP348" s="23"/>
      <c r="DQ348" s="23"/>
      <c r="DR348" s="23"/>
      <c r="DS348" s="23"/>
      <c r="DT348" s="23"/>
      <c r="DU348" s="23"/>
      <c r="DV348" s="23"/>
      <c r="DW348" s="23"/>
      <c r="DX348" s="23"/>
      <c r="DY348" s="23"/>
      <c r="DZ348" s="23"/>
      <c r="EA348" s="23"/>
      <c r="EB348" s="23"/>
      <c r="EC348" s="23"/>
      <c r="ED348" s="23"/>
      <c r="EE348" s="23"/>
      <c r="EF348" s="23"/>
      <c r="EG348" s="23"/>
      <c r="EH348" s="23"/>
      <c r="EI348" s="23"/>
      <c r="EJ348" s="23"/>
      <c r="EK348" s="23"/>
      <c r="EL348" s="23"/>
      <c r="EM348" s="23"/>
      <c r="EN348" s="23"/>
      <c r="EO348" s="23"/>
      <c r="EP348" s="23"/>
      <c r="EQ348" s="23"/>
      <c r="ER348" s="23"/>
      <c r="ES348" s="23"/>
      <c r="ET348" s="23"/>
      <c r="EU348" s="23"/>
      <c r="EV348" s="23"/>
      <c r="EW348" s="23"/>
      <c r="EX348" s="23"/>
      <c r="EY348" s="23"/>
      <c r="EZ348" s="23"/>
      <c r="FA348" s="23"/>
      <c r="FB348" s="23"/>
      <c r="FC348" s="23"/>
      <c r="FD348" s="23"/>
      <c r="FE348" s="23"/>
      <c r="FF348" s="23"/>
      <c r="FG348" s="23"/>
      <c r="FH348" s="23"/>
      <c r="FI348" s="23"/>
      <c r="FJ348" s="23"/>
      <c r="FK348" s="23"/>
      <c r="FL348" s="23"/>
      <c r="FM348" s="23"/>
      <c r="FN348" s="23"/>
      <c r="FO348" s="23"/>
      <c r="FP348" s="23"/>
      <c r="FQ348" s="23"/>
      <c r="FR348" s="23"/>
      <c r="FS348" s="23"/>
      <c r="FT348" s="23"/>
      <c r="FU348" s="23"/>
      <c r="FV348" s="23"/>
      <c r="FW348" s="23"/>
      <c r="FX348" s="23"/>
      <c r="FY348" s="23"/>
      <c r="FZ348" s="23"/>
      <c r="GA348" s="23"/>
      <c r="GB348" s="23"/>
      <c r="GC348" s="23"/>
      <c r="GD348" s="23"/>
      <c r="GE348" s="23"/>
      <c r="GF348" s="23"/>
      <c r="GG348" s="23"/>
      <c r="GH348" s="23"/>
      <c r="GI348" s="23"/>
      <c r="GJ348" s="23"/>
      <c r="GK348" s="23"/>
      <c r="GL348" s="23"/>
      <c r="GM348" s="23"/>
      <c r="GN348" s="23"/>
      <c r="GO348" s="23"/>
      <c r="GP348" s="23"/>
      <c r="GQ348" s="23"/>
      <c r="GR348" s="23"/>
      <c r="GS348" s="23"/>
      <c r="GT348" s="23"/>
      <c r="GU348" s="23"/>
      <c r="GV348" s="23"/>
      <c r="GW348" s="23"/>
      <c r="GX348" s="23"/>
      <c r="GY348" s="23"/>
      <c r="GZ348" s="23"/>
      <c r="HA348" s="23"/>
      <c r="HB348" s="23"/>
      <c r="HC348" s="23"/>
      <c r="HD348" s="23"/>
      <c r="HE348" s="23"/>
      <c r="HF348" s="23"/>
      <c r="HG348" s="23"/>
      <c r="HH348" s="23"/>
      <c r="HI348" s="23"/>
      <c r="HJ348" s="23"/>
      <c r="HK348" s="23"/>
      <c r="HL348" s="23"/>
      <c r="HM348" s="23"/>
      <c r="HN348" s="23"/>
      <c r="HO348" s="23"/>
      <c r="HP348" s="23"/>
      <c r="HQ348" s="23"/>
      <c r="HR348" s="23"/>
      <c r="HS348" s="23"/>
      <c r="HT348" s="23"/>
      <c r="HU348" s="23"/>
      <c r="HV348" s="23"/>
      <c r="HW348" s="23"/>
      <c r="HX348" s="23"/>
      <c r="HY348" s="23"/>
      <c r="HZ348" s="23"/>
      <c r="IA348" s="23"/>
      <c r="IB348" s="23"/>
      <c r="IC348" s="23"/>
      <c r="ID348" s="23"/>
      <c r="IE348" s="23"/>
      <c r="IF348" s="23"/>
      <c r="IG348" s="23"/>
      <c r="IH348" s="23"/>
      <c r="II348" s="23"/>
      <c r="IJ348" s="23"/>
      <c r="IK348" s="23"/>
      <c r="IL348" s="23"/>
      <c r="IM348" s="23"/>
      <c r="IN348" s="23"/>
      <c r="IO348" s="23"/>
      <c r="IP348" s="23"/>
      <c r="IQ348" s="23"/>
      <c r="IR348" s="23"/>
      <c r="IS348" s="23"/>
      <c r="IT348" s="23"/>
      <c r="IU348" s="23"/>
      <c r="IV348" s="23"/>
      <c r="IW348" s="23"/>
      <c r="IX348" s="23"/>
      <c r="IY348" s="23"/>
      <c r="IZ348" s="23"/>
      <c r="JA348" s="23"/>
      <c r="JB348" s="23"/>
      <c r="JC348" s="23"/>
      <c r="JD348" s="23"/>
      <c r="JE348" s="23"/>
      <c r="JF348" s="23"/>
      <c r="JG348" s="23"/>
      <c r="JH348" s="23"/>
      <c r="JI348" s="23"/>
      <c r="JJ348" s="23"/>
      <c r="JK348" s="23"/>
      <c r="JL348" s="23"/>
      <c r="JM348" s="23"/>
      <c r="JN348" s="23"/>
      <c r="JO348" s="23"/>
      <c r="JP348" s="23"/>
      <c r="JQ348" s="23"/>
      <c r="JR348" s="23"/>
      <c r="JS348" s="23"/>
      <c r="JT348" s="23"/>
      <c r="JU348" s="23"/>
      <c r="JV348" s="23"/>
      <c r="JW348" s="23"/>
      <c r="JX348" s="23"/>
      <c r="JY348" s="23"/>
      <c r="JZ348" s="23"/>
      <c r="KA348" s="23"/>
      <c r="KB348" s="23"/>
      <c r="KC348" s="23"/>
      <c r="KD348" s="23"/>
      <c r="KE348" s="23"/>
      <c r="KF348" s="23"/>
      <c r="KG348" s="23"/>
      <c r="KH348" s="23"/>
      <c r="KI348" s="23"/>
      <c r="KJ348" s="23"/>
      <c r="KK348" s="23"/>
      <c r="KL348" s="23"/>
      <c r="KM348" s="23"/>
      <c r="KN348" s="23"/>
      <c r="KO348" s="23"/>
      <c r="KP348" s="23"/>
      <c r="KQ348" s="23"/>
      <c r="KR348" s="23"/>
      <c r="KS348" s="23"/>
      <c r="KT348" s="23"/>
      <c r="KU348" s="23"/>
      <c r="KV348" s="23"/>
      <c r="KW348" s="23"/>
      <c r="KX348" s="23"/>
      <c r="KY348" s="23"/>
      <c r="KZ348" s="23"/>
      <c r="LA348" s="23"/>
      <c r="LB348" s="23"/>
      <c r="LC348" s="23"/>
      <c r="LD348" s="23"/>
      <c r="LE348" s="23"/>
      <c r="LF348" s="23"/>
      <c r="LG348" s="23"/>
      <c r="LH348" s="23"/>
      <c r="LI348" s="23"/>
      <c r="LJ348" s="23"/>
      <c r="LK348" s="23"/>
      <c r="LL348" s="23"/>
      <c r="LM348" s="23"/>
      <c r="LN348" s="23"/>
      <c r="LO348" s="23"/>
      <c r="LP348" s="23"/>
      <c r="LQ348" s="23"/>
      <c r="LR348" s="23"/>
      <c r="LS348" s="23"/>
      <c r="LT348" s="23"/>
      <c r="LU348" s="23"/>
      <c r="LV348" s="23"/>
      <c r="LW348" s="23"/>
      <c r="LX348" s="23"/>
      <c r="LY348" s="23"/>
      <c r="LZ348" s="23"/>
      <c r="MA348" s="23"/>
      <c r="MB348" s="23"/>
      <c r="MC348" s="23"/>
      <c r="MD348" s="23"/>
      <c r="ME348" s="23"/>
      <c r="MF348" s="23"/>
      <c r="MG348" s="23"/>
      <c r="MH348" s="23"/>
      <c r="MI348" s="23"/>
      <c r="MJ348" s="23"/>
      <c r="MK348" s="23"/>
      <c r="ML348" s="23"/>
      <c r="MM348" s="23"/>
      <c r="MN348" s="23"/>
      <c r="MO348" s="23"/>
      <c r="MP348" s="23"/>
      <c r="MQ348" s="23"/>
      <c r="MR348" s="23"/>
      <c r="MS348" s="23"/>
      <c r="MT348" s="23"/>
      <c r="MU348" s="23"/>
      <c r="MV348" s="23"/>
      <c r="MW348" s="23"/>
      <c r="MX348" s="23"/>
      <c r="MY348" s="23"/>
      <c r="MZ348" s="23"/>
      <c r="NA348" s="23"/>
      <c r="NB348" s="23"/>
      <c r="NC348" s="23"/>
      <c r="ND348" s="23"/>
      <c r="NE348" s="23"/>
      <c r="NF348" s="23"/>
      <c r="NG348" s="23"/>
      <c r="NH348" s="23"/>
      <c r="NI348" s="23"/>
      <c r="NJ348" s="23"/>
      <c r="NK348" s="23"/>
      <c r="NL348" s="23"/>
      <c r="NM348" s="23"/>
      <c r="NN348" s="23"/>
      <c r="NO348" s="23"/>
      <c r="NP348" s="23"/>
      <c r="NQ348" s="23"/>
      <c r="NR348" s="23"/>
      <c r="NS348" s="23"/>
      <c r="NT348" s="23"/>
      <c r="NU348" s="23"/>
      <c r="NV348" s="23"/>
      <c r="NW348" s="23"/>
      <c r="NX348" s="23"/>
      <c r="NY348" s="23"/>
      <c r="NZ348" s="23"/>
      <c r="OA348" s="23"/>
      <c r="OB348" s="23"/>
      <c r="OC348" s="23"/>
      <c r="OD348" s="23"/>
      <c r="OE348" s="23"/>
      <c r="OF348" s="23"/>
      <c r="OG348" s="23"/>
      <c r="OH348" s="23"/>
      <c r="OI348" s="23"/>
      <c r="OJ348" s="23"/>
      <c r="OK348" s="23"/>
      <c r="OL348" s="23"/>
      <c r="OM348" s="23"/>
      <c r="ON348" s="23"/>
      <c r="OO348" s="23"/>
      <c r="OP348" s="23"/>
      <c r="OQ348" s="23"/>
      <c r="OR348" s="23"/>
      <c r="OS348" s="23"/>
      <c r="OT348" s="23"/>
      <c r="OU348" s="23"/>
      <c r="OV348" s="23"/>
      <c r="OW348" s="23"/>
      <c r="OX348" s="23"/>
      <c r="OY348" s="23"/>
      <c r="OZ348" s="23"/>
      <c r="PA348" s="23"/>
      <c r="PB348" s="23"/>
      <c r="PC348" s="23"/>
      <c r="PD348" s="23"/>
      <c r="PE348" s="23"/>
      <c r="PF348" s="23"/>
      <c r="PG348" s="23"/>
      <c r="PH348" s="23"/>
      <c r="PI348" s="23"/>
      <c r="PJ348" s="23"/>
      <c r="PK348" s="23"/>
      <c r="PL348" s="23"/>
      <c r="PM348" s="23"/>
      <c r="PN348" s="23"/>
      <c r="PO348" s="23"/>
      <c r="PP348" s="23"/>
      <c r="PQ348" s="23"/>
      <c r="PR348" s="23"/>
      <c r="PS348" s="23"/>
      <c r="PT348" s="23"/>
      <c r="PU348" s="23"/>
      <c r="PV348" s="23"/>
      <c r="PW348" s="23"/>
      <c r="PX348" s="23"/>
      <c r="PY348" s="23"/>
      <c r="PZ348" s="23"/>
      <c r="QA348" s="23"/>
      <c r="QB348" s="23"/>
      <c r="QC348" s="23"/>
      <c r="QD348" s="23"/>
      <c r="QE348" s="23"/>
      <c r="QF348" s="23"/>
      <c r="QG348" s="23"/>
      <c r="QH348" s="23"/>
      <c r="QI348" s="23"/>
      <c r="QJ348" s="23"/>
      <c r="QK348" s="23"/>
      <c r="QL348" s="23"/>
      <c r="QM348" s="23"/>
      <c r="QN348" s="23"/>
      <c r="QO348" s="23"/>
      <c r="QP348" s="23"/>
      <c r="QQ348" s="23"/>
      <c r="QR348" s="23"/>
      <c r="QS348" s="23"/>
      <c r="QT348" s="23"/>
      <c r="QU348" s="23"/>
      <c r="QV348" s="23"/>
      <c r="QW348" s="23"/>
      <c r="QX348" s="23"/>
      <c r="QY348" s="23"/>
      <c r="QZ348" s="23"/>
      <c r="RA348" s="23"/>
      <c r="RB348" s="23"/>
      <c r="RC348" s="23"/>
      <c r="RD348" s="23"/>
      <c r="RE348" s="23"/>
      <c r="RF348" s="23"/>
      <c r="RG348" s="23"/>
      <c r="RH348" s="23"/>
      <c r="RI348" s="23"/>
      <c r="RJ348" s="23"/>
      <c r="RK348" s="23"/>
      <c r="RL348" s="23"/>
      <c r="RM348" s="23"/>
      <c r="RN348" s="23"/>
      <c r="RO348" s="23"/>
      <c r="RP348" s="23"/>
      <c r="RQ348" s="23"/>
      <c r="RR348" s="23"/>
      <c r="RS348" s="23"/>
      <c r="RT348" s="23"/>
      <c r="RU348" s="23"/>
      <c r="RV348" s="23"/>
      <c r="RW348" s="23"/>
      <c r="RX348" s="23"/>
      <c r="RY348" s="23"/>
      <c r="RZ348" s="23"/>
      <c r="SA348" s="23"/>
      <c r="SB348" s="23"/>
      <c r="SC348" s="23"/>
      <c r="SD348" s="23"/>
      <c r="SE348" s="23"/>
      <c r="SF348" s="23"/>
      <c r="SG348" s="23"/>
      <c r="SH348" s="23"/>
      <c r="SI348" s="23"/>
      <c r="SJ348" s="23"/>
      <c r="SK348" s="23"/>
      <c r="SL348" s="23"/>
      <c r="SM348" s="23"/>
      <c r="SN348" s="23"/>
      <c r="SO348" s="23"/>
      <c r="SP348" s="23"/>
      <c r="SQ348" s="23"/>
      <c r="SR348" s="23"/>
      <c r="SS348" s="23"/>
      <c r="ST348" s="23"/>
      <c r="SU348" s="23"/>
      <c r="SV348" s="23"/>
      <c r="SW348" s="23"/>
      <c r="SX348" s="23"/>
      <c r="SY348" s="23"/>
      <c r="SZ348" s="23"/>
      <c r="TA348" s="23"/>
      <c r="TB348" s="23"/>
      <c r="TC348" s="23"/>
      <c r="TD348" s="23"/>
      <c r="TE348" s="23"/>
      <c r="TF348" s="23"/>
      <c r="TG348" s="23"/>
      <c r="TH348" s="23"/>
      <c r="TI348" s="23"/>
      <c r="TJ348" s="23"/>
      <c r="TK348" s="23"/>
      <c r="TL348" s="23"/>
      <c r="TM348" s="23"/>
      <c r="TN348" s="23"/>
      <c r="TO348" s="23"/>
      <c r="TP348" s="23"/>
      <c r="TQ348" s="23"/>
      <c r="TR348" s="23"/>
      <c r="TS348" s="23"/>
      <c r="TT348" s="23"/>
      <c r="TU348" s="23"/>
      <c r="TV348" s="23"/>
      <c r="TW348" s="23"/>
      <c r="TX348" s="23"/>
      <c r="TY348" s="23"/>
      <c r="TZ348" s="23"/>
      <c r="UA348" s="23"/>
      <c r="UB348" s="23"/>
      <c r="UC348" s="23"/>
      <c r="UD348" s="23"/>
      <c r="UE348" s="23"/>
      <c r="UF348" s="23"/>
      <c r="UG348" s="23"/>
      <c r="UH348" s="23"/>
      <c r="UI348" s="23"/>
      <c r="UJ348" s="23"/>
      <c r="UK348" s="23"/>
      <c r="UL348" s="23"/>
      <c r="UM348" s="23"/>
      <c r="UN348" s="23"/>
      <c r="UO348" s="23"/>
      <c r="UP348" s="23"/>
      <c r="UQ348" s="23"/>
      <c r="UR348" s="23"/>
      <c r="US348" s="23"/>
      <c r="UT348" s="23"/>
      <c r="UU348" s="23"/>
      <c r="UV348" s="23"/>
      <c r="UW348" s="23"/>
      <c r="UX348" s="23"/>
      <c r="UY348" s="23"/>
      <c r="UZ348" s="23"/>
      <c r="VA348" s="23"/>
      <c r="VB348" s="23"/>
      <c r="VC348" s="23"/>
      <c r="VD348" s="23"/>
      <c r="VE348" s="23"/>
      <c r="VF348" s="23"/>
      <c r="VG348" s="23"/>
      <c r="VH348" s="23"/>
      <c r="VI348" s="23"/>
      <c r="VJ348" s="23"/>
      <c r="VK348" s="23"/>
      <c r="VL348" s="23"/>
      <c r="VM348" s="23"/>
      <c r="VN348" s="23"/>
      <c r="VO348" s="23"/>
      <c r="VP348" s="23"/>
      <c r="VQ348" s="23"/>
      <c r="VR348" s="23"/>
      <c r="VS348" s="23"/>
      <c r="VT348" s="23"/>
      <c r="VU348" s="23"/>
      <c r="VV348" s="23"/>
      <c r="VW348" s="23"/>
      <c r="VX348" s="23"/>
      <c r="VY348" s="23"/>
      <c r="VZ348" s="23"/>
      <c r="WA348" s="23"/>
      <c r="WB348" s="23"/>
      <c r="WC348" s="23"/>
      <c r="WD348" s="23"/>
      <c r="WE348" s="23"/>
      <c r="WF348" s="23"/>
      <c r="WG348" s="23"/>
      <c r="WH348" s="23"/>
      <c r="WI348" s="23"/>
      <c r="WJ348" s="23"/>
      <c r="WK348" s="23"/>
      <c r="WL348" s="23"/>
      <c r="WM348" s="23"/>
      <c r="WN348" s="23"/>
      <c r="WO348" s="23"/>
      <c r="WP348" s="23"/>
      <c r="WQ348" s="23"/>
      <c r="WR348" s="23"/>
      <c r="WS348" s="23"/>
      <c r="WT348" s="23"/>
      <c r="WU348" s="23"/>
      <c r="WV348" s="23"/>
      <c r="WW348" s="23"/>
      <c r="WX348" s="23"/>
      <c r="WY348" s="23"/>
      <c r="WZ348" s="23"/>
      <c r="XA348" s="23"/>
      <c r="XB348" s="23"/>
      <c r="XC348" s="23"/>
      <c r="XD348" s="23"/>
      <c r="XE348" s="23"/>
      <c r="XF348" s="23"/>
      <c r="XG348" s="23"/>
      <c r="XH348" s="23"/>
      <c r="XI348" s="23"/>
      <c r="XJ348" s="23"/>
      <c r="XK348" s="23"/>
      <c r="XL348" s="23"/>
      <c r="XM348" s="23"/>
      <c r="XN348" s="23"/>
      <c r="XO348" s="23"/>
      <c r="XP348" s="23"/>
      <c r="XQ348" s="23"/>
      <c r="XR348" s="23"/>
      <c r="XS348" s="23"/>
      <c r="XT348" s="23"/>
      <c r="XU348" s="23"/>
      <c r="XV348" s="23"/>
      <c r="XW348" s="23"/>
      <c r="XX348" s="23"/>
      <c r="XY348" s="23"/>
      <c r="XZ348" s="23"/>
      <c r="YA348" s="23"/>
      <c r="YB348" s="23"/>
      <c r="YC348" s="23"/>
      <c r="YD348" s="23"/>
      <c r="YE348" s="23"/>
      <c r="YF348" s="23"/>
      <c r="YG348" s="23"/>
      <c r="YH348" s="23"/>
      <c r="YI348" s="23"/>
      <c r="YJ348" s="23"/>
      <c r="YK348" s="23"/>
      <c r="YL348" s="23"/>
      <c r="YM348" s="23"/>
      <c r="YN348" s="23"/>
      <c r="YO348" s="23"/>
      <c r="YP348" s="23"/>
      <c r="YQ348" s="23"/>
      <c r="YR348" s="23"/>
      <c r="YS348" s="23"/>
      <c r="YT348" s="23"/>
      <c r="YU348" s="23"/>
      <c r="YV348" s="23"/>
      <c r="YW348" s="23"/>
      <c r="YX348" s="23"/>
      <c r="YY348" s="23"/>
      <c r="YZ348" s="23"/>
      <c r="ZA348" s="23"/>
      <c r="ZB348" s="23"/>
      <c r="ZC348" s="23"/>
      <c r="ZD348" s="23"/>
      <c r="ZE348" s="23"/>
      <c r="ZF348" s="23"/>
      <c r="ZG348" s="23"/>
      <c r="ZH348" s="23"/>
      <c r="ZI348" s="23"/>
      <c r="ZJ348" s="23"/>
      <c r="ZK348" s="23"/>
      <c r="ZL348" s="23"/>
      <c r="ZM348" s="23"/>
      <c r="ZN348" s="23"/>
      <c r="ZO348" s="23"/>
      <c r="ZP348" s="23"/>
      <c r="ZQ348" s="23"/>
      <c r="ZR348" s="23"/>
      <c r="ZS348" s="23"/>
      <c r="ZT348" s="23"/>
      <c r="ZU348" s="23"/>
      <c r="ZV348" s="23"/>
      <c r="ZW348" s="23"/>
      <c r="ZX348" s="23"/>
      <c r="ZY348" s="23"/>
      <c r="ZZ348" s="23"/>
      <c r="AAA348" s="23"/>
      <c r="AAB348" s="23"/>
      <c r="AAC348" s="23"/>
      <c r="AAD348" s="23"/>
      <c r="AAE348" s="23"/>
      <c r="AAF348" s="23"/>
      <c r="AAG348" s="23"/>
      <c r="AAH348" s="23"/>
      <c r="AAI348" s="23"/>
      <c r="AAJ348" s="23"/>
      <c r="AAK348" s="23"/>
      <c r="AAL348" s="23"/>
      <c r="AAM348" s="23"/>
      <c r="AAN348" s="23"/>
      <c r="AAO348" s="23"/>
      <c r="AAP348" s="23"/>
      <c r="AAQ348" s="23"/>
      <c r="AAR348" s="23"/>
      <c r="AAS348" s="23"/>
      <c r="AAT348" s="23"/>
      <c r="AAU348" s="23"/>
      <c r="AAV348" s="23"/>
      <c r="AAW348" s="23"/>
      <c r="AAX348" s="23"/>
      <c r="AAY348" s="23"/>
      <c r="AAZ348" s="23"/>
      <c r="ABA348" s="23"/>
      <c r="ABB348" s="23"/>
      <c r="ABC348" s="23"/>
      <c r="ABD348" s="23"/>
      <c r="ABE348" s="23"/>
      <c r="ABF348" s="23"/>
      <c r="ABG348" s="23"/>
      <c r="ABH348" s="23"/>
      <c r="ABI348" s="23"/>
      <c r="ABJ348" s="23"/>
      <c r="ABK348" s="23"/>
      <c r="ABL348" s="23"/>
      <c r="ABM348" s="23"/>
      <c r="ABN348" s="23"/>
      <c r="ABO348" s="23"/>
      <c r="ABP348" s="23"/>
      <c r="ABQ348" s="23"/>
      <c r="ABR348" s="23"/>
      <c r="ABS348" s="23"/>
      <c r="ABT348" s="23"/>
      <c r="ABU348" s="23"/>
      <c r="ABV348" s="23"/>
      <c r="ABW348" s="23"/>
      <c r="ABX348" s="23"/>
      <c r="ABY348" s="23"/>
      <c r="ABZ348" s="23"/>
      <c r="ACA348" s="23"/>
      <c r="ACB348" s="23"/>
      <c r="ACC348" s="23"/>
      <c r="ACD348" s="23"/>
      <c r="ACE348" s="23"/>
      <c r="ACF348" s="23"/>
      <c r="ACG348" s="23"/>
      <c r="ACH348" s="23"/>
      <c r="ACI348" s="23"/>
      <c r="ACJ348" s="23"/>
      <c r="ACK348" s="23"/>
      <c r="ACL348" s="23"/>
      <c r="ACM348" s="23"/>
      <c r="ACN348" s="23"/>
      <c r="ACO348" s="23"/>
      <c r="ACP348" s="23"/>
      <c r="ACQ348" s="23"/>
      <c r="ACR348" s="23"/>
      <c r="ACS348" s="23"/>
      <c r="ACT348" s="23"/>
      <c r="ACU348" s="23"/>
      <c r="ACV348" s="23"/>
      <c r="ACW348" s="23"/>
      <c r="ACX348" s="23"/>
      <c r="ACY348" s="23"/>
      <c r="ACZ348" s="23"/>
      <c r="ADA348" s="23"/>
      <c r="ADB348" s="23"/>
      <c r="ADC348" s="23"/>
      <c r="ADD348" s="23"/>
      <c r="ADE348" s="23"/>
      <c r="ADF348" s="23"/>
      <c r="ADG348" s="23"/>
      <c r="ADH348" s="23"/>
      <c r="ADI348" s="23"/>
      <c r="ADJ348" s="23"/>
      <c r="ADK348" s="23"/>
      <c r="ADL348" s="23"/>
      <c r="ADM348" s="23"/>
      <c r="ADN348" s="23"/>
      <c r="ADO348" s="23"/>
      <c r="ADP348" s="23"/>
      <c r="ADQ348" s="23"/>
      <c r="ADR348" s="23"/>
      <c r="ADS348" s="23"/>
      <c r="ADT348" s="23"/>
      <c r="ADU348" s="23"/>
      <c r="ADV348" s="23"/>
      <c r="ADW348" s="23"/>
      <c r="ADX348" s="23"/>
      <c r="ADY348" s="23"/>
      <c r="ADZ348" s="23"/>
      <c r="AEA348" s="23"/>
      <c r="AEB348" s="23"/>
      <c r="AEC348" s="23"/>
      <c r="AED348" s="23"/>
      <c r="AEE348" s="23"/>
      <c r="AEF348" s="23"/>
      <c r="AEG348" s="23"/>
      <c r="AEH348" s="23"/>
      <c r="AEI348" s="23"/>
      <c r="AEJ348" s="23"/>
      <c r="AEK348" s="23"/>
      <c r="AEL348" s="23"/>
      <c r="AEM348" s="23"/>
      <c r="AEN348" s="23"/>
      <c r="AEO348" s="23"/>
      <c r="AEP348" s="23"/>
      <c r="AEQ348" s="23"/>
      <c r="AER348" s="23"/>
      <c r="AES348" s="23"/>
      <c r="AET348" s="23"/>
      <c r="AEU348" s="23"/>
      <c r="AEV348" s="23"/>
      <c r="AEW348" s="23"/>
      <c r="AEX348" s="23"/>
      <c r="AEY348" s="23"/>
      <c r="AEZ348" s="23"/>
      <c r="AFA348" s="23"/>
      <c r="AFB348" s="23"/>
      <c r="AFC348" s="23"/>
      <c r="AFD348" s="23"/>
      <c r="AFE348" s="23"/>
      <c r="AFF348" s="23"/>
      <c r="AFG348" s="23"/>
      <c r="AFH348" s="23"/>
      <c r="AFI348" s="23"/>
      <c r="AFJ348" s="23"/>
      <c r="AFK348" s="23"/>
      <c r="AFL348" s="23"/>
      <c r="AFM348" s="23"/>
      <c r="AFN348" s="23"/>
      <c r="AFO348" s="23"/>
      <c r="AFP348" s="23"/>
      <c r="AFQ348" s="23"/>
      <c r="AFR348" s="23"/>
      <c r="AFS348" s="23"/>
      <c r="AFT348" s="23"/>
      <c r="AFU348" s="23"/>
      <c r="AFV348" s="23"/>
      <c r="AFW348" s="23"/>
      <c r="AFX348" s="23"/>
      <c r="AFY348" s="23"/>
      <c r="AFZ348" s="23"/>
      <c r="AGA348" s="23"/>
      <c r="AGB348" s="23"/>
      <c r="AGC348" s="23"/>
      <c r="AGD348" s="23"/>
      <c r="AGE348" s="23"/>
      <c r="AGF348" s="23"/>
      <c r="AGG348" s="23"/>
      <c r="AGH348" s="23"/>
      <c r="AGI348" s="23"/>
      <c r="AGJ348" s="23"/>
      <c r="AGK348" s="23"/>
      <c r="AGL348" s="23"/>
      <c r="AGM348" s="23"/>
      <c r="AGN348" s="23"/>
      <c r="AGO348" s="23"/>
      <c r="AGP348" s="23"/>
      <c r="AGQ348" s="23"/>
      <c r="AGR348" s="23"/>
      <c r="AGS348" s="23"/>
      <c r="AGT348" s="23"/>
      <c r="AGU348" s="23"/>
      <c r="AGV348" s="23"/>
      <c r="AGW348" s="23"/>
      <c r="AGX348" s="23"/>
      <c r="AGY348" s="23"/>
      <c r="AGZ348" s="23"/>
      <c r="AHA348" s="23"/>
      <c r="AHB348" s="23"/>
      <c r="AHC348" s="23"/>
      <c r="AHD348" s="23"/>
      <c r="AHE348" s="23"/>
      <c r="AHF348" s="23"/>
      <c r="AHG348" s="23"/>
      <c r="AHH348" s="23"/>
      <c r="AHI348" s="23"/>
      <c r="AHJ348" s="23"/>
      <c r="AHK348" s="23"/>
      <c r="AHL348" s="23"/>
      <c r="AHM348" s="23"/>
      <c r="AHN348" s="23"/>
      <c r="AHO348" s="23"/>
      <c r="AHP348" s="23"/>
      <c r="AHQ348" s="23"/>
      <c r="AHR348" s="23"/>
      <c r="AHS348" s="23"/>
      <c r="AHT348" s="23"/>
      <c r="AHU348" s="23"/>
      <c r="AHV348" s="23"/>
      <c r="AHW348" s="23"/>
      <c r="AHX348" s="23"/>
      <c r="AHY348" s="23"/>
      <c r="AHZ348" s="23"/>
      <c r="AIA348" s="23"/>
      <c r="AIB348" s="23"/>
      <c r="AIC348" s="23"/>
      <c r="AID348" s="23"/>
      <c r="AIE348" s="23"/>
      <c r="AIF348" s="23"/>
      <c r="AIG348" s="23"/>
      <c r="AIH348" s="23"/>
      <c r="AII348" s="23"/>
      <c r="AIJ348" s="23"/>
      <c r="AIK348" s="23"/>
      <c r="AIL348" s="23"/>
      <c r="AIM348" s="23"/>
      <c r="AIN348" s="23"/>
      <c r="AIO348" s="23"/>
      <c r="AIP348" s="23"/>
      <c r="AIQ348" s="23"/>
      <c r="AIR348" s="23"/>
      <c r="AIS348" s="23"/>
      <c r="AIT348" s="23"/>
      <c r="AIU348" s="23"/>
      <c r="AIV348" s="23"/>
      <c r="AIW348" s="23"/>
      <c r="AIX348" s="23"/>
      <c r="AIY348" s="23"/>
      <c r="AIZ348" s="23"/>
      <c r="AJA348" s="23"/>
      <c r="AJB348" s="23"/>
      <c r="AJC348" s="23"/>
      <c r="AJD348" s="23"/>
      <c r="AJE348" s="23"/>
      <c r="AJF348" s="23"/>
      <c r="AJG348" s="23"/>
      <c r="AJH348" s="23"/>
      <c r="AJI348" s="23"/>
      <c r="AJJ348" s="23"/>
      <c r="AJK348" s="23"/>
      <c r="AJL348" s="23"/>
      <c r="AJM348" s="23"/>
      <c r="AJN348" s="23"/>
      <c r="AJO348" s="23"/>
      <c r="AJP348" s="23"/>
      <c r="AJQ348" s="23"/>
      <c r="AJR348" s="23"/>
      <c r="AJS348" s="23"/>
      <c r="AJT348" s="23"/>
      <c r="AJU348" s="23"/>
      <c r="AJV348" s="23"/>
      <c r="AJW348" s="23"/>
      <c r="AJX348" s="23"/>
      <c r="AJY348" s="23"/>
      <c r="AJZ348" s="23"/>
      <c r="AKA348" s="23"/>
      <c r="AKB348" s="23"/>
      <c r="AKC348" s="23"/>
      <c r="AKD348" s="23"/>
      <c r="AKE348" s="23"/>
      <c r="AKF348" s="23"/>
      <c r="AKG348" s="23"/>
      <c r="AKH348" s="23"/>
      <c r="AKI348" s="23"/>
      <c r="AKJ348" s="23"/>
      <c r="AKK348" s="23"/>
      <c r="AKL348" s="23"/>
      <c r="AKM348" s="23"/>
      <c r="AKN348" s="23"/>
      <c r="AKO348" s="23"/>
      <c r="AKP348" s="23"/>
      <c r="AKQ348" s="23"/>
      <c r="AKR348" s="23"/>
      <c r="AKS348" s="23"/>
      <c r="AKT348" s="23"/>
      <c r="AKU348" s="23"/>
      <c r="AKV348" s="23"/>
      <c r="AKW348" s="23"/>
      <c r="AKX348" s="23"/>
      <c r="AKY348" s="23"/>
      <c r="AKZ348" s="23"/>
      <c r="ALA348" s="23"/>
      <c r="ALB348" s="23"/>
      <c r="ALC348" s="23"/>
      <c r="ALD348" s="23"/>
      <c r="ALE348" s="23"/>
      <c r="ALF348" s="23"/>
      <c r="ALG348" s="23"/>
      <c r="ALH348" s="23"/>
      <c r="ALI348" s="23"/>
      <c r="ALJ348" s="23"/>
      <c r="ALK348" s="23"/>
      <c r="ALL348" s="23"/>
      <c r="ALM348" s="23"/>
      <c r="ALN348" s="23"/>
      <c r="ALO348" s="23"/>
      <c r="ALP348" s="23"/>
      <c r="ALQ348" s="23"/>
      <c r="ALR348" s="23"/>
      <c r="ALS348" s="23"/>
      <c r="ALT348" s="23"/>
      <c r="ALU348" s="23"/>
      <c r="ALV348" s="23"/>
      <c r="ALW348" s="23"/>
      <c r="ALX348" s="23"/>
      <c r="ALY348" s="23"/>
      <c r="ALZ348" s="23"/>
      <c r="AMA348" s="23"/>
      <c r="AMB348" s="23"/>
      <c r="AMC348" s="23"/>
      <c r="AMD348" s="23"/>
      <c r="AME348" s="23"/>
      <c r="AMF348" s="23"/>
      <c r="AMG348" s="23"/>
      <c r="AMH348" s="23"/>
      <c r="AMI348" s="23"/>
      <c r="AMJ348" s="23"/>
      <c r="AMK348" s="23"/>
      <c r="AML348" s="23"/>
      <c r="AMM348" s="23"/>
      <c r="AMN348" s="23"/>
    </row>
    <row r="349" s="360" customFormat="true" ht="15" hidden="false" customHeight="false" outlineLevel="0" collapsed="false">
      <c r="A349" s="355" t="s">
        <v>2261</v>
      </c>
      <c r="B349" s="356"/>
      <c r="C349" s="357" t="n">
        <v>45142</v>
      </c>
      <c r="D349" s="431" t="s">
        <v>2262</v>
      </c>
      <c r="E349" s="356" t="s">
        <v>2263</v>
      </c>
      <c r="F349" s="356" t="s">
        <v>393</v>
      </c>
      <c r="G349" s="358" t="s">
        <v>2264</v>
      </c>
      <c r="H349" s="356" t="s">
        <v>2265</v>
      </c>
      <c r="I349" s="356"/>
      <c r="J349" s="356" t="s">
        <v>15</v>
      </c>
      <c r="K349" s="356" t="s">
        <v>2266</v>
      </c>
      <c r="L349" s="356"/>
      <c r="M349" s="359"/>
      <c r="N349" s="358"/>
      <c r="O349" s="32"/>
      <c r="P349" s="32"/>
      <c r="Q349" s="276"/>
      <c r="R349" s="23"/>
      <c r="S349" s="23"/>
      <c r="T349" s="23"/>
      <c r="U349" s="23"/>
      <c r="V349" s="23"/>
      <c r="W349" s="23"/>
      <c r="X349" s="23"/>
      <c r="Y349" s="23"/>
      <c r="Z349" s="23"/>
      <c r="AA349" s="23"/>
      <c r="AB349" s="23"/>
      <c r="AC349" s="23"/>
      <c r="AD349" s="23"/>
      <c r="AE349" s="23"/>
      <c r="AF349" s="23"/>
      <c r="AG349" s="23"/>
      <c r="AH349" s="23"/>
      <c r="AI349" s="23"/>
      <c r="AJ349" s="23"/>
      <c r="AK349" s="23"/>
      <c r="AL349" s="23"/>
      <c r="AM349" s="23"/>
      <c r="AN349" s="23"/>
      <c r="AO349" s="23"/>
      <c r="AP349" s="23"/>
      <c r="AQ349" s="23"/>
      <c r="AR349" s="23"/>
      <c r="AS349" s="23"/>
      <c r="AT349" s="23"/>
      <c r="AU349" s="23"/>
      <c r="AV349" s="23"/>
      <c r="AW349" s="23"/>
      <c r="AX349" s="23"/>
      <c r="AY349" s="23"/>
      <c r="AZ349" s="23"/>
      <c r="BA349" s="23"/>
      <c r="BB349" s="23"/>
      <c r="BC349" s="23"/>
      <c r="BD349" s="23"/>
      <c r="BE349" s="23"/>
      <c r="BF349" s="23"/>
      <c r="BG349" s="23"/>
      <c r="BH349" s="23"/>
      <c r="BI349" s="23"/>
      <c r="BJ349" s="23"/>
      <c r="BK349" s="23"/>
      <c r="BL349" s="23"/>
      <c r="BM349" s="23"/>
      <c r="BN349" s="23"/>
      <c r="BO349" s="23"/>
      <c r="BP349" s="23"/>
      <c r="BQ349" s="23"/>
      <c r="BR349" s="23"/>
      <c r="BS349" s="23"/>
      <c r="BT349" s="23"/>
      <c r="BU349" s="23"/>
      <c r="BV349" s="23"/>
      <c r="BW349" s="23"/>
      <c r="BX349" s="23"/>
      <c r="BY349" s="23"/>
      <c r="BZ349" s="23"/>
      <c r="CA349" s="23"/>
      <c r="CB349" s="23"/>
      <c r="CC349" s="23"/>
      <c r="CD349" s="23"/>
      <c r="CE349" s="23"/>
      <c r="CF349" s="23"/>
      <c r="CG349" s="23"/>
      <c r="CH349" s="23"/>
      <c r="CI349" s="23"/>
      <c r="CJ349" s="23"/>
      <c r="CK349" s="23"/>
      <c r="CL349" s="23"/>
      <c r="CM349" s="23"/>
      <c r="CN349" s="23"/>
      <c r="CO349" s="23"/>
      <c r="CP349" s="23"/>
      <c r="CQ349" s="23"/>
      <c r="CR349" s="23"/>
      <c r="CS349" s="23"/>
      <c r="CT349" s="23"/>
      <c r="CU349" s="23"/>
      <c r="CV349" s="23"/>
      <c r="CW349" s="23"/>
      <c r="CX349" s="23"/>
      <c r="CY349" s="23"/>
      <c r="CZ349" s="23"/>
      <c r="DA349" s="23"/>
      <c r="DB349" s="23"/>
      <c r="DC349" s="23"/>
      <c r="DD349" s="23"/>
      <c r="DE349" s="23"/>
      <c r="DF349" s="23"/>
      <c r="DG349" s="23"/>
      <c r="DH349" s="23"/>
      <c r="DI349" s="23"/>
      <c r="DJ349" s="23"/>
      <c r="DK349" s="23"/>
      <c r="DL349" s="23"/>
      <c r="DM349" s="23"/>
      <c r="DN349" s="23"/>
      <c r="DO349" s="23"/>
      <c r="DP349" s="23"/>
      <c r="DQ349" s="23"/>
      <c r="DR349" s="23"/>
      <c r="DS349" s="23"/>
      <c r="DT349" s="23"/>
      <c r="DU349" s="23"/>
      <c r="DV349" s="23"/>
      <c r="DW349" s="23"/>
      <c r="DX349" s="23"/>
      <c r="DY349" s="23"/>
      <c r="DZ349" s="23"/>
      <c r="EA349" s="23"/>
      <c r="EB349" s="23"/>
      <c r="EC349" s="23"/>
      <c r="ED349" s="23"/>
      <c r="EE349" s="23"/>
      <c r="EF349" s="23"/>
      <c r="EG349" s="23"/>
      <c r="EH349" s="23"/>
      <c r="EI349" s="23"/>
      <c r="EJ349" s="23"/>
      <c r="EK349" s="23"/>
      <c r="EL349" s="23"/>
      <c r="EM349" s="23"/>
      <c r="EN349" s="23"/>
      <c r="EO349" s="23"/>
      <c r="EP349" s="23"/>
      <c r="EQ349" s="23"/>
      <c r="ER349" s="23"/>
      <c r="ES349" s="23"/>
      <c r="ET349" s="23"/>
      <c r="EU349" s="23"/>
      <c r="EV349" s="23"/>
      <c r="EW349" s="23"/>
      <c r="EX349" s="23"/>
      <c r="EY349" s="23"/>
      <c r="EZ349" s="23"/>
      <c r="FA349" s="23"/>
      <c r="FB349" s="23"/>
      <c r="FC349" s="23"/>
      <c r="FD349" s="23"/>
      <c r="FE349" s="23"/>
      <c r="FF349" s="23"/>
      <c r="FG349" s="23"/>
      <c r="FH349" s="23"/>
      <c r="FI349" s="23"/>
      <c r="FJ349" s="23"/>
      <c r="FK349" s="23"/>
      <c r="FL349" s="23"/>
      <c r="FM349" s="23"/>
      <c r="FN349" s="23"/>
      <c r="FO349" s="23"/>
      <c r="FP349" s="23"/>
      <c r="FQ349" s="23"/>
      <c r="FR349" s="23"/>
      <c r="FS349" s="23"/>
      <c r="FT349" s="23"/>
      <c r="FU349" s="23"/>
      <c r="FV349" s="23"/>
      <c r="FW349" s="23"/>
      <c r="FX349" s="23"/>
      <c r="FY349" s="23"/>
      <c r="FZ349" s="23"/>
      <c r="GA349" s="23"/>
      <c r="GB349" s="23"/>
      <c r="GC349" s="23"/>
      <c r="GD349" s="23"/>
      <c r="GE349" s="23"/>
      <c r="GF349" s="23"/>
      <c r="GG349" s="23"/>
      <c r="GH349" s="23"/>
      <c r="GI349" s="23"/>
      <c r="GJ349" s="23"/>
      <c r="GK349" s="23"/>
      <c r="GL349" s="23"/>
      <c r="GM349" s="23"/>
      <c r="GN349" s="23"/>
      <c r="GO349" s="23"/>
      <c r="GP349" s="23"/>
      <c r="GQ349" s="23"/>
      <c r="GR349" s="23"/>
      <c r="GS349" s="23"/>
      <c r="GT349" s="23"/>
      <c r="GU349" s="23"/>
      <c r="GV349" s="23"/>
      <c r="GW349" s="23"/>
      <c r="GX349" s="23"/>
      <c r="GY349" s="23"/>
      <c r="GZ349" s="23"/>
      <c r="HA349" s="23"/>
      <c r="HB349" s="23"/>
      <c r="HC349" s="23"/>
      <c r="HD349" s="23"/>
      <c r="HE349" s="23"/>
      <c r="HF349" s="23"/>
      <c r="HG349" s="23"/>
      <c r="HH349" s="23"/>
      <c r="HI349" s="23"/>
      <c r="HJ349" s="23"/>
      <c r="HK349" s="23"/>
      <c r="HL349" s="23"/>
      <c r="HM349" s="23"/>
      <c r="HN349" s="23"/>
      <c r="HO349" s="23"/>
      <c r="HP349" s="23"/>
      <c r="HQ349" s="23"/>
      <c r="HR349" s="23"/>
      <c r="HS349" s="23"/>
      <c r="HT349" s="23"/>
      <c r="HU349" s="23"/>
      <c r="HV349" s="23"/>
      <c r="HW349" s="23"/>
      <c r="HX349" s="23"/>
      <c r="HY349" s="23"/>
      <c r="HZ349" s="23"/>
      <c r="IA349" s="23"/>
      <c r="IB349" s="23"/>
      <c r="IC349" s="23"/>
      <c r="ID349" s="23"/>
      <c r="IE349" s="23"/>
      <c r="IF349" s="23"/>
      <c r="IG349" s="23"/>
      <c r="IH349" s="23"/>
      <c r="II349" s="23"/>
      <c r="IJ349" s="23"/>
      <c r="IK349" s="23"/>
      <c r="IL349" s="23"/>
      <c r="IM349" s="23"/>
      <c r="IN349" s="23"/>
      <c r="IO349" s="23"/>
      <c r="IP349" s="23"/>
      <c r="IQ349" s="23"/>
      <c r="IR349" s="23"/>
      <c r="IS349" s="23"/>
      <c r="IT349" s="23"/>
      <c r="IU349" s="23"/>
      <c r="IV349" s="23"/>
      <c r="IW349" s="23"/>
      <c r="IX349" s="23"/>
      <c r="IY349" s="23"/>
      <c r="IZ349" s="23"/>
      <c r="JA349" s="23"/>
      <c r="JB349" s="23"/>
      <c r="JC349" s="23"/>
      <c r="JD349" s="23"/>
      <c r="JE349" s="23"/>
      <c r="JF349" s="23"/>
      <c r="JG349" s="23"/>
      <c r="JH349" s="23"/>
      <c r="JI349" s="23"/>
      <c r="JJ349" s="23"/>
      <c r="JK349" s="23"/>
      <c r="JL349" s="23"/>
      <c r="JM349" s="23"/>
      <c r="JN349" s="23"/>
      <c r="JO349" s="23"/>
      <c r="JP349" s="23"/>
      <c r="JQ349" s="23"/>
      <c r="JR349" s="23"/>
      <c r="JS349" s="23"/>
      <c r="JT349" s="23"/>
      <c r="JU349" s="23"/>
      <c r="JV349" s="23"/>
      <c r="JW349" s="23"/>
      <c r="JX349" s="23"/>
      <c r="JY349" s="23"/>
      <c r="JZ349" s="23"/>
      <c r="KA349" s="23"/>
      <c r="KB349" s="23"/>
      <c r="KC349" s="23"/>
      <c r="KD349" s="23"/>
      <c r="KE349" s="23"/>
      <c r="KF349" s="23"/>
      <c r="KG349" s="23"/>
      <c r="KH349" s="23"/>
      <c r="KI349" s="23"/>
      <c r="KJ349" s="23"/>
      <c r="KK349" s="23"/>
      <c r="KL349" s="23"/>
      <c r="KM349" s="23"/>
      <c r="KN349" s="23"/>
      <c r="KO349" s="23"/>
      <c r="KP349" s="23"/>
      <c r="KQ349" s="23"/>
      <c r="KR349" s="23"/>
      <c r="KS349" s="23"/>
      <c r="KT349" s="23"/>
      <c r="KU349" s="23"/>
      <c r="KV349" s="23"/>
      <c r="KW349" s="23"/>
      <c r="KX349" s="23"/>
      <c r="KY349" s="23"/>
      <c r="KZ349" s="23"/>
      <c r="LA349" s="23"/>
      <c r="LB349" s="23"/>
      <c r="LC349" s="23"/>
      <c r="LD349" s="23"/>
      <c r="LE349" s="23"/>
      <c r="LF349" s="23"/>
      <c r="LG349" s="23"/>
      <c r="LH349" s="23"/>
      <c r="LI349" s="23"/>
      <c r="LJ349" s="23"/>
      <c r="LK349" s="23"/>
      <c r="LL349" s="23"/>
      <c r="LM349" s="23"/>
      <c r="LN349" s="23"/>
      <c r="LO349" s="23"/>
      <c r="LP349" s="23"/>
      <c r="LQ349" s="23"/>
      <c r="LR349" s="23"/>
      <c r="LS349" s="23"/>
      <c r="LT349" s="23"/>
      <c r="LU349" s="23"/>
      <c r="LV349" s="23"/>
      <c r="LW349" s="23"/>
      <c r="LX349" s="23"/>
      <c r="LY349" s="23"/>
      <c r="LZ349" s="23"/>
      <c r="MA349" s="23"/>
      <c r="MB349" s="23"/>
      <c r="MC349" s="23"/>
      <c r="MD349" s="23"/>
      <c r="ME349" s="23"/>
      <c r="MF349" s="23"/>
      <c r="MG349" s="23"/>
      <c r="MH349" s="23"/>
      <c r="MI349" s="23"/>
      <c r="MJ349" s="23"/>
      <c r="MK349" s="23"/>
      <c r="ML349" s="23"/>
      <c r="MM349" s="23"/>
      <c r="MN349" s="23"/>
      <c r="MO349" s="23"/>
      <c r="MP349" s="23"/>
      <c r="MQ349" s="23"/>
      <c r="MR349" s="23"/>
      <c r="MS349" s="23"/>
      <c r="MT349" s="23"/>
      <c r="MU349" s="23"/>
      <c r="MV349" s="23"/>
      <c r="MW349" s="23"/>
      <c r="MX349" s="23"/>
      <c r="MY349" s="23"/>
      <c r="MZ349" s="23"/>
      <c r="NA349" s="23"/>
      <c r="NB349" s="23"/>
      <c r="NC349" s="23"/>
      <c r="ND349" s="23"/>
      <c r="NE349" s="23"/>
      <c r="NF349" s="23"/>
      <c r="NG349" s="23"/>
      <c r="NH349" s="23"/>
      <c r="NI349" s="23"/>
      <c r="NJ349" s="23"/>
      <c r="NK349" s="23"/>
      <c r="NL349" s="23"/>
      <c r="NM349" s="23"/>
      <c r="NN349" s="23"/>
      <c r="NO349" s="23"/>
      <c r="NP349" s="23"/>
      <c r="NQ349" s="23"/>
      <c r="NR349" s="23"/>
      <c r="NS349" s="23"/>
      <c r="NT349" s="23"/>
      <c r="NU349" s="23"/>
      <c r="NV349" s="23"/>
      <c r="NW349" s="23"/>
      <c r="NX349" s="23"/>
      <c r="NY349" s="23"/>
      <c r="NZ349" s="23"/>
      <c r="OA349" s="23"/>
      <c r="OB349" s="23"/>
      <c r="OC349" s="23"/>
      <c r="OD349" s="23"/>
      <c r="OE349" s="23"/>
      <c r="OF349" s="23"/>
      <c r="OG349" s="23"/>
      <c r="OH349" s="23"/>
      <c r="OI349" s="23"/>
      <c r="OJ349" s="23"/>
      <c r="OK349" s="23"/>
      <c r="OL349" s="23"/>
      <c r="OM349" s="23"/>
      <c r="ON349" s="23"/>
      <c r="OO349" s="23"/>
      <c r="OP349" s="23"/>
      <c r="OQ349" s="23"/>
      <c r="OR349" s="23"/>
      <c r="OS349" s="23"/>
      <c r="OT349" s="23"/>
      <c r="OU349" s="23"/>
      <c r="OV349" s="23"/>
      <c r="OW349" s="23"/>
      <c r="OX349" s="23"/>
      <c r="OY349" s="23"/>
      <c r="OZ349" s="23"/>
      <c r="PA349" s="23"/>
      <c r="PB349" s="23"/>
      <c r="PC349" s="23"/>
      <c r="PD349" s="23"/>
      <c r="PE349" s="23"/>
      <c r="PF349" s="23"/>
      <c r="PG349" s="23"/>
      <c r="PH349" s="23"/>
      <c r="PI349" s="23"/>
      <c r="PJ349" s="23"/>
      <c r="PK349" s="23"/>
      <c r="PL349" s="23"/>
      <c r="PM349" s="23"/>
      <c r="PN349" s="23"/>
      <c r="PO349" s="23"/>
      <c r="PP349" s="23"/>
      <c r="PQ349" s="23"/>
      <c r="PR349" s="23"/>
      <c r="PS349" s="23"/>
      <c r="PT349" s="23"/>
      <c r="PU349" s="23"/>
      <c r="PV349" s="23"/>
      <c r="PW349" s="23"/>
      <c r="PX349" s="23"/>
      <c r="PY349" s="23"/>
      <c r="PZ349" s="23"/>
      <c r="QA349" s="23"/>
      <c r="QB349" s="23"/>
      <c r="QC349" s="23"/>
      <c r="QD349" s="23"/>
      <c r="QE349" s="23"/>
      <c r="QF349" s="23"/>
      <c r="QG349" s="23"/>
      <c r="QH349" s="23"/>
      <c r="QI349" s="23"/>
      <c r="QJ349" s="23"/>
      <c r="QK349" s="23"/>
      <c r="QL349" s="23"/>
      <c r="QM349" s="23"/>
      <c r="QN349" s="23"/>
      <c r="QO349" s="23"/>
      <c r="QP349" s="23"/>
      <c r="QQ349" s="23"/>
      <c r="QR349" s="23"/>
      <c r="QS349" s="23"/>
      <c r="QT349" s="23"/>
      <c r="QU349" s="23"/>
      <c r="QV349" s="23"/>
      <c r="QW349" s="23"/>
      <c r="QX349" s="23"/>
      <c r="QY349" s="23"/>
      <c r="QZ349" s="23"/>
      <c r="RA349" s="23"/>
      <c r="RB349" s="23"/>
      <c r="RC349" s="23"/>
      <c r="RD349" s="23"/>
      <c r="RE349" s="23"/>
      <c r="RF349" s="23"/>
      <c r="RG349" s="23"/>
      <c r="RH349" s="23"/>
      <c r="RI349" s="23"/>
      <c r="RJ349" s="23"/>
      <c r="RK349" s="23"/>
      <c r="RL349" s="23"/>
      <c r="RM349" s="23"/>
      <c r="RN349" s="23"/>
      <c r="RO349" s="23"/>
      <c r="RP349" s="23"/>
      <c r="RQ349" s="23"/>
      <c r="RR349" s="23"/>
      <c r="RS349" s="23"/>
      <c r="RT349" s="23"/>
      <c r="RU349" s="23"/>
      <c r="RV349" s="23"/>
      <c r="RW349" s="23"/>
      <c r="RX349" s="23"/>
      <c r="RY349" s="23"/>
      <c r="RZ349" s="23"/>
      <c r="SA349" s="23"/>
      <c r="SB349" s="23"/>
      <c r="SC349" s="23"/>
      <c r="SD349" s="23"/>
      <c r="SE349" s="23"/>
      <c r="SF349" s="23"/>
      <c r="SG349" s="23"/>
      <c r="SH349" s="23"/>
      <c r="SI349" s="23"/>
      <c r="SJ349" s="23"/>
      <c r="SK349" s="23"/>
      <c r="SL349" s="23"/>
      <c r="SM349" s="23"/>
      <c r="SN349" s="23"/>
      <c r="SO349" s="23"/>
      <c r="SP349" s="23"/>
      <c r="SQ349" s="23"/>
      <c r="SR349" s="23"/>
      <c r="SS349" s="23"/>
      <c r="ST349" s="23"/>
      <c r="SU349" s="23"/>
      <c r="SV349" s="23"/>
      <c r="SW349" s="23"/>
      <c r="SX349" s="23"/>
      <c r="SY349" s="23"/>
      <c r="SZ349" s="23"/>
      <c r="TA349" s="23"/>
      <c r="TB349" s="23"/>
      <c r="TC349" s="23"/>
      <c r="TD349" s="23"/>
      <c r="TE349" s="23"/>
      <c r="TF349" s="23"/>
      <c r="TG349" s="23"/>
      <c r="TH349" s="23"/>
      <c r="TI349" s="23"/>
      <c r="TJ349" s="23"/>
      <c r="TK349" s="23"/>
      <c r="TL349" s="23"/>
      <c r="TM349" s="23"/>
      <c r="TN349" s="23"/>
      <c r="TO349" s="23"/>
      <c r="TP349" s="23"/>
      <c r="TQ349" s="23"/>
      <c r="TR349" s="23"/>
      <c r="TS349" s="23"/>
      <c r="TT349" s="23"/>
      <c r="TU349" s="23"/>
      <c r="TV349" s="23"/>
      <c r="TW349" s="23"/>
      <c r="TX349" s="23"/>
      <c r="TY349" s="23"/>
      <c r="TZ349" s="23"/>
      <c r="UA349" s="23"/>
      <c r="UB349" s="23"/>
      <c r="UC349" s="23"/>
      <c r="UD349" s="23"/>
      <c r="UE349" s="23"/>
      <c r="UF349" s="23"/>
      <c r="UG349" s="23"/>
      <c r="UH349" s="23"/>
      <c r="UI349" s="23"/>
      <c r="UJ349" s="23"/>
      <c r="UK349" s="23"/>
      <c r="UL349" s="23"/>
      <c r="UM349" s="23"/>
      <c r="UN349" s="23"/>
      <c r="UO349" s="23"/>
      <c r="UP349" s="23"/>
      <c r="UQ349" s="23"/>
      <c r="UR349" s="23"/>
      <c r="US349" s="23"/>
      <c r="UT349" s="23"/>
      <c r="UU349" s="23"/>
      <c r="UV349" s="23"/>
      <c r="UW349" s="23"/>
      <c r="UX349" s="23"/>
      <c r="UY349" s="23"/>
      <c r="UZ349" s="23"/>
      <c r="VA349" s="23"/>
      <c r="VB349" s="23"/>
      <c r="VC349" s="23"/>
      <c r="VD349" s="23"/>
      <c r="VE349" s="23"/>
      <c r="VF349" s="23"/>
      <c r="VG349" s="23"/>
      <c r="VH349" s="23"/>
      <c r="VI349" s="23"/>
      <c r="VJ349" s="23"/>
      <c r="VK349" s="23"/>
      <c r="VL349" s="23"/>
      <c r="VM349" s="23"/>
      <c r="VN349" s="23"/>
      <c r="VO349" s="23"/>
      <c r="VP349" s="23"/>
      <c r="VQ349" s="23"/>
      <c r="VR349" s="23"/>
      <c r="VS349" s="23"/>
      <c r="VT349" s="23"/>
      <c r="VU349" s="23"/>
      <c r="VV349" s="23"/>
      <c r="VW349" s="23"/>
      <c r="VX349" s="23"/>
      <c r="VY349" s="23"/>
      <c r="VZ349" s="23"/>
      <c r="WA349" s="23"/>
      <c r="WB349" s="23"/>
      <c r="WC349" s="23"/>
      <c r="WD349" s="23"/>
      <c r="WE349" s="23"/>
      <c r="WF349" s="23"/>
      <c r="WG349" s="23"/>
      <c r="WH349" s="23"/>
      <c r="WI349" s="23"/>
      <c r="WJ349" s="23"/>
      <c r="WK349" s="23"/>
      <c r="WL349" s="23"/>
      <c r="WM349" s="23"/>
      <c r="WN349" s="23"/>
      <c r="WO349" s="23"/>
      <c r="WP349" s="23"/>
      <c r="WQ349" s="23"/>
      <c r="WR349" s="23"/>
      <c r="WS349" s="23"/>
      <c r="WT349" s="23"/>
      <c r="WU349" s="23"/>
      <c r="WV349" s="23"/>
      <c r="WW349" s="23"/>
      <c r="WX349" s="23"/>
      <c r="WY349" s="23"/>
      <c r="WZ349" s="23"/>
      <c r="XA349" s="23"/>
      <c r="XB349" s="23"/>
      <c r="XC349" s="23"/>
      <c r="XD349" s="23"/>
      <c r="XE349" s="23"/>
      <c r="XF349" s="23"/>
      <c r="XG349" s="23"/>
      <c r="XH349" s="23"/>
      <c r="XI349" s="23"/>
      <c r="XJ349" s="23"/>
      <c r="XK349" s="23"/>
      <c r="XL349" s="23"/>
      <c r="XM349" s="23"/>
      <c r="XN349" s="23"/>
      <c r="XO349" s="23"/>
      <c r="XP349" s="23"/>
      <c r="XQ349" s="23"/>
      <c r="XR349" s="23"/>
      <c r="XS349" s="23"/>
      <c r="XT349" s="23"/>
      <c r="XU349" s="23"/>
      <c r="XV349" s="23"/>
      <c r="XW349" s="23"/>
      <c r="XX349" s="23"/>
      <c r="XY349" s="23"/>
      <c r="XZ349" s="23"/>
      <c r="YA349" s="23"/>
      <c r="YB349" s="23"/>
      <c r="YC349" s="23"/>
      <c r="YD349" s="23"/>
      <c r="YE349" s="23"/>
      <c r="YF349" s="23"/>
      <c r="YG349" s="23"/>
      <c r="YH349" s="23"/>
      <c r="YI349" s="23"/>
      <c r="YJ349" s="23"/>
      <c r="YK349" s="23"/>
      <c r="YL349" s="23"/>
      <c r="YM349" s="23"/>
      <c r="YN349" s="23"/>
      <c r="YO349" s="23"/>
      <c r="YP349" s="23"/>
      <c r="YQ349" s="23"/>
      <c r="YR349" s="23"/>
      <c r="YS349" s="23"/>
      <c r="YT349" s="23"/>
      <c r="YU349" s="23"/>
      <c r="YV349" s="23"/>
      <c r="YW349" s="23"/>
      <c r="YX349" s="23"/>
      <c r="YY349" s="23"/>
      <c r="YZ349" s="23"/>
      <c r="ZA349" s="23"/>
      <c r="ZB349" s="23"/>
      <c r="ZC349" s="23"/>
      <c r="ZD349" s="23"/>
      <c r="ZE349" s="23"/>
      <c r="ZF349" s="23"/>
      <c r="ZG349" s="23"/>
      <c r="ZH349" s="23"/>
      <c r="ZI349" s="23"/>
      <c r="ZJ349" s="23"/>
      <c r="ZK349" s="23"/>
      <c r="ZL349" s="23"/>
      <c r="ZM349" s="23"/>
      <c r="ZN349" s="23"/>
      <c r="ZO349" s="23"/>
      <c r="ZP349" s="23"/>
      <c r="ZQ349" s="23"/>
      <c r="ZR349" s="23"/>
      <c r="ZS349" s="23"/>
      <c r="ZT349" s="23"/>
      <c r="ZU349" s="23"/>
      <c r="ZV349" s="23"/>
      <c r="ZW349" s="23"/>
      <c r="ZX349" s="23"/>
      <c r="ZY349" s="23"/>
      <c r="ZZ349" s="23"/>
      <c r="AAA349" s="23"/>
      <c r="AAB349" s="23"/>
      <c r="AAC349" s="23"/>
      <c r="AAD349" s="23"/>
      <c r="AAE349" s="23"/>
      <c r="AAF349" s="23"/>
      <c r="AAG349" s="23"/>
      <c r="AAH349" s="23"/>
      <c r="AAI349" s="23"/>
      <c r="AAJ349" s="23"/>
      <c r="AAK349" s="23"/>
      <c r="AAL349" s="23"/>
      <c r="AAM349" s="23"/>
      <c r="AAN349" s="23"/>
      <c r="AAO349" s="23"/>
      <c r="AAP349" s="23"/>
      <c r="AAQ349" s="23"/>
      <c r="AAR349" s="23"/>
      <c r="AAS349" s="23"/>
      <c r="AAT349" s="23"/>
      <c r="AAU349" s="23"/>
      <c r="AAV349" s="23"/>
      <c r="AAW349" s="23"/>
      <c r="AAX349" s="23"/>
      <c r="AAY349" s="23"/>
      <c r="AAZ349" s="23"/>
      <c r="ABA349" s="23"/>
      <c r="ABB349" s="23"/>
      <c r="ABC349" s="23"/>
      <c r="ABD349" s="23"/>
      <c r="ABE349" s="23"/>
      <c r="ABF349" s="23"/>
      <c r="ABG349" s="23"/>
      <c r="ABH349" s="23"/>
      <c r="ABI349" s="23"/>
      <c r="ABJ349" s="23"/>
      <c r="ABK349" s="23"/>
      <c r="ABL349" s="23"/>
      <c r="ABM349" s="23"/>
      <c r="ABN349" s="23"/>
      <c r="ABO349" s="23"/>
      <c r="ABP349" s="23"/>
      <c r="ABQ349" s="23"/>
      <c r="ABR349" s="23"/>
      <c r="ABS349" s="23"/>
      <c r="ABT349" s="23"/>
      <c r="ABU349" s="23"/>
      <c r="ABV349" s="23"/>
      <c r="ABW349" s="23"/>
      <c r="ABX349" s="23"/>
      <c r="ABY349" s="23"/>
      <c r="ABZ349" s="23"/>
      <c r="ACA349" s="23"/>
      <c r="ACB349" s="23"/>
      <c r="ACC349" s="23"/>
      <c r="ACD349" s="23"/>
      <c r="ACE349" s="23"/>
      <c r="ACF349" s="23"/>
      <c r="ACG349" s="23"/>
      <c r="ACH349" s="23"/>
      <c r="ACI349" s="23"/>
      <c r="ACJ349" s="23"/>
      <c r="ACK349" s="23"/>
      <c r="ACL349" s="23"/>
      <c r="ACM349" s="23"/>
      <c r="ACN349" s="23"/>
      <c r="ACO349" s="23"/>
      <c r="ACP349" s="23"/>
      <c r="ACQ349" s="23"/>
      <c r="ACR349" s="23"/>
      <c r="ACS349" s="23"/>
      <c r="ACT349" s="23"/>
      <c r="ACU349" s="23"/>
      <c r="ACV349" s="23"/>
      <c r="ACW349" s="23"/>
      <c r="ACX349" s="23"/>
      <c r="ACY349" s="23"/>
      <c r="ACZ349" s="23"/>
      <c r="ADA349" s="23"/>
      <c r="ADB349" s="23"/>
      <c r="ADC349" s="23"/>
      <c r="ADD349" s="23"/>
      <c r="ADE349" s="23"/>
      <c r="ADF349" s="23"/>
      <c r="ADG349" s="23"/>
      <c r="ADH349" s="23"/>
      <c r="ADI349" s="23"/>
      <c r="ADJ349" s="23"/>
      <c r="ADK349" s="23"/>
      <c r="ADL349" s="23"/>
      <c r="ADM349" s="23"/>
      <c r="ADN349" s="23"/>
      <c r="ADO349" s="23"/>
      <c r="ADP349" s="23"/>
      <c r="ADQ349" s="23"/>
      <c r="ADR349" s="23"/>
      <c r="ADS349" s="23"/>
      <c r="ADT349" s="23"/>
      <c r="ADU349" s="23"/>
      <c r="ADV349" s="23"/>
      <c r="ADW349" s="23"/>
      <c r="ADX349" s="23"/>
      <c r="ADY349" s="23"/>
      <c r="ADZ349" s="23"/>
      <c r="AEA349" s="23"/>
      <c r="AEB349" s="23"/>
      <c r="AEC349" s="23"/>
      <c r="AED349" s="23"/>
      <c r="AEE349" s="23"/>
      <c r="AEF349" s="23"/>
      <c r="AEG349" s="23"/>
      <c r="AEH349" s="23"/>
      <c r="AEI349" s="23"/>
      <c r="AEJ349" s="23"/>
      <c r="AEK349" s="23"/>
      <c r="AEL349" s="23"/>
      <c r="AEM349" s="23"/>
      <c r="AEN349" s="23"/>
      <c r="AEO349" s="23"/>
      <c r="AEP349" s="23"/>
      <c r="AEQ349" s="23"/>
      <c r="AER349" s="23"/>
      <c r="AES349" s="23"/>
      <c r="AET349" s="23"/>
      <c r="AEU349" s="23"/>
      <c r="AEV349" s="23"/>
      <c r="AEW349" s="23"/>
      <c r="AEX349" s="23"/>
      <c r="AEY349" s="23"/>
      <c r="AEZ349" s="23"/>
      <c r="AFA349" s="23"/>
      <c r="AFB349" s="23"/>
      <c r="AFC349" s="23"/>
      <c r="AFD349" s="23"/>
      <c r="AFE349" s="23"/>
      <c r="AFF349" s="23"/>
      <c r="AFG349" s="23"/>
      <c r="AFH349" s="23"/>
      <c r="AFI349" s="23"/>
      <c r="AFJ349" s="23"/>
      <c r="AFK349" s="23"/>
      <c r="AFL349" s="23"/>
      <c r="AFM349" s="23"/>
      <c r="AFN349" s="23"/>
      <c r="AFO349" s="23"/>
      <c r="AFP349" s="23"/>
      <c r="AFQ349" s="23"/>
      <c r="AFR349" s="23"/>
      <c r="AFS349" s="23"/>
      <c r="AFT349" s="23"/>
      <c r="AFU349" s="23"/>
      <c r="AFV349" s="23"/>
      <c r="AFW349" s="23"/>
      <c r="AFX349" s="23"/>
      <c r="AFY349" s="23"/>
      <c r="AFZ349" s="23"/>
      <c r="AGA349" s="23"/>
      <c r="AGB349" s="23"/>
      <c r="AGC349" s="23"/>
      <c r="AGD349" s="23"/>
      <c r="AGE349" s="23"/>
      <c r="AGF349" s="23"/>
      <c r="AGG349" s="23"/>
      <c r="AGH349" s="23"/>
      <c r="AGI349" s="23"/>
      <c r="AGJ349" s="23"/>
      <c r="AGK349" s="23"/>
      <c r="AGL349" s="23"/>
      <c r="AGM349" s="23"/>
      <c r="AGN349" s="23"/>
      <c r="AGO349" s="23"/>
      <c r="AGP349" s="23"/>
      <c r="AGQ349" s="23"/>
      <c r="AGR349" s="23"/>
      <c r="AGS349" s="23"/>
      <c r="AGT349" s="23"/>
      <c r="AGU349" s="23"/>
      <c r="AGV349" s="23"/>
      <c r="AGW349" s="23"/>
      <c r="AGX349" s="23"/>
      <c r="AGY349" s="23"/>
      <c r="AGZ349" s="23"/>
      <c r="AHA349" s="23"/>
      <c r="AHB349" s="23"/>
      <c r="AHC349" s="23"/>
      <c r="AHD349" s="23"/>
      <c r="AHE349" s="23"/>
      <c r="AHF349" s="23"/>
      <c r="AHG349" s="23"/>
      <c r="AHH349" s="23"/>
      <c r="AHI349" s="23"/>
      <c r="AHJ349" s="23"/>
      <c r="AHK349" s="23"/>
      <c r="AHL349" s="23"/>
      <c r="AHM349" s="23"/>
      <c r="AHN349" s="23"/>
      <c r="AHO349" s="23"/>
      <c r="AHP349" s="23"/>
      <c r="AHQ349" s="23"/>
      <c r="AHR349" s="23"/>
      <c r="AHS349" s="23"/>
      <c r="AHT349" s="23"/>
      <c r="AHU349" s="23"/>
      <c r="AHV349" s="23"/>
      <c r="AHW349" s="23"/>
      <c r="AHX349" s="23"/>
      <c r="AHY349" s="23"/>
      <c r="AHZ349" s="23"/>
      <c r="AIA349" s="23"/>
      <c r="AIB349" s="23"/>
      <c r="AIC349" s="23"/>
      <c r="AID349" s="23"/>
      <c r="AIE349" s="23"/>
      <c r="AIF349" s="23"/>
      <c r="AIG349" s="23"/>
      <c r="AIH349" s="23"/>
      <c r="AII349" s="23"/>
      <c r="AIJ349" s="23"/>
      <c r="AIK349" s="23"/>
      <c r="AIL349" s="23"/>
      <c r="AIM349" s="23"/>
      <c r="AIN349" s="23"/>
      <c r="AIO349" s="23"/>
      <c r="AIP349" s="23"/>
      <c r="AIQ349" s="23"/>
      <c r="AIR349" s="23"/>
      <c r="AIS349" s="23"/>
      <c r="AIT349" s="23"/>
      <c r="AIU349" s="23"/>
      <c r="AIV349" s="23"/>
      <c r="AIW349" s="23"/>
      <c r="AIX349" s="23"/>
      <c r="AIY349" s="23"/>
      <c r="AIZ349" s="23"/>
      <c r="AJA349" s="23"/>
      <c r="AJB349" s="23"/>
      <c r="AJC349" s="23"/>
      <c r="AJD349" s="23"/>
      <c r="AJE349" s="23"/>
      <c r="AJF349" s="23"/>
      <c r="AJG349" s="23"/>
      <c r="AJH349" s="23"/>
      <c r="AJI349" s="23"/>
      <c r="AJJ349" s="23"/>
      <c r="AJK349" s="23"/>
      <c r="AJL349" s="23"/>
      <c r="AJM349" s="23"/>
      <c r="AJN349" s="23"/>
      <c r="AJO349" s="23"/>
      <c r="AJP349" s="23"/>
      <c r="AJQ349" s="23"/>
      <c r="AJR349" s="23"/>
      <c r="AJS349" s="23"/>
      <c r="AJT349" s="23"/>
      <c r="AJU349" s="23"/>
      <c r="AJV349" s="23"/>
      <c r="AJW349" s="23"/>
      <c r="AJX349" s="23"/>
      <c r="AJY349" s="23"/>
      <c r="AJZ349" s="23"/>
      <c r="AKA349" s="23"/>
      <c r="AKB349" s="23"/>
      <c r="AKC349" s="23"/>
      <c r="AKD349" s="23"/>
      <c r="AKE349" s="23"/>
      <c r="AKF349" s="23"/>
      <c r="AKG349" s="23"/>
      <c r="AKH349" s="23"/>
      <c r="AKI349" s="23"/>
      <c r="AKJ349" s="23"/>
      <c r="AKK349" s="23"/>
      <c r="AKL349" s="23"/>
      <c r="AKM349" s="23"/>
      <c r="AKN349" s="23"/>
      <c r="AKO349" s="23"/>
      <c r="AKP349" s="23"/>
      <c r="AKQ349" s="23"/>
      <c r="AKR349" s="23"/>
      <c r="AKS349" s="23"/>
      <c r="AKT349" s="23"/>
      <c r="AKU349" s="23"/>
      <c r="AKV349" s="23"/>
      <c r="AKW349" s="23"/>
      <c r="AKX349" s="23"/>
      <c r="AKY349" s="23"/>
      <c r="AKZ349" s="23"/>
      <c r="ALA349" s="23"/>
      <c r="ALB349" s="23"/>
      <c r="ALC349" s="23"/>
      <c r="ALD349" s="23"/>
      <c r="ALE349" s="23"/>
      <c r="ALF349" s="23"/>
      <c r="ALG349" s="23"/>
      <c r="ALH349" s="23"/>
      <c r="ALI349" s="23"/>
      <c r="ALJ349" s="23"/>
      <c r="ALK349" s="23"/>
      <c r="ALL349" s="23"/>
      <c r="ALM349" s="23"/>
      <c r="ALN349" s="23"/>
      <c r="ALO349" s="23"/>
      <c r="ALP349" s="23"/>
      <c r="ALQ349" s="23"/>
      <c r="ALR349" s="23"/>
      <c r="ALS349" s="23"/>
      <c r="ALT349" s="23"/>
      <c r="ALU349" s="23"/>
      <c r="ALV349" s="23"/>
      <c r="ALW349" s="23"/>
      <c r="ALX349" s="23"/>
      <c r="ALY349" s="23"/>
      <c r="ALZ349" s="23"/>
      <c r="AMA349" s="23"/>
      <c r="AMB349" s="23"/>
      <c r="AMC349" s="23"/>
      <c r="AMD349" s="23"/>
      <c r="AME349" s="23"/>
      <c r="AMF349" s="23"/>
      <c r="AMG349" s="23"/>
      <c r="AMH349" s="23"/>
      <c r="AMI349" s="23"/>
      <c r="AMJ349" s="23"/>
      <c r="AMK349" s="23"/>
      <c r="AML349" s="23"/>
      <c r="AMM349" s="23"/>
      <c r="AMN349" s="23"/>
    </row>
    <row r="350" s="360" customFormat="true" ht="15" hidden="false" customHeight="false" outlineLevel="0" collapsed="false">
      <c r="A350" s="355" t="s">
        <v>2267</v>
      </c>
      <c r="B350" s="356"/>
      <c r="C350" s="357" t="n">
        <v>45142</v>
      </c>
      <c r="D350" s="356" t="s">
        <v>2268</v>
      </c>
      <c r="E350" s="356" t="s">
        <v>2269</v>
      </c>
      <c r="F350" s="356" t="s">
        <v>94</v>
      </c>
      <c r="G350" s="358" t="s">
        <v>2270</v>
      </c>
      <c r="H350" s="356" t="s">
        <v>2265</v>
      </c>
      <c r="I350" s="356"/>
      <c r="J350" s="356" t="s">
        <v>15</v>
      </c>
      <c r="K350" s="356" t="s">
        <v>2266</v>
      </c>
      <c r="L350" s="356"/>
      <c r="M350" s="359"/>
      <c r="N350" s="358"/>
      <c r="O350" s="32"/>
      <c r="P350" s="32"/>
      <c r="Q350" s="276"/>
      <c r="R350" s="23"/>
      <c r="S350" s="23"/>
      <c r="T350" s="23"/>
      <c r="U350" s="23"/>
      <c r="V350" s="23"/>
      <c r="W350" s="23"/>
      <c r="X350" s="23"/>
      <c r="Y350" s="23"/>
      <c r="Z350" s="23"/>
      <c r="AA350" s="23"/>
      <c r="AB350" s="23"/>
      <c r="AC350" s="23"/>
      <c r="AD350" s="23"/>
      <c r="AE350" s="23"/>
      <c r="AF350" s="23"/>
      <c r="AG350" s="23"/>
      <c r="AH350" s="23"/>
      <c r="AI350" s="23"/>
      <c r="AJ350" s="23"/>
      <c r="AK350" s="23"/>
      <c r="AL350" s="23"/>
      <c r="AM350" s="23"/>
      <c r="AN350" s="23"/>
      <c r="AO350" s="23"/>
      <c r="AP350" s="23"/>
      <c r="AQ350" s="23"/>
      <c r="AR350" s="23"/>
      <c r="AS350" s="23"/>
      <c r="AT350" s="23"/>
      <c r="AU350" s="23"/>
      <c r="AV350" s="23"/>
      <c r="AW350" s="23"/>
      <c r="AX350" s="23"/>
      <c r="AY350" s="23"/>
      <c r="AZ350" s="23"/>
      <c r="BA350" s="23"/>
      <c r="BB350" s="23"/>
      <c r="BC350" s="23"/>
      <c r="BD350" s="23"/>
      <c r="BE350" s="23"/>
      <c r="BF350" s="23"/>
      <c r="BG350" s="23"/>
      <c r="BH350" s="23"/>
      <c r="BI350" s="23"/>
      <c r="BJ350" s="23"/>
      <c r="BK350" s="23"/>
      <c r="BL350" s="23"/>
      <c r="BM350" s="23"/>
      <c r="BN350" s="23"/>
      <c r="BO350" s="23"/>
      <c r="BP350" s="23"/>
      <c r="BQ350" s="23"/>
      <c r="BR350" s="23"/>
      <c r="BS350" s="23"/>
      <c r="BT350" s="23"/>
      <c r="BU350" s="23"/>
      <c r="BV350" s="23"/>
      <c r="BW350" s="23"/>
      <c r="BX350" s="23"/>
      <c r="BY350" s="23"/>
      <c r="BZ350" s="23"/>
      <c r="CA350" s="23"/>
      <c r="CB350" s="23"/>
      <c r="CC350" s="23"/>
      <c r="CD350" s="23"/>
      <c r="CE350" s="23"/>
      <c r="CF350" s="23"/>
      <c r="CG350" s="23"/>
      <c r="CH350" s="23"/>
      <c r="CI350" s="23"/>
      <c r="CJ350" s="23"/>
      <c r="CK350" s="23"/>
      <c r="CL350" s="23"/>
      <c r="CM350" s="23"/>
      <c r="CN350" s="23"/>
      <c r="CO350" s="23"/>
      <c r="CP350" s="23"/>
      <c r="CQ350" s="23"/>
      <c r="CR350" s="23"/>
      <c r="CS350" s="23"/>
      <c r="CT350" s="23"/>
      <c r="CU350" s="23"/>
      <c r="CV350" s="23"/>
      <c r="CW350" s="23"/>
      <c r="CX350" s="23"/>
      <c r="CY350" s="23"/>
      <c r="CZ350" s="23"/>
      <c r="DA350" s="23"/>
      <c r="DB350" s="23"/>
      <c r="DC350" s="23"/>
      <c r="DD350" s="23"/>
      <c r="DE350" s="23"/>
      <c r="DF350" s="23"/>
      <c r="DG350" s="23"/>
      <c r="DH350" s="23"/>
      <c r="DI350" s="23"/>
      <c r="DJ350" s="23"/>
      <c r="DK350" s="23"/>
      <c r="DL350" s="23"/>
      <c r="DM350" s="23"/>
      <c r="DN350" s="23"/>
      <c r="DO350" s="23"/>
      <c r="DP350" s="23"/>
      <c r="DQ350" s="23"/>
      <c r="DR350" s="23"/>
      <c r="DS350" s="23"/>
      <c r="DT350" s="23"/>
      <c r="DU350" s="23"/>
      <c r="DV350" s="23"/>
      <c r="DW350" s="23"/>
      <c r="DX350" s="23"/>
      <c r="DY350" s="23"/>
      <c r="DZ350" s="23"/>
      <c r="EA350" s="23"/>
      <c r="EB350" s="23"/>
      <c r="EC350" s="23"/>
      <c r="ED350" s="23"/>
      <c r="EE350" s="23"/>
      <c r="EF350" s="23"/>
      <c r="EG350" s="23"/>
      <c r="EH350" s="23"/>
      <c r="EI350" s="23"/>
      <c r="EJ350" s="23"/>
      <c r="EK350" s="23"/>
      <c r="EL350" s="23"/>
      <c r="EM350" s="23"/>
      <c r="EN350" s="23"/>
      <c r="EO350" s="23"/>
      <c r="EP350" s="23"/>
      <c r="EQ350" s="23"/>
      <c r="ER350" s="23"/>
      <c r="ES350" s="23"/>
      <c r="ET350" s="23"/>
      <c r="EU350" s="23"/>
      <c r="EV350" s="23"/>
      <c r="EW350" s="23"/>
      <c r="EX350" s="23"/>
      <c r="EY350" s="23"/>
      <c r="EZ350" s="23"/>
      <c r="FA350" s="23"/>
      <c r="FB350" s="23"/>
      <c r="FC350" s="23"/>
      <c r="FD350" s="23"/>
      <c r="FE350" s="23"/>
      <c r="FF350" s="23"/>
      <c r="FG350" s="23"/>
      <c r="FH350" s="23"/>
      <c r="FI350" s="23"/>
      <c r="FJ350" s="23"/>
      <c r="FK350" s="23"/>
      <c r="FL350" s="23"/>
      <c r="FM350" s="23"/>
      <c r="FN350" s="23"/>
      <c r="FO350" s="23"/>
      <c r="FP350" s="23"/>
      <c r="FQ350" s="23"/>
      <c r="FR350" s="23"/>
      <c r="FS350" s="23"/>
      <c r="FT350" s="23"/>
      <c r="FU350" s="23"/>
      <c r="FV350" s="23"/>
      <c r="FW350" s="23"/>
      <c r="FX350" s="23"/>
      <c r="FY350" s="23"/>
      <c r="FZ350" s="23"/>
      <c r="GA350" s="23"/>
      <c r="GB350" s="23"/>
      <c r="GC350" s="23"/>
      <c r="GD350" s="23"/>
      <c r="GE350" s="23"/>
      <c r="GF350" s="23"/>
      <c r="GG350" s="23"/>
      <c r="GH350" s="23"/>
      <c r="GI350" s="23"/>
      <c r="GJ350" s="23"/>
      <c r="GK350" s="23"/>
      <c r="GL350" s="23"/>
      <c r="GM350" s="23"/>
      <c r="GN350" s="23"/>
      <c r="GO350" s="23"/>
      <c r="GP350" s="23"/>
      <c r="GQ350" s="23"/>
      <c r="GR350" s="23"/>
      <c r="GS350" s="23"/>
      <c r="GT350" s="23"/>
      <c r="GU350" s="23"/>
      <c r="GV350" s="23"/>
      <c r="GW350" s="23"/>
      <c r="GX350" s="23"/>
      <c r="GY350" s="23"/>
      <c r="GZ350" s="23"/>
      <c r="HA350" s="23"/>
      <c r="HB350" s="23"/>
      <c r="HC350" s="23"/>
      <c r="HD350" s="23"/>
      <c r="HE350" s="23"/>
      <c r="HF350" s="23"/>
      <c r="HG350" s="23"/>
      <c r="HH350" s="23"/>
      <c r="HI350" s="23"/>
      <c r="HJ350" s="23"/>
      <c r="HK350" s="23"/>
      <c r="HL350" s="23"/>
      <c r="HM350" s="23"/>
      <c r="HN350" s="23"/>
      <c r="HO350" s="23"/>
      <c r="HP350" s="23"/>
      <c r="HQ350" s="23"/>
      <c r="HR350" s="23"/>
      <c r="HS350" s="23"/>
      <c r="HT350" s="23"/>
      <c r="HU350" s="23"/>
      <c r="HV350" s="23"/>
      <c r="HW350" s="23"/>
      <c r="HX350" s="23"/>
      <c r="HY350" s="23"/>
      <c r="HZ350" s="23"/>
      <c r="IA350" s="23"/>
      <c r="IB350" s="23"/>
      <c r="IC350" s="23"/>
      <c r="ID350" s="23"/>
      <c r="IE350" s="23"/>
      <c r="IF350" s="23"/>
      <c r="IG350" s="23"/>
      <c r="IH350" s="23"/>
      <c r="II350" s="23"/>
      <c r="IJ350" s="23"/>
      <c r="IK350" s="23"/>
      <c r="IL350" s="23"/>
      <c r="IM350" s="23"/>
      <c r="IN350" s="23"/>
      <c r="IO350" s="23"/>
      <c r="IP350" s="23"/>
      <c r="IQ350" s="23"/>
      <c r="IR350" s="23"/>
      <c r="IS350" s="23"/>
      <c r="IT350" s="23"/>
      <c r="IU350" s="23"/>
      <c r="IV350" s="23"/>
      <c r="IW350" s="23"/>
      <c r="IX350" s="23"/>
      <c r="IY350" s="23"/>
      <c r="IZ350" s="23"/>
      <c r="JA350" s="23"/>
      <c r="JB350" s="23"/>
      <c r="JC350" s="23"/>
      <c r="JD350" s="23"/>
      <c r="JE350" s="23"/>
      <c r="JF350" s="23"/>
      <c r="JG350" s="23"/>
      <c r="JH350" s="23"/>
      <c r="JI350" s="23"/>
      <c r="JJ350" s="23"/>
      <c r="JK350" s="23"/>
      <c r="JL350" s="23"/>
      <c r="JM350" s="23"/>
      <c r="JN350" s="23"/>
      <c r="JO350" s="23"/>
      <c r="JP350" s="23"/>
      <c r="JQ350" s="23"/>
      <c r="JR350" s="23"/>
      <c r="JS350" s="23"/>
      <c r="JT350" s="23"/>
      <c r="JU350" s="23"/>
      <c r="JV350" s="23"/>
      <c r="JW350" s="23"/>
      <c r="JX350" s="23"/>
      <c r="JY350" s="23"/>
      <c r="JZ350" s="23"/>
      <c r="KA350" s="23"/>
      <c r="KB350" s="23"/>
      <c r="KC350" s="23"/>
      <c r="KD350" s="23"/>
      <c r="KE350" s="23"/>
      <c r="KF350" s="23"/>
      <c r="KG350" s="23"/>
      <c r="KH350" s="23"/>
      <c r="KI350" s="23"/>
      <c r="KJ350" s="23"/>
      <c r="KK350" s="23"/>
      <c r="KL350" s="23"/>
      <c r="KM350" s="23"/>
      <c r="KN350" s="23"/>
      <c r="KO350" s="23"/>
      <c r="KP350" s="23"/>
      <c r="KQ350" s="23"/>
      <c r="KR350" s="23"/>
      <c r="KS350" s="23"/>
      <c r="KT350" s="23"/>
      <c r="KU350" s="23"/>
      <c r="KV350" s="23"/>
      <c r="KW350" s="23"/>
      <c r="KX350" s="23"/>
      <c r="KY350" s="23"/>
      <c r="KZ350" s="23"/>
      <c r="LA350" s="23"/>
      <c r="LB350" s="23"/>
      <c r="LC350" s="23"/>
      <c r="LD350" s="23"/>
      <c r="LE350" s="23"/>
      <c r="LF350" s="23"/>
      <c r="LG350" s="23"/>
      <c r="LH350" s="23"/>
      <c r="LI350" s="23"/>
      <c r="LJ350" s="23"/>
      <c r="LK350" s="23"/>
      <c r="LL350" s="23"/>
      <c r="LM350" s="23"/>
      <c r="LN350" s="23"/>
      <c r="LO350" s="23"/>
      <c r="LP350" s="23"/>
      <c r="LQ350" s="23"/>
      <c r="LR350" s="23"/>
      <c r="LS350" s="23"/>
      <c r="LT350" s="23"/>
      <c r="LU350" s="23"/>
      <c r="LV350" s="23"/>
      <c r="LW350" s="23"/>
      <c r="LX350" s="23"/>
      <c r="LY350" s="23"/>
      <c r="LZ350" s="23"/>
      <c r="MA350" s="23"/>
      <c r="MB350" s="23"/>
      <c r="MC350" s="23"/>
      <c r="MD350" s="23"/>
      <c r="ME350" s="23"/>
      <c r="MF350" s="23"/>
      <c r="MG350" s="23"/>
      <c r="MH350" s="23"/>
      <c r="MI350" s="23"/>
      <c r="MJ350" s="23"/>
      <c r="MK350" s="23"/>
      <c r="ML350" s="23"/>
      <c r="MM350" s="23"/>
      <c r="MN350" s="23"/>
      <c r="MO350" s="23"/>
      <c r="MP350" s="23"/>
      <c r="MQ350" s="23"/>
      <c r="MR350" s="23"/>
      <c r="MS350" s="23"/>
      <c r="MT350" s="23"/>
      <c r="MU350" s="23"/>
      <c r="MV350" s="23"/>
      <c r="MW350" s="23"/>
      <c r="MX350" s="23"/>
      <c r="MY350" s="23"/>
      <c r="MZ350" s="23"/>
      <c r="NA350" s="23"/>
      <c r="NB350" s="23"/>
      <c r="NC350" s="23"/>
      <c r="ND350" s="23"/>
      <c r="NE350" s="23"/>
      <c r="NF350" s="23"/>
      <c r="NG350" s="23"/>
      <c r="NH350" s="23"/>
      <c r="NI350" s="23"/>
      <c r="NJ350" s="23"/>
      <c r="NK350" s="23"/>
      <c r="NL350" s="23"/>
      <c r="NM350" s="23"/>
      <c r="NN350" s="23"/>
      <c r="NO350" s="23"/>
      <c r="NP350" s="23"/>
      <c r="NQ350" s="23"/>
      <c r="NR350" s="23"/>
      <c r="NS350" s="23"/>
      <c r="NT350" s="23"/>
      <c r="NU350" s="23"/>
      <c r="NV350" s="23"/>
      <c r="NW350" s="23"/>
      <c r="NX350" s="23"/>
      <c r="NY350" s="23"/>
      <c r="NZ350" s="23"/>
      <c r="OA350" s="23"/>
      <c r="OB350" s="23"/>
      <c r="OC350" s="23"/>
      <c r="OD350" s="23"/>
      <c r="OE350" s="23"/>
      <c r="OF350" s="23"/>
      <c r="OG350" s="23"/>
      <c r="OH350" s="23"/>
      <c r="OI350" s="23"/>
      <c r="OJ350" s="23"/>
      <c r="OK350" s="23"/>
      <c r="OL350" s="23"/>
      <c r="OM350" s="23"/>
      <c r="ON350" s="23"/>
      <c r="OO350" s="23"/>
      <c r="OP350" s="23"/>
      <c r="OQ350" s="23"/>
      <c r="OR350" s="23"/>
      <c r="OS350" s="23"/>
      <c r="OT350" s="23"/>
      <c r="OU350" s="23"/>
      <c r="OV350" s="23"/>
      <c r="OW350" s="23"/>
      <c r="OX350" s="23"/>
      <c r="OY350" s="23"/>
      <c r="OZ350" s="23"/>
      <c r="PA350" s="23"/>
      <c r="PB350" s="23"/>
      <c r="PC350" s="23"/>
      <c r="PD350" s="23"/>
      <c r="PE350" s="23"/>
      <c r="PF350" s="23"/>
      <c r="PG350" s="23"/>
      <c r="PH350" s="23"/>
      <c r="PI350" s="23"/>
      <c r="PJ350" s="23"/>
      <c r="PK350" s="23"/>
      <c r="PL350" s="23"/>
      <c r="PM350" s="23"/>
      <c r="PN350" s="23"/>
      <c r="PO350" s="23"/>
      <c r="PP350" s="23"/>
      <c r="PQ350" s="23"/>
      <c r="PR350" s="23"/>
      <c r="PS350" s="23"/>
      <c r="PT350" s="23"/>
      <c r="PU350" s="23"/>
      <c r="PV350" s="23"/>
      <c r="PW350" s="23"/>
      <c r="PX350" s="23"/>
      <c r="PY350" s="23"/>
      <c r="PZ350" s="23"/>
      <c r="QA350" s="23"/>
      <c r="QB350" s="23"/>
      <c r="QC350" s="23"/>
      <c r="QD350" s="23"/>
      <c r="QE350" s="23"/>
      <c r="QF350" s="23"/>
      <c r="QG350" s="23"/>
      <c r="QH350" s="23"/>
      <c r="QI350" s="23"/>
      <c r="QJ350" s="23"/>
      <c r="QK350" s="23"/>
      <c r="QL350" s="23"/>
      <c r="QM350" s="23"/>
      <c r="QN350" s="23"/>
      <c r="QO350" s="23"/>
      <c r="QP350" s="23"/>
      <c r="QQ350" s="23"/>
      <c r="QR350" s="23"/>
      <c r="QS350" s="23"/>
      <c r="QT350" s="23"/>
      <c r="QU350" s="23"/>
      <c r="QV350" s="23"/>
      <c r="QW350" s="23"/>
      <c r="QX350" s="23"/>
      <c r="QY350" s="23"/>
      <c r="QZ350" s="23"/>
      <c r="RA350" s="23"/>
      <c r="RB350" s="23"/>
      <c r="RC350" s="23"/>
      <c r="RD350" s="23"/>
      <c r="RE350" s="23"/>
      <c r="RF350" s="23"/>
      <c r="RG350" s="23"/>
      <c r="RH350" s="23"/>
      <c r="RI350" s="23"/>
      <c r="RJ350" s="23"/>
      <c r="RK350" s="23"/>
      <c r="RL350" s="23"/>
      <c r="RM350" s="23"/>
      <c r="RN350" s="23"/>
      <c r="RO350" s="23"/>
      <c r="RP350" s="23"/>
      <c r="RQ350" s="23"/>
      <c r="RR350" s="23"/>
      <c r="RS350" s="23"/>
      <c r="RT350" s="23"/>
      <c r="RU350" s="23"/>
      <c r="RV350" s="23"/>
      <c r="RW350" s="23"/>
      <c r="RX350" s="23"/>
      <c r="RY350" s="23"/>
      <c r="RZ350" s="23"/>
      <c r="SA350" s="23"/>
      <c r="SB350" s="23"/>
      <c r="SC350" s="23"/>
      <c r="SD350" s="23"/>
      <c r="SE350" s="23"/>
      <c r="SF350" s="23"/>
      <c r="SG350" s="23"/>
      <c r="SH350" s="23"/>
      <c r="SI350" s="23"/>
      <c r="SJ350" s="23"/>
      <c r="SK350" s="23"/>
      <c r="SL350" s="23"/>
      <c r="SM350" s="23"/>
      <c r="SN350" s="23"/>
      <c r="SO350" s="23"/>
      <c r="SP350" s="23"/>
      <c r="SQ350" s="23"/>
      <c r="SR350" s="23"/>
      <c r="SS350" s="23"/>
      <c r="ST350" s="23"/>
      <c r="SU350" s="23"/>
      <c r="SV350" s="23"/>
      <c r="SW350" s="23"/>
      <c r="SX350" s="23"/>
      <c r="SY350" s="23"/>
      <c r="SZ350" s="23"/>
      <c r="TA350" s="23"/>
      <c r="TB350" s="23"/>
      <c r="TC350" s="23"/>
      <c r="TD350" s="23"/>
      <c r="TE350" s="23"/>
      <c r="TF350" s="23"/>
      <c r="TG350" s="23"/>
      <c r="TH350" s="23"/>
      <c r="TI350" s="23"/>
      <c r="TJ350" s="23"/>
      <c r="TK350" s="23"/>
      <c r="TL350" s="23"/>
      <c r="TM350" s="23"/>
      <c r="TN350" s="23"/>
      <c r="TO350" s="23"/>
      <c r="TP350" s="23"/>
      <c r="TQ350" s="23"/>
      <c r="TR350" s="23"/>
      <c r="TS350" s="23"/>
      <c r="TT350" s="23"/>
      <c r="TU350" s="23"/>
      <c r="TV350" s="23"/>
      <c r="TW350" s="23"/>
      <c r="TX350" s="23"/>
      <c r="TY350" s="23"/>
      <c r="TZ350" s="23"/>
      <c r="UA350" s="23"/>
      <c r="UB350" s="23"/>
      <c r="UC350" s="23"/>
      <c r="UD350" s="23"/>
      <c r="UE350" s="23"/>
      <c r="UF350" s="23"/>
      <c r="UG350" s="23"/>
      <c r="UH350" s="23"/>
      <c r="UI350" s="23"/>
      <c r="UJ350" s="23"/>
      <c r="UK350" s="23"/>
      <c r="UL350" s="23"/>
      <c r="UM350" s="23"/>
      <c r="UN350" s="23"/>
      <c r="UO350" s="23"/>
      <c r="UP350" s="23"/>
      <c r="UQ350" s="23"/>
      <c r="UR350" s="23"/>
      <c r="US350" s="23"/>
      <c r="UT350" s="23"/>
      <c r="UU350" s="23"/>
      <c r="UV350" s="23"/>
      <c r="UW350" s="23"/>
      <c r="UX350" s="23"/>
      <c r="UY350" s="23"/>
      <c r="UZ350" s="23"/>
      <c r="VA350" s="23"/>
      <c r="VB350" s="23"/>
      <c r="VC350" s="23"/>
      <c r="VD350" s="23"/>
      <c r="VE350" s="23"/>
      <c r="VF350" s="23"/>
      <c r="VG350" s="23"/>
      <c r="VH350" s="23"/>
      <c r="VI350" s="23"/>
      <c r="VJ350" s="23"/>
      <c r="VK350" s="23"/>
      <c r="VL350" s="23"/>
      <c r="VM350" s="23"/>
      <c r="VN350" s="23"/>
      <c r="VO350" s="23"/>
      <c r="VP350" s="23"/>
      <c r="VQ350" s="23"/>
      <c r="VR350" s="23"/>
      <c r="VS350" s="23"/>
      <c r="VT350" s="23"/>
      <c r="VU350" s="23"/>
      <c r="VV350" s="23"/>
      <c r="VW350" s="23"/>
      <c r="VX350" s="23"/>
      <c r="VY350" s="23"/>
      <c r="VZ350" s="23"/>
      <c r="WA350" s="23"/>
      <c r="WB350" s="23"/>
      <c r="WC350" s="23"/>
      <c r="WD350" s="23"/>
      <c r="WE350" s="23"/>
      <c r="WF350" s="23"/>
      <c r="WG350" s="23"/>
      <c r="WH350" s="23"/>
      <c r="WI350" s="23"/>
      <c r="WJ350" s="23"/>
      <c r="WK350" s="23"/>
      <c r="WL350" s="23"/>
      <c r="WM350" s="23"/>
      <c r="WN350" s="23"/>
      <c r="WO350" s="23"/>
      <c r="WP350" s="23"/>
      <c r="WQ350" s="23"/>
      <c r="WR350" s="23"/>
      <c r="WS350" s="23"/>
      <c r="WT350" s="23"/>
      <c r="WU350" s="23"/>
      <c r="WV350" s="23"/>
      <c r="WW350" s="23"/>
      <c r="WX350" s="23"/>
      <c r="WY350" s="23"/>
      <c r="WZ350" s="23"/>
      <c r="XA350" s="23"/>
      <c r="XB350" s="23"/>
      <c r="XC350" s="23"/>
      <c r="XD350" s="23"/>
      <c r="XE350" s="23"/>
      <c r="XF350" s="23"/>
      <c r="XG350" s="23"/>
      <c r="XH350" s="23"/>
      <c r="XI350" s="23"/>
      <c r="XJ350" s="23"/>
      <c r="XK350" s="23"/>
      <c r="XL350" s="23"/>
      <c r="XM350" s="23"/>
      <c r="XN350" s="23"/>
      <c r="XO350" s="23"/>
      <c r="XP350" s="23"/>
      <c r="XQ350" s="23"/>
      <c r="XR350" s="23"/>
      <c r="XS350" s="23"/>
      <c r="XT350" s="23"/>
      <c r="XU350" s="23"/>
      <c r="XV350" s="23"/>
      <c r="XW350" s="23"/>
      <c r="XX350" s="23"/>
      <c r="XY350" s="23"/>
      <c r="XZ350" s="23"/>
      <c r="YA350" s="23"/>
      <c r="YB350" s="23"/>
      <c r="YC350" s="23"/>
      <c r="YD350" s="23"/>
      <c r="YE350" s="23"/>
      <c r="YF350" s="23"/>
      <c r="YG350" s="23"/>
      <c r="YH350" s="23"/>
      <c r="YI350" s="23"/>
      <c r="YJ350" s="23"/>
      <c r="YK350" s="23"/>
      <c r="YL350" s="23"/>
      <c r="YM350" s="23"/>
      <c r="YN350" s="23"/>
      <c r="YO350" s="23"/>
      <c r="YP350" s="23"/>
      <c r="YQ350" s="23"/>
      <c r="YR350" s="23"/>
      <c r="YS350" s="23"/>
      <c r="YT350" s="23"/>
      <c r="YU350" s="23"/>
      <c r="YV350" s="23"/>
      <c r="YW350" s="23"/>
      <c r="YX350" s="23"/>
      <c r="YY350" s="23"/>
      <c r="YZ350" s="23"/>
      <c r="ZA350" s="23"/>
      <c r="ZB350" s="23"/>
      <c r="ZC350" s="23"/>
      <c r="ZD350" s="23"/>
      <c r="ZE350" s="23"/>
      <c r="ZF350" s="23"/>
      <c r="ZG350" s="23"/>
      <c r="ZH350" s="23"/>
      <c r="ZI350" s="23"/>
      <c r="ZJ350" s="23"/>
      <c r="ZK350" s="23"/>
      <c r="ZL350" s="23"/>
      <c r="ZM350" s="23"/>
      <c r="ZN350" s="23"/>
      <c r="ZO350" s="23"/>
      <c r="ZP350" s="23"/>
      <c r="ZQ350" s="23"/>
      <c r="ZR350" s="23"/>
      <c r="ZS350" s="23"/>
      <c r="ZT350" s="23"/>
      <c r="ZU350" s="23"/>
      <c r="ZV350" s="23"/>
      <c r="ZW350" s="23"/>
      <c r="ZX350" s="23"/>
      <c r="ZY350" s="23"/>
      <c r="ZZ350" s="23"/>
      <c r="AAA350" s="23"/>
      <c r="AAB350" s="23"/>
      <c r="AAC350" s="23"/>
      <c r="AAD350" s="23"/>
      <c r="AAE350" s="23"/>
      <c r="AAF350" s="23"/>
      <c r="AAG350" s="23"/>
      <c r="AAH350" s="23"/>
      <c r="AAI350" s="23"/>
      <c r="AAJ350" s="23"/>
      <c r="AAK350" s="23"/>
      <c r="AAL350" s="23"/>
      <c r="AAM350" s="23"/>
      <c r="AAN350" s="23"/>
      <c r="AAO350" s="23"/>
      <c r="AAP350" s="23"/>
      <c r="AAQ350" s="23"/>
      <c r="AAR350" s="23"/>
      <c r="AAS350" s="23"/>
      <c r="AAT350" s="23"/>
      <c r="AAU350" s="23"/>
      <c r="AAV350" s="23"/>
      <c r="AAW350" s="23"/>
      <c r="AAX350" s="23"/>
      <c r="AAY350" s="23"/>
      <c r="AAZ350" s="23"/>
      <c r="ABA350" s="23"/>
      <c r="ABB350" s="23"/>
      <c r="ABC350" s="23"/>
      <c r="ABD350" s="23"/>
      <c r="ABE350" s="23"/>
      <c r="ABF350" s="23"/>
      <c r="ABG350" s="23"/>
      <c r="ABH350" s="23"/>
      <c r="ABI350" s="23"/>
      <c r="ABJ350" s="23"/>
      <c r="ABK350" s="23"/>
      <c r="ABL350" s="23"/>
      <c r="ABM350" s="23"/>
      <c r="ABN350" s="23"/>
      <c r="ABO350" s="23"/>
      <c r="ABP350" s="23"/>
      <c r="ABQ350" s="23"/>
      <c r="ABR350" s="23"/>
      <c r="ABS350" s="23"/>
      <c r="ABT350" s="23"/>
      <c r="ABU350" s="23"/>
      <c r="ABV350" s="23"/>
      <c r="ABW350" s="23"/>
      <c r="ABX350" s="23"/>
      <c r="ABY350" s="23"/>
      <c r="ABZ350" s="23"/>
      <c r="ACA350" s="23"/>
      <c r="ACB350" s="23"/>
      <c r="ACC350" s="23"/>
      <c r="ACD350" s="23"/>
      <c r="ACE350" s="23"/>
      <c r="ACF350" s="23"/>
      <c r="ACG350" s="23"/>
      <c r="ACH350" s="23"/>
      <c r="ACI350" s="23"/>
      <c r="ACJ350" s="23"/>
      <c r="ACK350" s="23"/>
      <c r="ACL350" s="23"/>
      <c r="ACM350" s="23"/>
      <c r="ACN350" s="23"/>
      <c r="ACO350" s="23"/>
      <c r="ACP350" s="23"/>
      <c r="ACQ350" s="23"/>
      <c r="ACR350" s="23"/>
      <c r="ACS350" s="23"/>
      <c r="ACT350" s="23"/>
      <c r="ACU350" s="23"/>
      <c r="ACV350" s="23"/>
      <c r="ACW350" s="23"/>
      <c r="ACX350" s="23"/>
      <c r="ACY350" s="23"/>
      <c r="ACZ350" s="23"/>
      <c r="ADA350" s="23"/>
      <c r="ADB350" s="23"/>
      <c r="ADC350" s="23"/>
      <c r="ADD350" s="23"/>
      <c r="ADE350" s="23"/>
      <c r="ADF350" s="23"/>
      <c r="ADG350" s="23"/>
      <c r="ADH350" s="23"/>
      <c r="ADI350" s="23"/>
      <c r="ADJ350" s="23"/>
      <c r="ADK350" s="23"/>
      <c r="ADL350" s="23"/>
      <c r="ADM350" s="23"/>
      <c r="ADN350" s="23"/>
      <c r="ADO350" s="23"/>
      <c r="ADP350" s="23"/>
      <c r="ADQ350" s="23"/>
      <c r="ADR350" s="23"/>
      <c r="ADS350" s="23"/>
      <c r="ADT350" s="23"/>
      <c r="ADU350" s="23"/>
      <c r="ADV350" s="23"/>
      <c r="ADW350" s="23"/>
      <c r="ADX350" s="23"/>
      <c r="ADY350" s="23"/>
      <c r="ADZ350" s="23"/>
      <c r="AEA350" s="23"/>
      <c r="AEB350" s="23"/>
      <c r="AEC350" s="23"/>
      <c r="AED350" s="23"/>
      <c r="AEE350" s="23"/>
      <c r="AEF350" s="23"/>
      <c r="AEG350" s="23"/>
      <c r="AEH350" s="23"/>
      <c r="AEI350" s="23"/>
      <c r="AEJ350" s="23"/>
      <c r="AEK350" s="23"/>
      <c r="AEL350" s="23"/>
      <c r="AEM350" s="23"/>
      <c r="AEN350" s="23"/>
      <c r="AEO350" s="23"/>
      <c r="AEP350" s="23"/>
      <c r="AEQ350" s="23"/>
      <c r="AER350" s="23"/>
      <c r="AES350" s="23"/>
      <c r="AET350" s="23"/>
      <c r="AEU350" s="23"/>
      <c r="AEV350" s="23"/>
      <c r="AEW350" s="23"/>
      <c r="AEX350" s="23"/>
      <c r="AEY350" s="23"/>
      <c r="AEZ350" s="23"/>
      <c r="AFA350" s="23"/>
      <c r="AFB350" s="23"/>
      <c r="AFC350" s="23"/>
      <c r="AFD350" s="23"/>
      <c r="AFE350" s="23"/>
      <c r="AFF350" s="23"/>
      <c r="AFG350" s="23"/>
      <c r="AFH350" s="23"/>
      <c r="AFI350" s="23"/>
      <c r="AFJ350" s="23"/>
      <c r="AFK350" s="23"/>
      <c r="AFL350" s="23"/>
      <c r="AFM350" s="23"/>
      <c r="AFN350" s="23"/>
      <c r="AFO350" s="23"/>
      <c r="AFP350" s="23"/>
      <c r="AFQ350" s="23"/>
      <c r="AFR350" s="23"/>
      <c r="AFS350" s="23"/>
      <c r="AFT350" s="23"/>
      <c r="AFU350" s="23"/>
      <c r="AFV350" s="23"/>
      <c r="AFW350" s="23"/>
      <c r="AFX350" s="23"/>
      <c r="AFY350" s="23"/>
      <c r="AFZ350" s="23"/>
      <c r="AGA350" s="23"/>
      <c r="AGB350" s="23"/>
      <c r="AGC350" s="23"/>
      <c r="AGD350" s="23"/>
      <c r="AGE350" s="23"/>
      <c r="AGF350" s="23"/>
      <c r="AGG350" s="23"/>
      <c r="AGH350" s="23"/>
      <c r="AGI350" s="23"/>
      <c r="AGJ350" s="23"/>
      <c r="AGK350" s="23"/>
      <c r="AGL350" s="23"/>
      <c r="AGM350" s="23"/>
      <c r="AGN350" s="23"/>
      <c r="AGO350" s="23"/>
      <c r="AGP350" s="23"/>
      <c r="AGQ350" s="23"/>
      <c r="AGR350" s="23"/>
      <c r="AGS350" s="23"/>
      <c r="AGT350" s="23"/>
      <c r="AGU350" s="23"/>
      <c r="AGV350" s="23"/>
      <c r="AGW350" s="23"/>
      <c r="AGX350" s="23"/>
      <c r="AGY350" s="23"/>
      <c r="AGZ350" s="23"/>
      <c r="AHA350" s="23"/>
      <c r="AHB350" s="23"/>
      <c r="AHC350" s="23"/>
      <c r="AHD350" s="23"/>
      <c r="AHE350" s="23"/>
      <c r="AHF350" s="23"/>
      <c r="AHG350" s="23"/>
      <c r="AHH350" s="23"/>
      <c r="AHI350" s="23"/>
      <c r="AHJ350" s="23"/>
      <c r="AHK350" s="23"/>
      <c r="AHL350" s="23"/>
      <c r="AHM350" s="23"/>
      <c r="AHN350" s="23"/>
      <c r="AHO350" s="23"/>
      <c r="AHP350" s="23"/>
      <c r="AHQ350" s="23"/>
      <c r="AHR350" s="23"/>
      <c r="AHS350" s="23"/>
      <c r="AHT350" s="23"/>
      <c r="AHU350" s="23"/>
      <c r="AHV350" s="23"/>
      <c r="AHW350" s="23"/>
      <c r="AHX350" s="23"/>
      <c r="AHY350" s="23"/>
      <c r="AHZ350" s="23"/>
      <c r="AIA350" s="23"/>
      <c r="AIB350" s="23"/>
      <c r="AIC350" s="23"/>
      <c r="AID350" s="23"/>
      <c r="AIE350" s="23"/>
      <c r="AIF350" s="23"/>
      <c r="AIG350" s="23"/>
      <c r="AIH350" s="23"/>
      <c r="AII350" s="23"/>
      <c r="AIJ350" s="23"/>
      <c r="AIK350" s="23"/>
      <c r="AIL350" s="23"/>
      <c r="AIM350" s="23"/>
      <c r="AIN350" s="23"/>
      <c r="AIO350" s="23"/>
      <c r="AIP350" s="23"/>
      <c r="AIQ350" s="23"/>
      <c r="AIR350" s="23"/>
      <c r="AIS350" s="23"/>
      <c r="AIT350" s="23"/>
      <c r="AIU350" s="23"/>
      <c r="AIV350" s="23"/>
      <c r="AIW350" s="23"/>
      <c r="AIX350" s="23"/>
      <c r="AIY350" s="23"/>
      <c r="AIZ350" s="23"/>
      <c r="AJA350" s="23"/>
      <c r="AJB350" s="23"/>
      <c r="AJC350" s="23"/>
      <c r="AJD350" s="23"/>
      <c r="AJE350" s="23"/>
      <c r="AJF350" s="23"/>
      <c r="AJG350" s="23"/>
      <c r="AJH350" s="23"/>
      <c r="AJI350" s="23"/>
      <c r="AJJ350" s="23"/>
      <c r="AJK350" s="23"/>
      <c r="AJL350" s="23"/>
      <c r="AJM350" s="23"/>
      <c r="AJN350" s="23"/>
      <c r="AJO350" s="23"/>
      <c r="AJP350" s="23"/>
      <c r="AJQ350" s="23"/>
      <c r="AJR350" s="23"/>
      <c r="AJS350" s="23"/>
      <c r="AJT350" s="23"/>
      <c r="AJU350" s="23"/>
      <c r="AJV350" s="23"/>
      <c r="AJW350" s="23"/>
      <c r="AJX350" s="23"/>
      <c r="AJY350" s="23"/>
      <c r="AJZ350" s="23"/>
      <c r="AKA350" s="23"/>
      <c r="AKB350" s="23"/>
      <c r="AKC350" s="23"/>
      <c r="AKD350" s="23"/>
      <c r="AKE350" s="23"/>
      <c r="AKF350" s="23"/>
      <c r="AKG350" s="23"/>
      <c r="AKH350" s="23"/>
      <c r="AKI350" s="23"/>
      <c r="AKJ350" s="23"/>
      <c r="AKK350" s="23"/>
      <c r="AKL350" s="23"/>
      <c r="AKM350" s="23"/>
      <c r="AKN350" s="23"/>
      <c r="AKO350" s="23"/>
      <c r="AKP350" s="23"/>
      <c r="AKQ350" s="23"/>
      <c r="AKR350" s="23"/>
      <c r="AKS350" s="23"/>
      <c r="AKT350" s="23"/>
      <c r="AKU350" s="23"/>
      <c r="AKV350" s="23"/>
      <c r="AKW350" s="23"/>
      <c r="AKX350" s="23"/>
      <c r="AKY350" s="23"/>
      <c r="AKZ350" s="23"/>
      <c r="ALA350" s="23"/>
      <c r="ALB350" s="23"/>
      <c r="ALC350" s="23"/>
      <c r="ALD350" s="23"/>
      <c r="ALE350" s="23"/>
      <c r="ALF350" s="23"/>
      <c r="ALG350" s="23"/>
      <c r="ALH350" s="23"/>
      <c r="ALI350" s="23"/>
      <c r="ALJ350" s="23"/>
      <c r="ALK350" s="23"/>
      <c r="ALL350" s="23"/>
      <c r="ALM350" s="23"/>
      <c r="ALN350" s="23"/>
      <c r="ALO350" s="23"/>
      <c r="ALP350" s="23"/>
      <c r="ALQ350" s="23"/>
      <c r="ALR350" s="23"/>
      <c r="ALS350" s="23"/>
      <c r="ALT350" s="23"/>
      <c r="ALU350" s="23"/>
      <c r="ALV350" s="23"/>
      <c r="ALW350" s="23"/>
      <c r="ALX350" s="23"/>
      <c r="ALY350" s="23"/>
      <c r="ALZ350" s="23"/>
      <c r="AMA350" s="23"/>
      <c r="AMB350" s="23"/>
      <c r="AMC350" s="23"/>
      <c r="AMD350" s="23"/>
      <c r="AME350" s="23"/>
      <c r="AMF350" s="23"/>
      <c r="AMG350" s="23"/>
      <c r="AMH350" s="23"/>
      <c r="AMI350" s="23"/>
      <c r="AMJ350" s="23"/>
      <c r="AMK350" s="23"/>
      <c r="AML350" s="23"/>
      <c r="AMM350" s="23"/>
      <c r="AMN350" s="23"/>
    </row>
    <row r="351" customFormat="false" ht="30" hidden="false" customHeight="false" outlineLevel="0" collapsed="false">
      <c r="A351" s="286" t="s">
        <v>2271</v>
      </c>
      <c r="B351" s="287" t="s">
        <v>2272</v>
      </c>
      <c r="C351" s="288" t="n">
        <v>45145</v>
      </c>
      <c r="D351" s="287" t="s">
        <v>2273</v>
      </c>
      <c r="E351" s="287" t="s">
        <v>2274</v>
      </c>
      <c r="F351" s="287" t="s">
        <v>59</v>
      </c>
      <c r="G351" s="58" t="s">
        <v>2275</v>
      </c>
      <c r="H351" s="287" t="s">
        <v>684</v>
      </c>
      <c r="I351" s="287" t="s">
        <v>575</v>
      </c>
      <c r="J351" s="287"/>
      <c r="K351" s="287" t="s">
        <v>2266</v>
      </c>
      <c r="L351" s="287"/>
      <c r="M351" s="289" t="n">
        <v>45164</v>
      </c>
      <c r="N351" s="58" t="s">
        <v>2276</v>
      </c>
      <c r="O351" s="32" t="s">
        <v>2277</v>
      </c>
    </row>
    <row r="352" customFormat="false" ht="30" hidden="false" customHeight="false" outlineLevel="0" collapsed="false">
      <c r="A352" s="286" t="s">
        <v>2278</v>
      </c>
      <c r="B352" s="287" t="s">
        <v>2279</v>
      </c>
      <c r="C352" s="288" t="n">
        <v>45145</v>
      </c>
      <c r="D352" s="287" t="s">
        <v>2280</v>
      </c>
      <c r="E352" s="287" t="s">
        <v>2281</v>
      </c>
      <c r="F352" s="287" t="s">
        <v>271</v>
      </c>
      <c r="G352" s="58" t="s">
        <v>2275</v>
      </c>
      <c r="H352" s="287" t="s">
        <v>684</v>
      </c>
      <c r="I352" s="287" t="s">
        <v>575</v>
      </c>
      <c r="J352" s="287"/>
      <c r="K352" s="287" t="s">
        <v>2266</v>
      </c>
      <c r="L352" s="287"/>
      <c r="M352" s="289" t="n">
        <v>45164</v>
      </c>
      <c r="N352" s="58" t="s">
        <v>2282</v>
      </c>
      <c r="O352" s="32" t="s">
        <v>2277</v>
      </c>
    </row>
    <row r="353" customFormat="false" ht="45" hidden="false" customHeight="false" outlineLevel="0" collapsed="false">
      <c r="A353" s="286" t="s">
        <v>2283</v>
      </c>
      <c r="B353" s="287" t="s">
        <v>2284</v>
      </c>
      <c r="C353" s="288" t="n">
        <v>45154</v>
      </c>
      <c r="D353" s="287" t="s">
        <v>2285</v>
      </c>
      <c r="E353" s="287" t="s">
        <v>2286</v>
      </c>
      <c r="F353" s="287" t="s">
        <v>1183</v>
      </c>
      <c r="G353" s="58" t="s">
        <v>742</v>
      </c>
      <c r="H353" s="287" t="s">
        <v>48</v>
      </c>
      <c r="I353" s="287" t="s">
        <v>575</v>
      </c>
      <c r="J353" s="287"/>
      <c r="K353" s="287" t="s">
        <v>2266</v>
      </c>
      <c r="L353" s="287"/>
      <c r="M353" s="289" t="n">
        <v>45174</v>
      </c>
      <c r="N353" s="58" t="s">
        <v>2287</v>
      </c>
      <c r="O353" s="32" t="s">
        <v>2288</v>
      </c>
      <c r="Q353" s="276" t="s">
        <v>142</v>
      </c>
      <c r="R353" s="23" t="s">
        <v>335</v>
      </c>
    </row>
    <row r="354" customFormat="false" ht="60" hidden="false" customHeight="false" outlineLevel="0" collapsed="false">
      <c r="A354" s="286" t="s">
        <v>2289</v>
      </c>
      <c r="B354" s="287" t="s">
        <v>2290</v>
      </c>
      <c r="C354" s="288" t="n">
        <v>45154</v>
      </c>
      <c r="D354" s="287" t="s">
        <v>2291</v>
      </c>
      <c r="E354" s="287" t="s">
        <v>2292</v>
      </c>
      <c r="F354" s="287" t="s">
        <v>819</v>
      </c>
      <c r="G354" s="58" t="s">
        <v>2293</v>
      </c>
      <c r="H354" s="287" t="s">
        <v>2294</v>
      </c>
      <c r="I354" s="287" t="s">
        <v>2295</v>
      </c>
      <c r="J354" s="287" t="s">
        <v>15</v>
      </c>
      <c r="K354" s="287" t="s">
        <v>2266</v>
      </c>
      <c r="L354" s="287"/>
      <c r="M354" s="432" t="s">
        <v>2296</v>
      </c>
      <c r="N354" s="58"/>
    </row>
    <row r="355" customFormat="false" ht="15" hidden="false" customHeight="false" outlineLevel="0" collapsed="false">
      <c r="A355" s="286" t="s">
        <v>2297</v>
      </c>
      <c r="B355" s="287"/>
      <c r="C355" s="288" t="n">
        <v>45154</v>
      </c>
      <c r="D355" s="287" t="s">
        <v>2298</v>
      </c>
      <c r="E355" s="287" t="s">
        <v>2299</v>
      </c>
      <c r="F355" s="287" t="s">
        <v>828</v>
      </c>
      <c r="G355" s="58" t="s">
        <v>2300</v>
      </c>
      <c r="H355" s="287" t="s">
        <v>125</v>
      </c>
      <c r="I355" s="287"/>
      <c r="J355" s="287" t="s">
        <v>15</v>
      </c>
      <c r="K355" s="287" t="s">
        <v>2266</v>
      </c>
      <c r="L355" s="287"/>
      <c r="M355" s="290"/>
      <c r="N355" s="58"/>
    </row>
    <row r="356" customFormat="false" ht="82.5" hidden="false" customHeight="true" outlineLevel="0" collapsed="false">
      <c r="A356" s="286" t="s">
        <v>2301</v>
      </c>
      <c r="B356" s="287"/>
      <c r="C356" s="288" t="n">
        <v>45154</v>
      </c>
      <c r="D356" s="287" t="s">
        <v>2302</v>
      </c>
      <c r="E356" s="287" t="s">
        <v>2303</v>
      </c>
      <c r="F356" s="287" t="s">
        <v>2304</v>
      </c>
      <c r="G356" s="58" t="s">
        <v>2305</v>
      </c>
      <c r="H356" s="287"/>
      <c r="I356" s="287" t="s">
        <v>2306</v>
      </c>
      <c r="J356" s="287"/>
      <c r="K356" s="287"/>
      <c r="L356" s="287"/>
      <c r="M356" s="290" t="s">
        <v>64</v>
      </c>
      <c r="N356" s="58" t="s">
        <v>2307</v>
      </c>
    </row>
    <row r="357" customFormat="false" ht="54" hidden="false" customHeight="true" outlineLevel="0" collapsed="false">
      <c r="A357" s="286" t="s">
        <v>2308</v>
      </c>
      <c r="B357" s="287"/>
      <c r="C357" s="288" t="n">
        <v>45154</v>
      </c>
      <c r="D357" s="287" t="s">
        <v>2309</v>
      </c>
      <c r="E357" s="287" t="s">
        <v>2310</v>
      </c>
      <c r="F357" s="287" t="s">
        <v>2304</v>
      </c>
      <c r="G357" s="58" t="s">
        <v>2311</v>
      </c>
      <c r="H357" s="287"/>
      <c r="I357" s="287" t="s">
        <v>2306</v>
      </c>
      <c r="J357" s="287"/>
      <c r="K357" s="287"/>
      <c r="L357" s="287"/>
      <c r="M357" s="290" t="s">
        <v>64</v>
      </c>
      <c r="N357" s="58" t="s">
        <v>2312</v>
      </c>
    </row>
    <row r="358" customFormat="false" ht="45" hidden="false" customHeight="false" outlineLevel="0" collapsed="false">
      <c r="A358" s="286" t="s">
        <v>2313</v>
      </c>
      <c r="B358" s="287" t="s">
        <v>2314</v>
      </c>
      <c r="C358" s="288" t="n">
        <v>45156</v>
      </c>
      <c r="D358" s="287" t="s">
        <v>2315</v>
      </c>
      <c r="E358" s="287" t="s">
        <v>2316</v>
      </c>
      <c r="F358" s="287" t="s">
        <v>1732</v>
      </c>
      <c r="G358" s="58" t="s">
        <v>1519</v>
      </c>
      <c r="H358" s="287" t="s">
        <v>48</v>
      </c>
      <c r="I358" s="287" t="s">
        <v>575</v>
      </c>
      <c r="J358" s="287"/>
      <c r="K358" s="287" t="s">
        <v>2266</v>
      </c>
      <c r="L358" s="287"/>
      <c r="M358" s="289" t="n">
        <v>45174</v>
      </c>
      <c r="N358" s="58" t="s">
        <v>2068</v>
      </c>
      <c r="O358" s="32" t="s">
        <v>2317</v>
      </c>
      <c r="Q358" s="276" t="s">
        <v>2318</v>
      </c>
      <c r="R358" s="23" t="s">
        <v>2244</v>
      </c>
    </row>
    <row r="359" s="296" customFormat="true" ht="30" hidden="false" customHeight="false" outlineLevel="0" collapsed="false">
      <c r="A359" s="292" t="s">
        <v>2319</v>
      </c>
      <c r="B359" s="293"/>
      <c r="C359" s="294" t="n">
        <v>45160</v>
      </c>
      <c r="D359" s="293" t="s">
        <v>2320</v>
      </c>
      <c r="E359" s="293" t="s">
        <v>2321</v>
      </c>
      <c r="F359" s="293" t="s">
        <v>79</v>
      </c>
      <c r="G359" s="85" t="s">
        <v>2322</v>
      </c>
      <c r="H359" s="293" t="s">
        <v>91</v>
      </c>
      <c r="I359" s="293"/>
      <c r="J359" s="293" t="s">
        <v>15</v>
      </c>
      <c r="K359" s="293" t="s">
        <v>2266</v>
      </c>
      <c r="L359" s="293" t="s">
        <v>1971</v>
      </c>
      <c r="M359" s="295"/>
      <c r="N359" s="85"/>
      <c r="O359" s="32"/>
      <c r="P359" s="32"/>
      <c r="Q359" s="276"/>
      <c r="R359" s="23"/>
      <c r="S359" s="23"/>
      <c r="T359" s="23"/>
      <c r="U359" s="23"/>
      <c r="V359" s="23"/>
      <c r="W359" s="23"/>
      <c r="X359" s="23"/>
      <c r="Y359" s="23"/>
      <c r="Z359" s="23"/>
      <c r="AA359" s="23"/>
      <c r="AB359" s="23"/>
      <c r="AC359" s="23"/>
      <c r="AD359" s="23"/>
      <c r="AE359" s="23"/>
      <c r="AF359" s="23"/>
      <c r="AG359" s="23"/>
      <c r="AH359" s="23"/>
      <c r="AI359" s="23"/>
      <c r="AJ359" s="23"/>
      <c r="AK359" s="23"/>
      <c r="AL359" s="23"/>
      <c r="AM359" s="23"/>
      <c r="AN359" s="23"/>
      <c r="AO359" s="23"/>
      <c r="AP359" s="23"/>
      <c r="AQ359" s="23"/>
      <c r="AR359" s="23"/>
      <c r="AS359" s="23"/>
      <c r="AT359" s="23"/>
      <c r="AU359" s="23"/>
      <c r="AV359" s="23"/>
      <c r="AW359" s="23"/>
      <c r="AX359" s="23"/>
      <c r="AY359" s="23"/>
      <c r="AZ359" s="23"/>
      <c r="BA359" s="23"/>
      <c r="BB359" s="23"/>
      <c r="BC359" s="23"/>
      <c r="BD359" s="23"/>
      <c r="BE359" s="23"/>
      <c r="BF359" s="23"/>
      <c r="BG359" s="23"/>
      <c r="BH359" s="23"/>
      <c r="BI359" s="23"/>
      <c r="BJ359" s="23"/>
      <c r="BK359" s="23"/>
      <c r="BL359" s="23"/>
      <c r="BM359" s="23"/>
      <c r="BN359" s="23"/>
      <c r="BO359" s="23"/>
      <c r="BP359" s="23"/>
      <c r="BQ359" s="23"/>
      <c r="BR359" s="23"/>
      <c r="BS359" s="23"/>
      <c r="BT359" s="23"/>
      <c r="BU359" s="23"/>
      <c r="BV359" s="23"/>
      <c r="BW359" s="23"/>
      <c r="BX359" s="23"/>
      <c r="BY359" s="23"/>
      <c r="BZ359" s="23"/>
      <c r="CA359" s="23"/>
      <c r="CB359" s="23"/>
      <c r="CC359" s="23"/>
      <c r="CD359" s="23"/>
      <c r="CE359" s="23"/>
      <c r="CF359" s="23"/>
      <c r="CG359" s="23"/>
      <c r="CH359" s="23"/>
      <c r="CI359" s="23"/>
      <c r="CJ359" s="23"/>
      <c r="CK359" s="23"/>
      <c r="CL359" s="23"/>
      <c r="CM359" s="23"/>
      <c r="CN359" s="23"/>
      <c r="CO359" s="23"/>
      <c r="CP359" s="23"/>
      <c r="CQ359" s="23"/>
      <c r="CR359" s="23"/>
      <c r="CS359" s="23"/>
      <c r="CT359" s="23"/>
      <c r="CU359" s="23"/>
      <c r="CV359" s="23"/>
      <c r="CW359" s="23"/>
      <c r="CX359" s="23"/>
      <c r="CY359" s="23"/>
      <c r="CZ359" s="23"/>
      <c r="DA359" s="23"/>
      <c r="DB359" s="23"/>
      <c r="DC359" s="23"/>
      <c r="DD359" s="23"/>
      <c r="DE359" s="23"/>
      <c r="DF359" s="23"/>
      <c r="DG359" s="23"/>
      <c r="DH359" s="23"/>
      <c r="DI359" s="23"/>
      <c r="DJ359" s="23"/>
      <c r="DK359" s="23"/>
      <c r="DL359" s="23"/>
      <c r="DM359" s="23"/>
      <c r="DN359" s="23"/>
      <c r="DO359" s="23"/>
      <c r="DP359" s="23"/>
      <c r="DQ359" s="23"/>
      <c r="DR359" s="23"/>
      <c r="DS359" s="23"/>
      <c r="DT359" s="23"/>
      <c r="DU359" s="23"/>
      <c r="DV359" s="23"/>
      <c r="DW359" s="23"/>
      <c r="DX359" s="23"/>
      <c r="DY359" s="23"/>
      <c r="DZ359" s="23"/>
      <c r="EA359" s="23"/>
      <c r="EB359" s="23"/>
      <c r="EC359" s="23"/>
      <c r="ED359" s="23"/>
      <c r="EE359" s="23"/>
      <c r="EF359" s="23"/>
      <c r="EG359" s="23"/>
      <c r="EH359" s="23"/>
      <c r="EI359" s="23"/>
      <c r="EJ359" s="23"/>
      <c r="EK359" s="23"/>
      <c r="EL359" s="23"/>
      <c r="EM359" s="23"/>
      <c r="EN359" s="23"/>
      <c r="EO359" s="23"/>
      <c r="EP359" s="23"/>
      <c r="EQ359" s="23"/>
      <c r="ER359" s="23"/>
      <c r="ES359" s="23"/>
      <c r="ET359" s="23"/>
      <c r="EU359" s="23"/>
      <c r="EV359" s="23"/>
      <c r="EW359" s="23"/>
      <c r="EX359" s="23"/>
      <c r="EY359" s="23"/>
      <c r="EZ359" s="23"/>
      <c r="FA359" s="23"/>
      <c r="FB359" s="23"/>
      <c r="FC359" s="23"/>
      <c r="FD359" s="23"/>
      <c r="FE359" s="23"/>
      <c r="FF359" s="23"/>
      <c r="FG359" s="23"/>
      <c r="FH359" s="23"/>
      <c r="FI359" s="23"/>
      <c r="FJ359" s="23"/>
      <c r="FK359" s="23"/>
      <c r="FL359" s="23"/>
      <c r="FM359" s="23"/>
      <c r="FN359" s="23"/>
      <c r="FO359" s="23"/>
      <c r="FP359" s="23"/>
      <c r="FQ359" s="23"/>
      <c r="FR359" s="23"/>
      <c r="FS359" s="23"/>
      <c r="FT359" s="23"/>
      <c r="FU359" s="23"/>
      <c r="FV359" s="23"/>
      <c r="FW359" s="23"/>
      <c r="FX359" s="23"/>
      <c r="FY359" s="23"/>
      <c r="FZ359" s="23"/>
      <c r="GA359" s="23"/>
      <c r="GB359" s="23"/>
      <c r="GC359" s="23"/>
      <c r="GD359" s="23"/>
      <c r="GE359" s="23"/>
      <c r="GF359" s="23"/>
      <c r="GG359" s="23"/>
      <c r="GH359" s="23"/>
      <c r="GI359" s="23"/>
      <c r="GJ359" s="23"/>
      <c r="GK359" s="23"/>
      <c r="GL359" s="23"/>
      <c r="GM359" s="23"/>
      <c r="GN359" s="23"/>
      <c r="GO359" s="23"/>
      <c r="GP359" s="23"/>
      <c r="GQ359" s="23"/>
      <c r="GR359" s="23"/>
      <c r="GS359" s="23"/>
      <c r="GT359" s="23"/>
      <c r="GU359" s="23"/>
      <c r="GV359" s="23"/>
      <c r="GW359" s="23"/>
      <c r="GX359" s="23"/>
      <c r="GY359" s="23"/>
      <c r="GZ359" s="23"/>
      <c r="HA359" s="23"/>
      <c r="HB359" s="23"/>
      <c r="HC359" s="23"/>
      <c r="HD359" s="23"/>
      <c r="HE359" s="23"/>
      <c r="HF359" s="23"/>
      <c r="HG359" s="23"/>
      <c r="HH359" s="23"/>
      <c r="HI359" s="23"/>
      <c r="HJ359" s="23"/>
      <c r="HK359" s="23"/>
      <c r="HL359" s="23"/>
      <c r="HM359" s="23"/>
      <c r="HN359" s="23"/>
      <c r="HO359" s="23"/>
      <c r="HP359" s="23"/>
      <c r="HQ359" s="23"/>
      <c r="HR359" s="23"/>
      <c r="HS359" s="23"/>
      <c r="HT359" s="23"/>
      <c r="HU359" s="23"/>
      <c r="HV359" s="23"/>
      <c r="HW359" s="23"/>
      <c r="HX359" s="23"/>
      <c r="HY359" s="23"/>
      <c r="HZ359" s="23"/>
      <c r="IA359" s="23"/>
      <c r="IB359" s="23"/>
      <c r="IC359" s="23"/>
      <c r="ID359" s="23"/>
      <c r="IE359" s="23"/>
      <c r="IF359" s="23"/>
      <c r="IG359" s="23"/>
      <c r="IH359" s="23"/>
      <c r="II359" s="23"/>
      <c r="IJ359" s="23"/>
      <c r="IK359" s="23"/>
      <c r="IL359" s="23"/>
      <c r="IM359" s="23"/>
      <c r="IN359" s="23"/>
      <c r="IO359" s="23"/>
      <c r="IP359" s="23"/>
      <c r="IQ359" s="23"/>
      <c r="IR359" s="23"/>
      <c r="IS359" s="23"/>
      <c r="IT359" s="23"/>
      <c r="IU359" s="23"/>
      <c r="IV359" s="23"/>
      <c r="IW359" s="23"/>
      <c r="IX359" s="23"/>
      <c r="IY359" s="23"/>
      <c r="IZ359" s="23"/>
      <c r="JA359" s="23"/>
      <c r="JB359" s="23"/>
      <c r="JC359" s="23"/>
      <c r="JD359" s="23"/>
      <c r="JE359" s="23"/>
      <c r="JF359" s="23"/>
      <c r="JG359" s="23"/>
      <c r="JH359" s="23"/>
      <c r="JI359" s="23"/>
      <c r="JJ359" s="23"/>
      <c r="JK359" s="23"/>
      <c r="JL359" s="23"/>
      <c r="JM359" s="23"/>
      <c r="JN359" s="23"/>
      <c r="JO359" s="23"/>
      <c r="JP359" s="23"/>
      <c r="JQ359" s="23"/>
      <c r="JR359" s="23"/>
      <c r="JS359" s="23"/>
      <c r="JT359" s="23"/>
      <c r="JU359" s="23"/>
      <c r="JV359" s="23"/>
      <c r="JW359" s="23"/>
      <c r="JX359" s="23"/>
      <c r="JY359" s="23"/>
      <c r="JZ359" s="23"/>
      <c r="KA359" s="23"/>
      <c r="KB359" s="23"/>
      <c r="KC359" s="23"/>
      <c r="KD359" s="23"/>
      <c r="KE359" s="23"/>
      <c r="KF359" s="23"/>
      <c r="KG359" s="23"/>
      <c r="KH359" s="23"/>
      <c r="KI359" s="23"/>
      <c r="KJ359" s="23"/>
      <c r="KK359" s="23"/>
      <c r="KL359" s="23"/>
      <c r="KM359" s="23"/>
      <c r="KN359" s="23"/>
      <c r="KO359" s="23"/>
      <c r="KP359" s="23"/>
      <c r="KQ359" s="23"/>
      <c r="KR359" s="23"/>
      <c r="KS359" s="23"/>
      <c r="KT359" s="23"/>
      <c r="KU359" s="23"/>
      <c r="KV359" s="23"/>
      <c r="KW359" s="23"/>
      <c r="KX359" s="23"/>
      <c r="KY359" s="23"/>
      <c r="KZ359" s="23"/>
      <c r="LA359" s="23"/>
      <c r="LB359" s="23"/>
      <c r="LC359" s="23"/>
      <c r="LD359" s="23"/>
      <c r="LE359" s="23"/>
      <c r="LF359" s="23"/>
      <c r="LG359" s="23"/>
      <c r="LH359" s="23"/>
      <c r="LI359" s="23"/>
      <c r="LJ359" s="23"/>
      <c r="LK359" s="23"/>
      <c r="LL359" s="23"/>
      <c r="LM359" s="23"/>
      <c r="LN359" s="23"/>
      <c r="LO359" s="23"/>
      <c r="LP359" s="23"/>
      <c r="LQ359" s="23"/>
      <c r="LR359" s="23"/>
      <c r="LS359" s="23"/>
      <c r="LT359" s="23"/>
      <c r="LU359" s="23"/>
      <c r="LV359" s="23"/>
      <c r="LW359" s="23"/>
      <c r="LX359" s="23"/>
      <c r="LY359" s="23"/>
      <c r="LZ359" s="23"/>
      <c r="MA359" s="23"/>
      <c r="MB359" s="23"/>
      <c r="MC359" s="23"/>
      <c r="MD359" s="23"/>
      <c r="ME359" s="23"/>
      <c r="MF359" s="23"/>
      <c r="MG359" s="23"/>
      <c r="MH359" s="23"/>
      <c r="MI359" s="23"/>
      <c r="MJ359" s="23"/>
      <c r="MK359" s="23"/>
      <c r="ML359" s="23"/>
      <c r="MM359" s="23"/>
      <c r="MN359" s="23"/>
      <c r="MO359" s="23"/>
      <c r="MP359" s="23"/>
      <c r="MQ359" s="23"/>
      <c r="MR359" s="23"/>
      <c r="MS359" s="23"/>
      <c r="MT359" s="23"/>
      <c r="MU359" s="23"/>
      <c r="MV359" s="23"/>
      <c r="MW359" s="23"/>
      <c r="MX359" s="23"/>
      <c r="MY359" s="23"/>
      <c r="MZ359" s="23"/>
      <c r="NA359" s="23"/>
      <c r="NB359" s="23"/>
      <c r="NC359" s="23"/>
      <c r="ND359" s="23"/>
      <c r="NE359" s="23"/>
      <c r="NF359" s="23"/>
      <c r="NG359" s="23"/>
      <c r="NH359" s="23"/>
      <c r="NI359" s="23"/>
      <c r="NJ359" s="23"/>
      <c r="NK359" s="23"/>
      <c r="NL359" s="23"/>
      <c r="NM359" s="23"/>
      <c r="NN359" s="23"/>
      <c r="NO359" s="23"/>
      <c r="NP359" s="23"/>
      <c r="NQ359" s="23"/>
      <c r="NR359" s="23"/>
      <c r="NS359" s="23"/>
      <c r="NT359" s="23"/>
      <c r="NU359" s="23"/>
      <c r="NV359" s="23"/>
      <c r="NW359" s="23"/>
      <c r="NX359" s="23"/>
      <c r="NY359" s="23"/>
      <c r="NZ359" s="23"/>
      <c r="OA359" s="23"/>
      <c r="OB359" s="23"/>
      <c r="OC359" s="23"/>
      <c r="OD359" s="23"/>
      <c r="OE359" s="23"/>
      <c r="OF359" s="23"/>
      <c r="OG359" s="23"/>
      <c r="OH359" s="23"/>
      <c r="OI359" s="23"/>
      <c r="OJ359" s="23"/>
      <c r="OK359" s="23"/>
      <c r="OL359" s="23"/>
      <c r="OM359" s="23"/>
      <c r="ON359" s="23"/>
      <c r="OO359" s="23"/>
      <c r="OP359" s="23"/>
      <c r="OQ359" s="23"/>
      <c r="OR359" s="23"/>
      <c r="OS359" s="23"/>
      <c r="OT359" s="23"/>
      <c r="OU359" s="23"/>
      <c r="OV359" s="23"/>
      <c r="OW359" s="23"/>
      <c r="OX359" s="23"/>
      <c r="OY359" s="23"/>
      <c r="OZ359" s="23"/>
      <c r="PA359" s="23"/>
      <c r="PB359" s="23"/>
      <c r="PC359" s="23"/>
      <c r="PD359" s="23"/>
      <c r="PE359" s="23"/>
      <c r="PF359" s="23"/>
      <c r="PG359" s="23"/>
      <c r="PH359" s="23"/>
      <c r="PI359" s="23"/>
      <c r="PJ359" s="23"/>
      <c r="PK359" s="23"/>
      <c r="PL359" s="23"/>
      <c r="PM359" s="23"/>
      <c r="PN359" s="23"/>
      <c r="PO359" s="23"/>
      <c r="PP359" s="23"/>
      <c r="PQ359" s="23"/>
      <c r="PR359" s="23"/>
      <c r="PS359" s="23"/>
      <c r="PT359" s="23"/>
      <c r="PU359" s="23"/>
      <c r="PV359" s="23"/>
      <c r="PW359" s="23"/>
      <c r="PX359" s="23"/>
      <c r="PY359" s="23"/>
      <c r="PZ359" s="23"/>
      <c r="QA359" s="23"/>
      <c r="QB359" s="23"/>
      <c r="QC359" s="23"/>
      <c r="QD359" s="23"/>
      <c r="QE359" s="23"/>
      <c r="QF359" s="23"/>
      <c r="QG359" s="23"/>
      <c r="QH359" s="23"/>
      <c r="QI359" s="23"/>
      <c r="QJ359" s="23"/>
      <c r="QK359" s="23"/>
      <c r="QL359" s="23"/>
      <c r="QM359" s="23"/>
      <c r="QN359" s="23"/>
      <c r="QO359" s="23"/>
      <c r="QP359" s="23"/>
      <c r="QQ359" s="23"/>
      <c r="QR359" s="23"/>
      <c r="QS359" s="23"/>
      <c r="QT359" s="23"/>
      <c r="QU359" s="23"/>
      <c r="QV359" s="23"/>
      <c r="QW359" s="23"/>
      <c r="QX359" s="23"/>
      <c r="QY359" s="23"/>
      <c r="QZ359" s="23"/>
      <c r="RA359" s="23"/>
      <c r="RB359" s="23"/>
      <c r="RC359" s="23"/>
      <c r="RD359" s="23"/>
      <c r="RE359" s="23"/>
      <c r="RF359" s="23"/>
      <c r="RG359" s="23"/>
      <c r="RH359" s="23"/>
      <c r="RI359" s="23"/>
      <c r="RJ359" s="23"/>
      <c r="RK359" s="23"/>
      <c r="RL359" s="23"/>
      <c r="RM359" s="23"/>
      <c r="RN359" s="23"/>
      <c r="RO359" s="23"/>
      <c r="RP359" s="23"/>
      <c r="RQ359" s="23"/>
      <c r="RR359" s="23"/>
      <c r="RS359" s="23"/>
      <c r="RT359" s="23"/>
      <c r="RU359" s="23"/>
      <c r="RV359" s="23"/>
      <c r="RW359" s="23"/>
      <c r="RX359" s="23"/>
      <c r="RY359" s="23"/>
      <c r="RZ359" s="23"/>
      <c r="SA359" s="23"/>
      <c r="SB359" s="23"/>
      <c r="SC359" s="23"/>
      <c r="SD359" s="23"/>
      <c r="SE359" s="23"/>
      <c r="SF359" s="23"/>
      <c r="SG359" s="23"/>
      <c r="SH359" s="23"/>
      <c r="SI359" s="23"/>
      <c r="SJ359" s="23"/>
      <c r="SK359" s="23"/>
      <c r="SL359" s="23"/>
      <c r="SM359" s="23"/>
      <c r="SN359" s="23"/>
      <c r="SO359" s="23"/>
      <c r="SP359" s="23"/>
      <c r="SQ359" s="23"/>
      <c r="SR359" s="23"/>
      <c r="SS359" s="23"/>
      <c r="ST359" s="23"/>
      <c r="SU359" s="23"/>
      <c r="SV359" s="23"/>
      <c r="SW359" s="23"/>
      <c r="SX359" s="23"/>
      <c r="SY359" s="23"/>
      <c r="SZ359" s="23"/>
      <c r="TA359" s="23"/>
      <c r="TB359" s="23"/>
      <c r="TC359" s="23"/>
      <c r="TD359" s="23"/>
      <c r="TE359" s="23"/>
      <c r="TF359" s="23"/>
      <c r="TG359" s="23"/>
      <c r="TH359" s="23"/>
      <c r="TI359" s="23"/>
      <c r="TJ359" s="23"/>
      <c r="TK359" s="23"/>
      <c r="TL359" s="23"/>
      <c r="TM359" s="23"/>
      <c r="TN359" s="23"/>
      <c r="TO359" s="23"/>
      <c r="TP359" s="23"/>
      <c r="TQ359" s="23"/>
      <c r="TR359" s="23"/>
      <c r="TS359" s="23"/>
      <c r="TT359" s="23"/>
      <c r="TU359" s="23"/>
      <c r="TV359" s="23"/>
      <c r="TW359" s="23"/>
      <c r="TX359" s="23"/>
      <c r="TY359" s="23"/>
      <c r="TZ359" s="23"/>
      <c r="UA359" s="23"/>
      <c r="UB359" s="23"/>
      <c r="UC359" s="23"/>
      <c r="UD359" s="23"/>
      <c r="UE359" s="23"/>
      <c r="UF359" s="23"/>
      <c r="UG359" s="23"/>
      <c r="UH359" s="23"/>
      <c r="UI359" s="23"/>
      <c r="UJ359" s="23"/>
      <c r="UK359" s="23"/>
      <c r="UL359" s="23"/>
      <c r="UM359" s="23"/>
      <c r="UN359" s="23"/>
      <c r="UO359" s="23"/>
      <c r="UP359" s="23"/>
      <c r="UQ359" s="23"/>
      <c r="UR359" s="23"/>
      <c r="US359" s="23"/>
      <c r="UT359" s="23"/>
      <c r="UU359" s="23"/>
      <c r="UV359" s="23"/>
      <c r="UW359" s="23"/>
      <c r="UX359" s="23"/>
      <c r="UY359" s="23"/>
      <c r="UZ359" s="23"/>
      <c r="VA359" s="23"/>
      <c r="VB359" s="23"/>
      <c r="VC359" s="23"/>
      <c r="VD359" s="23"/>
      <c r="VE359" s="23"/>
      <c r="VF359" s="23"/>
      <c r="VG359" s="23"/>
      <c r="VH359" s="23"/>
      <c r="VI359" s="23"/>
      <c r="VJ359" s="23"/>
      <c r="VK359" s="23"/>
      <c r="VL359" s="23"/>
      <c r="VM359" s="23"/>
      <c r="VN359" s="23"/>
      <c r="VO359" s="23"/>
      <c r="VP359" s="23"/>
      <c r="VQ359" s="23"/>
      <c r="VR359" s="23"/>
      <c r="VS359" s="23"/>
      <c r="VT359" s="23"/>
      <c r="VU359" s="23"/>
      <c r="VV359" s="23"/>
      <c r="VW359" s="23"/>
      <c r="VX359" s="23"/>
      <c r="VY359" s="23"/>
      <c r="VZ359" s="23"/>
      <c r="WA359" s="23"/>
      <c r="WB359" s="23"/>
      <c r="WC359" s="23"/>
      <c r="WD359" s="23"/>
      <c r="WE359" s="23"/>
      <c r="WF359" s="23"/>
      <c r="WG359" s="23"/>
      <c r="WH359" s="23"/>
      <c r="WI359" s="23"/>
      <c r="WJ359" s="23"/>
      <c r="WK359" s="23"/>
      <c r="WL359" s="23"/>
      <c r="WM359" s="23"/>
      <c r="WN359" s="23"/>
      <c r="WO359" s="23"/>
      <c r="WP359" s="23"/>
      <c r="WQ359" s="23"/>
      <c r="WR359" s="23"/>
      <c r="WS359" s="23"/>
      <c r="WT359" s="23"/>
      <c r="WU359" s="23"/>
      <c r="WV359" s="23"/>
      <c r="WW359" s="23"/>
      <c r="WX359" s="23"/>
      <c r="WY359" s="23"/>
      <c r="WZ359" s="23"/>
      <c r="XA359" s="23"/>
      <c r="XB359" s="23"/>
      <c r="XC359" s="23"/>
      <c r="XD359" s="23"/>
      <c r="XE359" s="23"/>
      <c r="XF359" s="23"/>
      <c r="XG359" s="23"/>
      <c r="XH359" s="23"/>
      <c r="XI359" s="23"/>
      <c r="XJ359" s="23"/>
      <c r="XK359" s="23"/>
      <c r="XL359" s="23"/>
      <c r="XM359" s="23"/>
      <c r="XN359" s="23"/>
      <c r="XO359" s="23"/>
      <c r="XP359" s="23"/>
      <c r="XQ359" s="23"/>
      <c r="XR359" s="23"/>
      <c r="XS359" s="23"/>
      <c r="XT359" s="23"/>
      <c r="XU359" s="23"/>
      <c r="XV359" s="23"/>
      <c r="XW359" s="23"/>
      <c r="XX359" s="23"/>
      <c r="XY359" s="23"/>
      <c r="XZ359" s="23"/>
      <c r="YA359" s="23"/>
      <c r="YB359" s="23"/>
      <c r="YC359" s="23"/>
      <c r="YD359" s="23"/>
      <c r="YE359" s="23"/>
      <c r="YF359" s="23"/>
      <c r="YG359" s="23"/>
      <c r="YH359" s="23"/>
      <c r="YI359" s="23"/>
      <c r="YJ359" s="23"/>
      <c r="YK359" s="23"/>
      <c r="YL359" s="23"/>
      <c r="YM359" s="23"/>
      <c r="YN359" s="23"/>
      <c r="YO359" s="23"/>
      <c r="YP359" s="23"/>
      <c r="YQ359" s="23"/>
      <c r="YR359" s="23"/>
      <c r="YS359" s="23"/>
      <c r="YT359" s="23"/>
      <c r="YU359" s="23"/>
      <c r="YV359" s="23"/>
      <c r="YW359" s="23"/>
      <c r="YX359" s="23"/>
      <c r="YY359" s="23"/>
      <c r="YZ359" s="23"/>
      <c r="ZA359" s="23"/>
      <c r="ZB359" s="23"/>
      <c r="ZC359" s="23"/>
      <c r="ZD359" s="23"/>
      <c r="ZE359" s="23"/>
      <c r="ZF359" s="23"/>
      <c r="ZG359" s="23"/>
      <c r="ZH359" s="23"/>
      <c r="ZI359" s="23"/>
      <c r="ZJ359" s="23"/>
      <c r="ZK359" s="23"/>
      <c r="ZL359" s="23"/>
      <c r="ZM359" s="23"/>
      <c r="ZN359" s="23"/>
      <c r="ZO359" s="23"/>
      <c r="ZP359" s="23"/>
      <c r="ZQ359" s="23"/>
      <c r="ZR359" s="23"/>
      <c r="ZS359" s="23"/>
      <c r="ZT359" s="23"/>
      <c r="ZU359" s="23"/>
      <c r="ZV359" s="23"/>
      <c r="ZW359" s="23"/>
      <c r="ZX359" s="23"/>
      <c r="ZY359" s="23"/>
      <c r="ZZ359" s="23"/>
      <c r="AAA359" s="23"/>
      <c r="AAB359" s="23"/>
      <c r="AAC359" s="23"/>
      <c r="AAD359" s="23"/>
      <c r="AAE359" s="23"/>
      <c r="AAF359" s="23"/>
      <c r="AAG359" s="23"/>
      <c r="AAH359" s="23"/>
      <c r="AAI359" s="23"/>
      <c r="AAJ359" s="23"/>
      <c r="AAK359" s="23"/>
      <c r="AAL359" s="23"/>
      <c r="AAM359" s="23"/>
      <c r="AAN359" s="23"/>
      <c r="AAO359" s="23"/>
      <c r="AAP359" s="23"/>
      <c r="AAQ359" s="23"/>
      <c r="AAR359" s="23"/>
      <c r="AAS359" s="23"/>
      <c r="AAT359" s="23"/>
      <c r="AAU359" s="23"/>
      <c r="AAV359" s="23"/>
      <c r="AAW359" s="23"/>
      <c r="AAX359" s="23"/>
      <c r="AAY359" s="23"/>
      <c r="AAZ359" s="23"/>
      <c r="ABA359" s="23"/>
      <c r="ABB359" s="23"/>
      <c r="ABC359" s="23"/>
      <c r="ABD359" s="23"/>
      <c r="ABE359" s="23"/>
      <c r="ABF359" s="23"/>
      <c r="ABG359" s="23"/>
      <c r="ABH359" s="23"/>
      <c r="ABI359" s="23"/>
      <c r="ABJ359" s="23"/>
      <c r="ABK359" s="23"/>
      <c r="ABL359" s="23"/>
      <c r="ABM359" s="23"/>
      <c r="ABN359" s="23"/>
      <c r="ABO359" s="23"/>
      <c r="ABP359" s="23"/>
      <c r="ABQ359" s="23"/>
      <c r="ABR359" s="23"/>
      <c r="ABS359" s="23"/>
      <c r="ABT359" s="23"/>
      <c r="ABU359" s="23"/>
      <c r="ABV359" s="23"/>
      <c r="ABW359" s="23"/>
      <c r="ABX359" s="23"/>
      <c r="ABY359" s="23"/>
      <c r="ABZ359" s="23"/>
      <c r="ACA359" s="23"/>
      <c r="ACB359" s="23"/>
      <c r="ACC359" s="23"/>
      <c r="ACD359" s="23"/>
      <c r="ACE359" s="23"/>
      <c r="ACF359" s="23"/>
      <c r="ACG359" s="23"/>
      <c r="ACH359" s="23"/>
      <c r="ACI359" s="23"/>
      <c r="ACJ359" s="23"/>
      <c r="ACK359" s="23"/>
      <c r="ACL359" s="23"/>
      <c r="ACM359" s="23"/>
      <c r="ACN359" s="23"/>
      <c r="ACO359" s="23"/>
      <c r="ACP359" s="23"/>
      <c r="ACQ359" s="23"/>
      <c r="ACR359" s="23"/>
      <c r="ACS359" s="23"/>
      <c r="ACT359" s="23"/>
      <c r="ACU359" s="23"/>
      <c r="ACV359" s="23"/>
      <c r="ACW359" s="23"/>
      <c r="ACX359" s="23"/>
      <c r="ACY359" s="23"/>
      <c r="ACZ359" s="23"/>
      <c r="ADA359" s="23"/>
      <c r="ADB359" s="23"/>
      <c r="ADC359" s="23"/>
      <c r="ADD359" s="23"/>
      <c r="ADE359" s="23"/>
      <c r="ADF359" s="23"/>
      <c r="ADG359" s="23"/>
      <c r="ADH359" s="23"/>
      <c r="ADI359" s="23"/>
      <c r="ADJ359" s="23"/>
      <c r="ADK359" s="23"/>
      <c r="ADL359" s="23"/>
      <c r="ADM359" s="23"/>
      <c r="ADN359" s="23"/>
      <c r="ADO359" s="23"/>
      <c r="ADP359" s="23"/>
      <c r="ADQ359" s="23"/>
      <c r="ADR359" s="23"/>
      <c r="ADS359" s="23"/>
      <c r="ADT359" s="23"/>
      <c r="ADU359" s="23"/>
      <c r="ADV359" s="23"/>
      <c r="ADW359" s="23"/>
      <c r="ADX359" s="23"/>
      <c r="ADY359" s="23"/>
      <c r="ADZ359" s="23"/>
      <c r="AEA359" s="23"/>
      <c r="AEB359" s="23"/>
      <c r="AEC359" s="23"/>
      <c r="AED359" s="23"/>
      <c r="AEE359" s="23"/>
      <c r="AEF359" s="23"/>
      <c r="AEG359" s="23"/>
      <c r="AEH359" s="23"/>
      <c r="AEI359" s="23"/>
      <c r="AEJ359" s="23"/>
      <c r="AEK359" s="23"/>
      <c r="AEL359" s="23"/>
      <c r="AEM359" s="23"/>
      <c r="AEN359" s="23"/>
      <c r="AEO359" s="23"/>
      <c r="AEP359" s="23"/>
      <c r="AEQ359" s="23"/>
      <c r="AER359" s="23"/>
      <c r="AES359" s="23"/>
      <c r="AET359" s="23"/>
      <c r="AEU359" s="23"/>
      <c r="AEV359" s="23"/>
      <c r="AEW359" s="23"/>
      <c r="AEX359" s="23"/>
      <c r="AEY359" s="23"/>
      <c r="AEZ359" s="23"/>
      <c r="AFA359" s="23"/>
      <c r="AFB359" s="23"/>
      <c r="AFC359" s="23"/>
      <c r="AFD359" s="23"/>
      <c r="AFE359" s="23"/>
      <c r="AFF359" s="23"/>
      <c r="AFG359" s="23"/>
      <c r="AFH359" s="23"/>
      <c r="AFI359" s="23"/>
      <c r="AFJ359" s="23"/>
      <c r="AFK359" s="23"/>
      <c r="AFL359" s="23"/>
      <c r="AFM359" s="23"/>
      <c r="AFN359" s="23"/>
      <c r="AFO359" s="23"/>
      <c r="AFP359" s="23"/>
      <c r="AFQ359" s="23"/>
      <c r="AFR359" s="23"/>
      <c r="AFS359" s="23"/>
      <c r="AFT359" s="23"/>
      <c r="AFU359" s="23"/>
      <c r="AFV359" s="23"/>
      <c r="AFW359" s="23"/>
      <c r="AFX359" s="23"/>
      <c r="AFY359" s="23"/>
      <c r="AFZ359" s="23"/>
      <c r="AGA359" s="23"/>
      <c r="AGB359" s="23"/>
      <c r="AGC359" s="23"/>
      <c r="AGD359" s="23"/>
      <c r="AGE359" s="23"/>
      <c r="AGF359" s="23"/>
      <c r="AGG359" s="23"/>
      <c r="AGH359" s="23"/>
      <c r="AGI359" s="23"/>
      <c r="AGJ359" s="23"/>
      <c r="AGK359" s="23"/>
      <c r="AGL359" s="23"/>
      <c r="AGM359" s="23"/>
      <c r="AGN359" s="23"/>
      <c r="AGO359" s="23"/>
      <c r="AGP359" s="23"/>
      <c r="AGQ359" s="23"/>
      <c r="AGR359" s="23"/>
      <c r="AGS359" s="23"/>
      <c r="AGT359" s="23"/>
      <c r="AGU359" s="23"/>
      <c r="AGV359" s="23"/>
      <c r="AGW359" s="23"/>
      <c r="AGX359" s="23"/>
      <c r="AGY359" s="23"/>
      <c r="AGZ359" s="23"/>
      <c r="AHA359" s="23"/>
      <c r="AHB359" s="23"/>
      <c r="AHC359" s="23"/>
      <c r="AHD359" s="23"/>
      <c r="AHE359" s="23"/>
      <c r="AHF359" s="23"/>
      <c r="AHG359" s="23"/>
      <c r="AHH359" s="23"/>
      <c r="AHI359" s="23"/>
      <c r="AHJ359" s="23"/>
      <c r="AHK359" s="23"/>
      <c r="AHL359" s="23"/>
      <c r="AHM359" s="23"/>
      <c r="AHN359" s="23"/>
      <c r="AHO359" s="23"/>
      <c r="AHP359" s="23"/>
      <c r="AHQ359" s="23"/>
      <c r="AHR359" s="23"/>
      <c r="AHS359" s="23"/>
      <c r="AHT359" s="23"/>
      <c r="AHU359" s="23"/>
      <c r="AHV359" s="23"/>
      <c r="AHW359" s="23"/>
      <c r="AHX359" s="23"/>
      <c r="AHY359" s="23"/>
      <c r="AHZ359" s="23"/>
      <c r="AIA359" s="23"/>
      <c r="AIB359" s="23"/>
      <c r="AIC359" s="23"/>
      <c r="AID359" s="23"/>
      <c r="AIE359" s="23"/>
      <c r="AIF359" s="23"/>
      <c r="AIG359" s="23"/>
      <c r="AIH359" s="23"/>
      <c r="AII359" s="23"/>
      <c r="AIJ359" s="23"/>
      <c r="AIK359" s="23"/>
      <c r="AIL359" s="23"/>
      <c r="AIM359" s="23"/>
      <c r="AIN359" s="23"/>
      <c r="AIO359" s="23"/>
      <c r="AIP359" s="23"/>
      <c r="AIQ359" s="23"/>
      <c r="AIR359" s="23"/>
      <c r="AIS359" s="23"/>
      <c r="AIT359" s="23"/>
      <c r="AIU359" s="23"/>
      <c r="AIV359" s="23"/>
      <c r="AIW359" s="23"/>
      <c r="AIX359" s="23"/>
      <c r="AIY359" s="23"/>
      <c r="AIZ359" s="23"/>
      <c r="AJA359" s="23"/>
      <c r="AJB359" s="23"/>
      <c r="AJC359" s="23"/>
      <c r="AJD359" s="23"/>
      <c r="AJE359" s="23"/>
      <c r="AJF359" s="23"/>
      <c r="AJG359" s="23"/>
      <c r="AJH359" s="23"/>
      <c r="AJI359" s="23"/>
      <c r="AJJ359" s="23"/>
      <c r="AJK359" s="23"/>
      <c r="AJL359" s="23"/>
      <c r="AJM359" s="23"/>
      <c r="AJN359" s="23"/>
      <c r="AJO359" s="23"/>
      <c r="AJP359" s="23"/>
      <c r="AJQ359" s="23"/>
      <c r="AJR359" s="23"/>
      <c r="AJS359" s="23"/>
      <c r="AJT359" s="23"/>
      <c r="AJU359" s="23"/>
      <c r="AJV359" s="23"/>
      <c r="AJW359" s="23"/>
      <c r="AJX359" s="23"/>
      <c r="AJY359" s="23"/>
      <c r="AJZ359" s="23"/>
      <c r="AKA359" s="23"/>
      <c r="AKB359" s="23"/>
      <c r="AKC359" s="23"/>
      <c r="AKD359" s="23"/>
      <c r="AKE359" s="23"/>
      <c r="AKF359" s="23"/>
      <c r="AKG359" s="23"/>
      <c r="AKH359" s="23"/>
      <c r="AKI359" s="23"/>
      <c r="AKJ359" s="23"/>
      <c r="AKK359" s="23"/>
      <c r="AKL359" s="23"/>
      <c r="AKM359" s="23"/>
      <c r="AKN359" s="23"/>
      <c r="AKO359" s="23"/>
      <c r="AKP359" s="23"/>
      <c r="AKQ359" s="23"/>
      <c r="AKR359" s="23"/>
      <c r="AKS359" s="23"/>
      <c r="AKT359" s="23"/>
      <c r="AKU359" s="23"/>
      <c r="AKV359" s="23"/>
      <c r="AKW359" s="23"/>
      <c r="AKX359" s="23"/>
      <c r="AKY359" s="23"/>
      <c r="AKZ359" s="23"/>
      <c r="ALA359" s="23"/>
      <c r="ALB359" s="23"/>
      <c r="ALC359" s="23"/>
      <c r="ALD359" s="23"/>
      <c r="ALE359" s="23"/>
      <c r="ALF359" s="23"/>
      <c r="ALG359" s="23"/>
      <c r="ALH359" s="23"/>
      <c r="ALI359" s="23"/>
      <c r="ALJ359" s="23"/>
      <c r="ALK359" s="23"/>
      <c r="ALL359" s="23"/>
      <c r="ALM359" s="23"/>
      <c r="ALN359" s="23"/>
      <c r="ALO359" s="23"/>
      <c r="ALP359" s="23"/>
      <c r="ALQ359" s="23"/>
      <c r="ALR359" s="23"/>
      <c r="ALS359" s="23"/>
      <c r="ALT359" s="23"/>
      <c r="ALU359" s="23"/>
      <c r="ALV359" s="23"/>
      <c r="ALW359" s="23"/>
      <c r="ALX359" s="23"/>
      <c r="ALY359" s="23"/>
      <c r="ALZ359" s="23"/>
      <c r="AMA359" s="23"/>
      <c r="AMB359" s="23"/>
      <c r="AMC359" s="23"/>
      <c r="AMD359" s="23"/>
      <c r="AME359" s="23"/>
      <c r="AMF359" s="23"/>
      <c r="AMG359" s="23"/>
      <c r="AMH359" s="23"/>
      <c r="AMI359" s="23"/>
      <c r="AMJ359" s="23"/>
      <c r="AMK359" s="23"/>
      <c r="AML359" s="23"/>
      <c r="AMM359" s="23"/>
      <c r="AMN359" s="23"/>
    </row>
    <row r="360" s="296" customFormat="true" ht="15" hidden="false" customHeight="false" outlineLevel="0" collapsed="false">
      <c r="A360" s="292" t="s">
        <v>2323</v>
      </c>
      <c r="B360" s="293"/>
      <c r="C360" s="294" t="n">
        <v>45160</v>
      </c>
      <c r="D360" s="293" t="s">
        <v>2324</v>
      </c>
      <c r="E360" s="293" t="s">
        <v>2325</v>
      </c>
      <c r="F360" s="293" t="s">
        <v>1744</v>
      </c>
      <c r="G360" s="85" t="s">
        <v>2326</v>
      </c>
      <c r="H360" s="293" t="s">
        <v>91</v>
      </c>
      <c r="I360" s="293"/>
      <c r="J360" s="293" t="s">
        <v>15</v>
      </c>
      <c r="K360" s="293" t="s">
        <v>2266</v>
      </c>
      <c r="L360" s="293" t="s">
        <v>1971</v>
      </c>
      <c r="M360" s="295"/>
      <c r="N360" s="85"/>
      <c r="O360" s="32"/>
      <c r="P360" s="32"/>
      <c r="Q360" s="276"/>
      <c r="R360" s="23"/>
      <c r="S360" s="23"/>
      <c r="T360" s="23"/>
      <c r="U360" s="23"/>
      <c r="V360" s="23"/>
      <c r="W360" s="23"/>
      <c r="X360" s="23"/>
      <c r="Y360" s="23"/>
      <c r="Z360" s="23"/>
      <c r="AA360" s="23"/>
      <c r="AB360" s="23"/>
      <c r="AC360" s="23"/>
      <c r="AD360" s="23"/>
      <c r="AE360" s="23"/>
      <c r="AF360" s="23"/>
      <c r="AG360" s="23"/>
      <c r="AH360" s="23"/>
      <c r="AI360" s="23"/>
      <c r="AJ360" s="23"/>
      <c r="AK360" s="23"/>
      <c r="AL360" s="23"/>
      <c r="AM360" s="23"/>
      <c r="AN360" s="23"/>
      <c r="AO360" s="23"/>
      <c r="AP360" s="23"/>
      <c r="AQ360" s="23"/>
      <c r="AR360" s="23"/>
      <c r="AS360" s="23"/>
      <c r="AT360" s="23"/>
      <c r="AU360" s="23"/>
      <c r="AV360" s="23"/>
      <c r="AW360" s="23"/>
      <c r="AX360" s="23"/>
      <c r="AY360" s="23"/>
      <c r="AZ360" s="23"/>
      <c r="BA360" s="23"/>
      <c r="BB360" s="23"/>
      <c r="BC360" s="23"/>
      <c r="BD360" s="23"/>
      <c r="BE360" s="23"/>
      <c r="BF360" s="23"/>
      <c r="BG360" s="23"/>
      <c r="BH360" s="23"/>
      <c r="BI360" s="23"/>
      <c r="BJ360" s="23"/>
      <c r="BK360" s="23"/>
      <c r="BL360" s="23"/>
      <c r="BM360" s="23"/>
      <c r="BN360" s="23"/>
      <c r="BO360" s="23"/>
      <c r="BP360" s="23"/>
      <c r="BQ360" s="23"/>
      <c r="BR360" s="23"/>
      <c r="BS360" s="23"/>
      <c r="BT360" s="23"/>
      <c r="BU360" s="23"/>
      <c r="BV360" s="23"/>
      <c r="BW360" s="23"/>
      <c r="BX360" s="23"/>
      <c r="BY360" s="23"/>
      <c r="BZ360" s="23"/>
      <c r="CA360" s="23"/>
      <c r="CB360" s="23"/>
      <c r="CC360" s="23"/>
      <c r="CD360" s="23"/>
      <c r="CE360" s="23"/>
      <c r="CF360" s="23"/>
      <c r="CG360" s="23"/>
      <c r="CH360" s="23"/>
      <c r="CI360" s="23"/>
      <c r="CJ360" s="23"/>
      <c r="CK360" s="23"/>
      <c r="CL360" s="23"/>
      <c r="CM360" s="23"/>
      <c r="CN360" s="23"/>
      <c r="CO360" s="23"/>
      <c r="CP360" s="23"/>
      <c r="CQ360" s="23"/>
      <c r="CR360" s="23"/>
      <c r="CS360" s="23"/>
      <c r="CT360" s="23"/>
      <c r="CU360" s="23"/>
      <c r="CV360" s="23"/>
      <c r="CW360" s="23"/>
      <c r="CX360" s="23"/>
      <c r="CY360" s="23"/>
      <c r="CZ360" s="23"/>
      <c r="DA360" s="23"/>
      <c r="DB360" s="23"/>
      <c r="DC360" s="23"/>
      <c r="DD360" s="23"/>
      <c r="DE360" s="23"/>
      <c r="DF360" s="23"/>
      <c r="DG360" s="23"/>
      <c r="DH360" s="23"/>
      <c r="DI360" s="23"/>
      <c r="DJ360" s="23"/>
      <c r="DK360" s="23"/>
      <c r="DL360" s="23"/>
      <c r="DM360" s="23"/>
      <c r="DN360" s="23"/>
      <c r="DO360" s="23"/>
      <c r="DP360" s="23"/>
      <c r="DQ360" s="23"/>
      <c r="DR360" s="23"/>
      <c r="DS360" s="23"/>
      <c r="DT360" s="23"/>
      <c r="DU360" s="23"/>
      <c r="DV360" s="23"/>
      <c r="DW360" s="23"/>
      <c r="DX360" s="23"/>
      <c r="DY360" s="23"/>
      <c r="DZ360" s="23"/>
      <c r="EA360" s="23"/>
      <c r="EB360" s="23"/>
      <c r="EC360" s="23"/>
      <c r="ED360" s="23"/>
      <c r="EE360" s="23"/>
      <c r="EF360" s="23"/>
      <c r="EG360" s="23"/>
      <c r="EH360" s="23"/>
      <c r="EI360" s="23"/>
      <c r="EJ360" s="23"/>
      <c r="EK360" s="23"/>
      <c r="EL360" s="23"/>
      <c r="EM360" s="23"/>
      <c r="EN360" s="23"/>
      <c r="EO360" s="23"/>
      <c r="EP360" s="23"/>
      <c r="EQ360" s="23"/>
      <c r="ER360" s="23"/>
      <c r="ES360" s="23"/>
      <c r="ET360" s="23"/>
      <c r="EU360" s="23"/>
      <c r="EV360" s="23"/>
      <c r="EW360" s="23"/>
      <c r="EX360" s="23"/>
      <c r="EY360" s="23"/>
      <c r="EZ360" s="23"/>
      <c r="FA360" s="23"/>
      <c r="FB360" s="23"/>
      <c r="FC360" s="23"/>
      <c r="FD360" s="23"/>
      <c r="FE360" s="23"/>
      <c r="FF360" s="23"/>
      <c r="FG360" s="23"/>
      <c r="FH360" s="23"/>
      <c r="FI360" s="23"/>
      <c r="FJ360" s="23"/>
      <c r="FK360" s="23"/>
      <c r="FL360" s="23"/>
      <c r="FM360" s="23"/>
      <c r="FN360" s="23"/>
      <c r="FO360" s="23"/>
      <c r="FP360" s="23"/>
      <c r="FQ360" s="23"/>
      <c r="FR360" s="23"/>
      <c r="FS360" s="23"/>
      <c r="FT360" s="23"/>
      <c r="FU360" s="23"/>
      <c r="FV360" s="23"/>
      <c r="FW360" s="23"/>
      <c r="FX360" s="23"/>
      <c r="FY360" s="23"/>
      <c r="FZ360" s="23"/>
      <c r="GA360" s="23"/>
      <c r="GB360" s="23"/>
      <c r="GC360" s="23"/>
      <c r="GD360" s="23"/>
      <c r="GE360" s="23"/>
      <c r="GF360" s="23"/>
      <c r="GG360" s="23"/>
      <c r="GH360" s="23"/>
      <c r="GI360" s="23"/>
      <c r="GJ360" s="23"/>
      <c r="GK360" s="23"/>
      <c r="GL360" s="23"/>
      <c r="GM360" s="23"/>
      <c r="GN360" s="23"/>
      <c r="GO360" s="23"/>
      <c r="GP360" s="23"/>
      <c r="GQ360" s="23"/>
      <c r="GR360" s="23"/>
      <c r="GS360" s="23"/>
      <c r="GT360" s="23"/>
      <c r="GU360" s="23"/>
      <c r="GV360" s="23"/>
      <c r="GW360" s="23"/>
      <c r="GX360" s="23"/>
      <c r="GY360" s="23"/>
      <c r="GZ360" s="23"/>
      <c r="HA360" s="23"/>
      <c r="HB360" s="23"/>
      <c r="HC360" s="23"/>
      <c r="HD360" s="23"/>
      <c r="HE360" s="23"/>
      <c r="HF360" s="23"/>
      <c r="HG360" s="23"/>
      <c r="HH360" s="23"/>
      <c r="HI360" s="23"/>
      <c r="HJ360" s="23"/>
      <c r="HK360" s="23"/>
      <c r="HL360" s="23"/>
      <c r="HM360" s="23"/>
      <c r="HN360" s="23"/>
      <c r="HO360" s="23"/>
      <c r="HP360" s="23"/>
      <c r="HQ360" s="23"/>
      <c r="HR360" s="23"/>
      <c r="HS360" s="23"/>
      <c r="HT360" s="23"/>
      <c r="HU360" s="23"/>
      <c r="HV360" s="23"/>
      <c r="HW360" s="23"/>
      <c r="HX360" s="23"/>
      <c r="HY360" s="23"/>
      <c r="HZ360" s="23"/>
      <c r="IA360" s="23"/>
      <c r="IB360" s="23"/>
      <c r="IC360" s="23"/>
      <c r="ID360" s="23"/>
      <c r="IE360" s="23"/>
      <c r="IF360" s="23"/>
      <c r="IG360" s="23"/>
      <c r="IH360" s="23"/>
      <c r="II360" s="23"/>
      <c r="IJ360" s="23"/>
      <c r="IK360" s="23"/>
      <c r="IL360" s="23"/>
      <c r="IM360" s="23"/>
      <c r="IN360" s="23"/>
      <c r="IO360" s="23"/>
      <c r="IP360" s="23"/>
      <c r="IQ360" s="23"/>
      <c r="IR360" s="23"/>
      <c r="IS360" s="23"/>
      <c r="IT360" s="23"/>
      <c r="IU360" s="23"/>
      <c r="IV360" s="23"/>
      <c r="IW360" s="23"/>
      <c r="IX360" s="23"/>
      <c r="IY360" s="23"/>
      <c r="IZ360" s="23"/>
      <c r="JA360" s="23"/>
      <c r="JB360" s="23"/>
      <c r="JC360" s="23"/>
      <c r="JD360" s="23"/>
      <c r="JE360" s="23"/>
      <c r="JF360" s="23"/>
      <c r="JG360" s="23"/>
      <c r="JH360" s="23"/>
      <c r="JI360" s="23"/>
      <c r="JJ360" s="23"/>
      <c r="JK360" s="23"/>
      <c r="JL360" s="23"/>
      <c r="JM360" s="23"/>
      <c r="JN360" s="23"/>
      <c r="JO360" s="23"/>
      <c r="JP360" s="23"/>
      <c r="JQ360" s="23"/>
      <c r="JR360" s="23"/>
      <c r="JS360" s="23"/>
      <c r="JT360" s="23"/>
      <c r="JU360" s="23"/>
      <c r="JV360" s="23"/>
      <c r="JW360" s="23"/>
      <c r="JX360" s="23"/>
      <c r="JY360" s="23"/>
      <c r="JZ360" s="23"/>
      <c r="KA360" s="23"/>
      <c r="KB360" s="23"/>
      <c r="KC360" s="23"/>
      <c r="KD360" s="23"/>
      <c r="KE360" s="23"/>
      <c r="KF360" s="23"/>
      <c r="KG360" s="23"/>
      <c r="KH360" s="23"/>
      <c r="KI360" s="23"/>
      <c r="KJ360" s="23"/>
      <c r="KK360" s="23"/>
      <c r="KL360" s="23"/>
      <c r="KM360" s="23"/>
      <c r="KN360" s="23"/>
      <c r="KO360" s="23"/>
      <c r="KP360" s="23"/>
      <c r="KQ360" s="23"/>
      <c r="KR360" s="23"/>
      <c r="KS360" s="23"/>
      <c r="KT360" s="23"/>
      <c r="KU360" s="23"/>
      <c r="KV360" s="23"/>
      <c r="KW360" s="23"/>
      <c r="KX360" s="23"/>
      <c r="KY360" s="23"/>
      <c r="KZ360" s="23"/>
      <c r="LA360" s="23"/>
      <c r="LB360" s="23"/>
      <c r="LC360" s="23"/>
      <c r="LD360" s="23"/>
      <c r="LE360" s="23"/>
      <c r="LF360" s="23"/>
      <c r="LG360" s="23"/>
      <c r="LH360" s="23"/>
      <c r="LI360" s="23"/>
      <c r="LJ360" s="23"/>
      <c r="LK360" s="23"/>
      <c r="LL360" s="23"/>
      <c r="LM360" s="23"/>
      <c r="LN360" s="23"/>
      <c r="LO360" s="23"/>
      <c r="LP360" s="23"/>
      <c r="LQ360" s="23"/>
      <c r="LR360" s="23"/>
      <c r="LS360" s="23"/>
      <c r="LT360" s="23"/>
      <c r="LU360" s="23"/>
      <c r="LV360" s="23"/>
      <c r="LW360" s="23"/>
      <c r="LX360" s="23"/>
      <c r="LY360" s="23"/>
      <c r="LZ360" s="23"/>
      <c r="MA360" s="23"/>
      <c r="MB360" s="23"/>
      <c r="MC360" s="23"/>
      <c r="MD360" s="23"/>
      <c r="ME360" s="23"/>
      <c r="MF360" s="23"/>
      <c r="MG360" s="23"/>
      <c r="MH360" s="23"/>
      <c r="MI360" s="23"/>
      <c r="MJ360" s="23"/>
      <c r="MK360" s="23"/>
      <c r="ML360" s="23"/>
      <c r="MM360" s="23"/>
      <c r="MN360" s="23"/>
      <c r="MO360" s="23"/>
      <c r="MP360" s="23"/>
      <c r="MQ360" s="23"/>
      <c r="MR360" s="23"/>
      <c r="MS360" s="23"/>
      <c r="MT360" s="23"/>
      <c r="MU360" s="23"/>
      <c r="MV360" s="23"/>
      <c r="MW360" s="23"/>
      <c r="MX360" s="23"/>
      <c r="MY360" s="23"/>
      <c r="MZ360" s="23"/>
      <c r="NA360" s="23"/>
      <c r="NB360" s="23"/>
      <c r="NC360" s="23"/>
      <c r="ND360" s="23"/>
      <c r="NE360" s="23"/>
      <c r="NF360" s="23"/>
      <c r="NG360" s="23"/>
      <c r="NH360" s="23"/>
      <c r="NI360" s="23"/>
      <c r="NJ360" s="23"/>
      <c r="NK360" s="23"/>
      <c r="NL360" s="23"/>
      <c r="NM360" s="23"/>
      <c r="NN360" s="23"/>
      <c r="NO360" s="23"/>
      <c r="NP360" s="23"/>
      <c r="NQ360" s="23"/>
      <c r="NR360" s="23"/>
      <c r="NS360" s="23"/>
      <c r="NT360" s="23"/>
      <c r="NU360" s="23"/>
      <c r="NV360" s="23"/>
      <c r="NW360" s="23"/>
      <c r="NX360" s="23"/>
      <c r="NY360" s="23"/>
      <c r="NZ360" s="23"/>
      <c r="OA360" s="23"/>
      <c r="OB360" s="23"/>
      <c r="OC360" s="23"/>
      <c r="OD360" s="23"/>
      <c r="OE360" s="23"/>
      <c r="OF360" s="23"/>
      <c r="OG360" s="23"/>
      <c r="OH360" s="23"/>
      <c r="OI360" s="23"/>
      <c r="OJ360" s="23"/>
      <c r="OK360" s="23"/>
      <c r="OL360" s="23"/>
      <c r="OM360" s="23"/>
      <c r="ON360" s="23"/>
      <c r="OO360" s="23"/>
      <c r="OP360" s="23"/>
      <c r="OQ360" s="23"/>
      <c r="OR360" s="23"/>
      <c r="OS360" s="23"/>
      <c r="OT360" s="23"/>
      <c r="OU360" s="23"/>
      <c r="OV360" s="23"/>
      <c r="OW360" s="23"/>
      <c r="OX360" s="23"/>
      <c r="OY360" s="23"/>
      <c r="OZ360" s="23"/>
      <c r="PA360" s="23"/>
      <c r="PB360" s="23"/>
      <c r="PC360" s="23"/>
      <c r="PD360" s="23"/>
      <c r="PE360" s="23"/>
      <c r="PF360" s="23"/>
      <c r="PG360" s="23"/>
      <c r="PH360" s="23"/>
      <c r="PI360" s="23"/>
      <c r="PJ360" s="23"/>
      <c r="PK360" s="23"/>
      <c r="PL360" s="23"/>
      <c r="PM360" s="23"/>
      <c r="PN360" s="23"/>
      <c r="PO360" s="23"/>
      <c r="PP360" s="23"/>
      <c r="PQ360" s="23"/>
      <c r="PR360" s="23"/>
      <c r="PS360" s="23"/>
      <c r="PT360" s="23"/>
      <c r="PU360" s="23"/>
      <c r="PV360" s="23"/>
      <c r="PW360" s="23"/>
      <c r="PX360" s="23"/>
      <c r="PY360" s="23"/>
      <c r="PZ360" s="23"/>
      <c r="QA360" s="23"/>
      <c r="QB360" s="23"/>
      <c r="QC360" s="23"/>
      <c r="QD360" s="23"/>
      <c r="QE360" s="23"/>
      <c r="QF360" s="23"/>
      <c r="QG360" s="23"/>
      <c r="QH360" s="23"/>
      <c r="QI360" s="23"/>
      <c r="QJ360" s="23"/>
      <c r="QK360" s="23"/>
      <c r="QL360" s="23"/>
      <c r="QM360" s="23"/>
      <c r="QN360" s="23"/>
      <c r="QO360" s="23"/>
      <c r="QP360" s="23"/>
      <c r="QQ360" s="23"/>
      <c r="QR360" s="23"/>
      <c r="QS360" s="23"/>
      <c r="QT360" s="23"/>
      <c r="QU360" s="23"/>
      <c r="QV360" s="23"/>
      <c r="QW360" s="23"/>
      <c r="QX360" s="23"/>
      <c r="QY360" s="23"/>
      <c r="QZ360" s="23"/>
      <c r="RA360" s="23"/>
      <c r="RB360" s="23"/>
      <c r="RC360" s="23"/>
      <c r="RD360" s="23"/>
      <c r="RE360" s="23"/>
      <c r="RF360" s="23"/>
      <c r="RG360" s="23"/>
      <c r="RH360" s="23"/>
      <c r="RI360" s="23"/>
      <c r="RJ360" s="23"/>
      <c r="RK360" s="23"/>
      <c r="RL360" s="23"/>
      <c r="RM360" s="23"/>
      <c r="RN360" s="23"/>
      <c r="RO360" s="23"/>
      <c r="RP360" s="23"/>
      <c r="RQ360" s="23"/>
      <c r="RR360" s="23"/>
      <c r="RS360" s="23"/>
      <c r="RT360" s="23"/>
      <c r="RU360" s="23"/>
      <c r="RV360" s="23"/>
      <c r="RW360" s="23"/>
      <c r="RX360" s="23"/>
      <c r="RY360" s="23"/>
      <c r="RZ360" s="23"/>
      <c r="SA360" s="23"/>
      <c r="SB360" s="23"/>
      <c r="SC360" s="23"/>
      <c r="SD360" s="23"/>
      <c r="SE360" s="23"/>
      <c r="SF360" s="23"/>
      <c r="SG360" s="23"/>
      <c r="SH360" s="23"/>
      <c r="SI360" s="23"/>
      <c r="SJ360" s="23"/>
      <c r="SK360" s="23"/>
      <c r="SL360" s="23"/>
      <c r="SM360" s="23"/>
      <c r="SN360" s="23"/>
      <c r="SO360" s="23"/>
      <c r="SP360" s="23"/>
      <c r="SQ360" s="23"/>
      <c r="SR360" s="23"/>
      <c r="SS360" s="23"/>
      <c r="ST360" s="23"/>
      <c r="SU360" s="23"/>
      <c r="SV360" s="23"/>
      <c r="SW360" s="23"/>
      <c r="SX360" s="23"/>
      <c r="SY360" s="23"/>
      <c r="SZ360" s="23"/>
      <c r="TA360" s="23"/>
      <c r="TB360" s="23"/>
      <c r="TC360" s="23"/>
      <c r="TD360" s="23"/>
      <c r="TE360" s="23"/>
      <c r="TF360" s="23"/>
      <c r="TG360" s="23"/>
      <c r="TH360" s="23"/>
      <c r="TI360" s="23"/>
      <c r="TJ360" s="23"/>
      <c r="TK360" s="23"/>
      <c r="TL360" s="23"/>
      <c r="TM360" s="23"/>
      <c r="TN360" s="23"/>
      <c r="TO360" s="23"/>
      <c r="TP360" s="23"/>
      <c r="TQ360" s="23"/>
      <c r="TR360" s="23"/>
      <c r="TS360" s="23"/>
      <c r="TT360" s="23"/>
      <c r="TU360" s="23"/>
      <c r="TV360" s="23"/>
      <c r="TW360" s="23"/>
      <c r="TX360" s="23"/>
      <c r="TY360" s="23"/>
      <c r="TZ360" s="23"/>
      <c r="UA360" s="23"/>
      <c r="UB360" s="23"/>
      <c r="UC360" s="23"/>
      <c r="UD360" s="23"/>
      <c r="UE360" s="23"/>
      <c r="UF360" s="23"/>
      <c r="UG360" s="23"/>
      <c r="UH360" s="23"/>
      <c r="UI360" s="23"/>
      <c r="UJ360" s="23"/>
      <c r="UK360" s="23"/>
      <c r="UL360" s="23"/>
      <c r="UM360" s="23"/>
      <c r="UN360" s="23"/>
      <c r="UO360" s="23"/>
      <c r="UP360" s="23"/>
      <c r="UQ360" s="23"/>
      <c r="UR360" s="23"/>
      <c r="US360" s="23"/>
      <c r="UT360" s="23"/>
      <c r="UU360" s="23"/>
      <c r="UV360" s="23"/>
      <c r="UW360" s="23"/>
      <c r="UX360" s="23"/>
      <c r="UY360" s="23"/>
      <c r="UZ360" s="23"/>
      <c r="VA360" s="23"/>
      <c r="VB360" s="23"/>
      <c r="VC360" s="23"/>
      <c r="VD360" s="23"/>
      <c r="VE360" s="23"/>
      <c r="VF360" s="23"/>
      <c r="VG360" s="23"/>
      <c r="VH360" s="23"/>
      <c r="VI360" s="23"/>
      <c r="VJ360" s="23"/>
      <c r="VK360" s="23"/>
      <c r="VL360" s="23"/>
      <c r="VM360" s="23"/>
      <c r="VN360" s="23"/>
      <c r="VO360" s="23"/>
      <c r="VP360" s="23"/>
      <c r="VQ360" s="23"/>
      <c r="VR360" s="23"/>
      <c r="VS360" s="23"/>
      <c r="VT360" s="23"/>
      <c r="VU360" s="23"/>
      <c r="VV360" s="23"/>
      <c r="VW360" s="23"/>
      <c r="VX360" s="23"/>
      <c r="VY360" s="23"/>
      <c r="VZ360" s="23"/>
      <c r="WA360" s="23"/>
      <c r="WB360" s="23"/>
      <c r="WC360" s="23"/>
      <c r="WD360" s="23"/>
      <c r="WE360" s="23"/>
      <c r="WF360" s="23"/>
      <c r="WG360" s="23"/>
      <c r="WH360" s="23"/>
      <c r="WI360" s="23"/>
      <c r="WJ360" s="23"/>
      <c r="WK360" s="23"/>
      <c r="WL360" s="23"/>
      <c r="WM360" s="23"/>
      <c r="WN360" s="23"/>
      <c r="WO360" s="23"/>
      <c r="WP360" s="23"/>
      <c r="WQ360" s="23"/>
      <c r="WR360" s="23"/>
      <c r="WS360" s="23"/>
      <c r="WT360" s="23"/>
      <c r="WU360" s="23"/>
      <c r="WV360" s="23"/>
      <c r="WW360" s="23"/>
      <c r="WX360" s="23"/>
      <c r="WY360" s="23"/>
      <c r="WZ360" s="23"/>
      <c r="XA360" s="23"/>
      <c r="XB360" s="23"/>
      <c r="XC360" s="23"/>
      <c r="XD360" s="23"/>
      <c r="XE360" s="23"/>
      <c r="XF360" s="23"/>
      <c r="XG360" s="23"/>
      <c r="XH360" s="23"/>
      <c r="XI360" s="23"/>
      <c r="XJ360" s="23"/>
      <c r="XK360" s="23"/>
      <c r="XL360" s="23"/>
      <c r="XM360" s="23"/>
      <c r="XN360" s="23"/>
      <c r="XO360" s="23"/>
      <c r="XP360" s="23"/>
      <c r="XQ360" s="23"/>
      <c r="XR360" s="23"/>
      <c r="XS360" s="23"/>
      <c r="XT360" s="23"/>
      <c r="XU360" s="23"/>
      <c r="XV360" s="23"/>
      <c r="XW360" s="23"/>
      <c r="XX360" s="23"/>
      <c r="XY360" s="23"/>
      <c r="XZ360" s="23"/>
      <c r="YA360" s="23"/>
      <c r="YB360" s="23"/>
      <c r="YC360" s="23"/>
      <c r="YD360" s="23"/>
      <c r="YE360" s="23"/>
      <c r="YF360" s="23"/>
      <c r="YG360" s="23"/>
      <c r="YH360" s="23"/>
      <c r="YI360" s="23"/>
      <c r="YJ360" s="23"/>
      <c r="YK360" s="23"/>
      <c r="YL360" s="23"/>
      <c r="YM360" s="23"/>
      <c r="YN360" s="23"/>
      <c r="YO360" s="23"/>
      <c r="YP360" s="23"/>
      <c r="YQ360" s="23"/>
      <c r="YR360" s="23"/>
      <c r="YS360" s="23"/>
      <c r="YT360" s="23"/>
      <c r="YU360" s="23"/>
      <c r="YV360" s="23"/>
      <c r="YW360" s="23"/>
      <c r="YX360" s="23"/>
      <c r="YY360" s="23"/>
      <c r="YZ360" s="23"/>
      <c r="ZA360" s="23"/>
      <c r="ZB360" s="23"/>
      <c r="ZC360" s="23"/>
      <c r="ZD360" s="23"/>
      <c r="ZE360" s="23"/>
      <c r="ZF360" s="23"/>
      <c r="ZG360" s="23"/>
      <c r="ZH360" s="23"/>
      <c r="ZI360" s="23"/>
      <c r="ZJ360" s="23"/>
      <c r="ZK360" s="23"/>
      <c r="ZL360" s="23"/>
      <c r="ZM360" s="23"/>
      <c r="ZN360" s="23"/>
      <c r="ZO360" s="23"/>
      <c r="ZP360" s="23"/>
      <c r="ZQ360" s="23"/>
      <c r="ZR360" s="23"/>
      <c r="ZS360" s="23"/>
      <c r="ZT360" s="23"/>
      <c r="ZU360" s="23"/>
      <c r="ZV360" s="23"/>
      <c r="ZW360" s="23"/>
      <c r="ZX360" s="23"/>
      <c r="ZY360" s="23"/>
      <c r="ZZ360" s="23"/>
      <c r="AAA360" s="23"/>
      <c r="AAB360" s="23"/>
      <c r="AAC360" s="23"/>
      <c r="AAD360" s="23"/>
      <c r="AAE360" s="23"/>
      <c r="AAF360" s="23"/>
      <c r="AAG360" s="23"/>
      <c r="AAH360" s="23"/>
      <c r="AAI360" s="23"/>
      <c r="AAJ360" s="23"/>
      <c r="AAK360" s="23"/>
      <c r="AAL360" s="23"/>
      <c r="AAM360" s="23"/>
      <c r="AAN360" s="23"/>
      <c r="AAO360" s="23"/>
      <c r="AAP360" s="23"/>
      <c r="AAQ360" s="23"/>
      <c r="AAR360" s="23"/>
      <c r="AAS360" s="23"/>
      <c r="AAT360" s="23"/>
      <c r="AAU360" s="23"/>
      <c r="AAV360" s="23"/>
      <c r="AAW360" s="23"/>
      <c r="AAX360" s="23"/>
      <c r="AAY360" s="23"/>
      <c r="AAZ360" s="23"/>
      <c r="ABA360" s="23"/>
      <c r="ABB360" s="23"/>
      <c r="ABC360" s="23"/>
      <c r="ABD360" s="23"/>
      <c r="ABE360" s="23"/>
      <c r="ABF360" s="23"/>
      <c r="ABG360" s="23"/>
      <c r="ABH360" s="23"/>
      <c r="ABI360" s="23"/>
      <c r="ABJ360" s="23"/>
      <c r="ABK360" s="23"/>
      <c r="ABL360" s="23"/>
      <c r="ABM360" s="23"/>
      <c r="ABN360" s="23"/>
      <c r="ABO360" s="23"/>
      <c r="ABP360" s="23"/>
      <c r="ABQ360" s="23"/>
      <c r="ABR360" s="23"/>
      <c r="ABS360" s="23"/>
      <c r="ABT360" s="23"/>
      <c r="ABU360" s="23"/>
      <c r="ABV360" s="23"/>
      <c r="ABW360" s="23"/>
      <c r="ABX360" s="23"/>
      <c r="ABY360" s="23"/>
      <c r="ABZ360" s="23"/>
      <c r="ACA360" s="23"/>
      <c r="ACB360" s="23"/>
      <c r="ACC360" s="23"/>
      <c r="ACD360" s="23"/>
      <c r="ACE360" s="23"/>
      <c r="ACF360" s="23"/>
      <c r="ACG360" s="23"/>
      <c r="ACH360" s="23"/>
      <c r="ACI360" s="23"/>
      <c r="ACJ360" s="23"/>
      <c r="ACK360" s="23"/>
      <c r="ACL360" s="23"/>
      <c r="ACM360" s="23"/>
      <c r="ACN360" s="23"/>
      <c r="ACO360" s="23"/>
      <c r="ACP360" s="23"/>
      <c r="ACQ360" s="23"/>
      <c r="ACR360" s="23"/>
      <c r="ACS360" s="23"/>
      <c r="ACT360" s="23"/>
      <c r="ACU360" s="23"/>
      <c r="ACV360" s="23"/>
      <c r="ACW360" s="23"/>
      <c r="ACX360" s="23"/>
      <c r="ACY360" s="23"/>
      <c r="ACZ360" s="23"/>
      <c r="ADA360" s="23"/>
      <c r="ADB360" s="23"/>
      <c r="ADC360" s="23"/>
      <c r="ADD360" s="23"/>
      <c r="ADE360" s="23"/>
      <c r="ADF360" s="23"/>
      <c r="ADG360" s="23"/>
      <c r="ADH360" s="23"/>
      <c r="ADI360" s="23"/>
      <c r="ADJ360" s="23"/>
      <c r="ADK360" s="23"/>
      <c r="ADL360" s="23"/>
      <c r="ADM360" s="23"/>
      <c r="ADN360" s="23"/>
      <c r="ADO360" s="23"/>
      <c r="ADP360" s="23"/>
      <c r="ADQ360" s="23"/>
      <c r="ADR360" s="23"/>
      <c r="ADS360" s="23"/>
      <c r="ADT360" s="23"/>
      <c r="ADU360" s="23"/>
      <c r="ADV360" s="23"/>
      <c r="ADW360" s="23"/>
      <c r="ADX360" s="23"/>
      <c r="ADY360" s="23"/>
      <c r="ADZ360" s="23"/>
      <c r="AEA360" s="23"/>
      <c r="AEB360" s="23"/>
      <c r="AEC360" s="23"/>
      <c r="AED360" s="23"/>
      <c r="AEE360" s="23"/>
      <c r="AEF360" s="23"/>
      <c r="AEG360" s="23"/>
      <c r="AEH360" s="23"/>
      <c r="AEI360" s="23"/>
      <c r="AEJ360" s="23"/>
      <c r="AEK360" s="23"/>
      <c r="AEL360" s="23"/>
      <c r="AEM360" s="23"/>
      <c r="AEN360" s="23"/>
      <c r="AEO360" s="23"/>
      <c r="AEP360" s="23"/>
      <c r="AEQ360" s="23"/>
      <c r="AER360" s="23"/>
      <c r="AES360" s="23"/>
      <c r="AET360" s="23"/>
      <c r="AEU360" s="23"/>
      <c r="AEV360" s="23"/>
      <c r="AEW360" s="23"/>
      <c r="AEX360" s="23"/>
      <c r="AEY360" s="23"/>
      <c r="AEZ360" s="23"/>
      <c r="AFA360" s="23"/>
      <c r="AFB360" s="23"/>
      <c r="AFC360" s="23"/>
      <c r="AFD360" s="23"/>
      <c r="AFE360" s="23"/>
      <c r="AFF360" s="23"/>
      <c r="AFG360" s="23"/>
      <c r="AFH360" s="23"/>
      <c r="AFI360" s="23"/>
      <c r="AFJ360" s="23"/>
      <c r="AFK360" s="23"/>
      <c r="AFL360" s="23"/>
      <c r="AFM360" s="23"/>
      <c r="AFN360" s="23"/>
      <c r="AFO360" s="23"/>
      <c r="AFP360" s="23"/>
      <c r="AFQ360" s="23"/>
      <c r="AFR360" s="23"/>
      <c r="AFS360" s="23"/>
      <c r="AFT360" s="23"/>
      <c r="AFU360" s="23"/>
      <c r="AFV360" s="23"/>
      <c r="AFW360" s="23"/>
      <c r="AFX360" s="23"/>
      <c r="AFY360" s="23"/>
      <c r="AFZ360" s="23"/>
      <c r="AGA360" s="23"/>
      <c r="AGB360" s="23"/>
      <c r="AGC360" s="23"/>
      <c r="AGD360" s="23"/>
      <c r="AGE360" s="23"/>
      <c r="AGF360" s="23"/>
      <c r="AGG360" s="23"/>
      <c r="AGH360" s="23"/>
      <c r="AGI360" s="23"/>
      <c r="AGJ360" s="23"/>
      <c r="AGK360" s="23"/>
      <c r="AGL360" s="23"/>
      <c r="AGM360" s="23"/>
      <c r="AGN360" s="23"/>
      <c r="AGO360" s="23"/>
      <c r="AGP360" s="23"/>
      <c r="AGQ360" s="23"/>
      <c r="AGR360" s="23"/>
      <c r="AGS360" s="23"/>
      <c r="AGT360" s="23"/>
      <c r="AGU360" s="23"/>
      <c r="AGV360" s="23"/>
      <c r="AGW360" s="23"/>
      <c r="AGX360" s="23"/>
      <c r="AGY360" s="23"/>
      <c r="AGZ360" s="23"/>
      <c r="AHA360" s="23"/>
      <c r="AHB360" s="23"/>
      <c r="AHC360" s="23"/>
      <c r="AHD360" s="23"/>
      <c r="AHE360" s="23"/>
      <c r="AHF360" s="23"/>
      <c r="AHG360" s="23"/>
      <c r="AHH360" s="23"/>
      <c r="AHI360" s="23"/>
      <c r="AHJ360" s="23"/>
      <c r="AHK360" s="23"/>
      <c r="AHL360" s="23"/>
      <c r="AHM360" s="23"/>
      <c r="AHN360" s="23"/>
      <c r="AHO360" s="23"/>
      <c r="AHP360" s="23"/>
      <c r="AHQ360" s="23"/>
      <c r="AHR360" s="23"/>
      <c r="AHS360" s="23"/>
      <c r="AHT360" s="23"/>
      <c r="AHU360" s="23"/>
      <c r="AHV360" s="23"/>
      <c r="AHW360" s="23"/>
      <c r="AHX360" s="23"/>
      <c r="AHY360" s="23"/>
      <c r="AHZ360" s="23"/>
      <c r="AIA360" s="23"/>
      <c r="AIB360" s="23"/>
      <c r="AIC360" s="23"/>
      <c r="AID360" s="23"/>
      <c r="AIE360" s="23"/>
      <c r="AIF360" s="23"/>
      <c r="AIG360" s="23"/>
      <c r="AIH360" s="23"/>
      <c r="AII360" s="23"/>
      <c r="AIJ360" s="23"/>
      <c r="AIK360" s="23"/>
      <c r="AIL360" s="23"/>
      <c r="AIM360" s="23"/>
      <c r="AIN360" s="23"/>
      <c r="AIO360" s="23"/>
      <c r="AIP360" s="23"/>
      <c r="AIQ360" s="23"/>
      <c r="AIR360" s="23"/>
      <c r="AIS360" s="23"/>
      <c r="AIT360" s="23"/>
      <c r="AIU360" s="23"/>
      <c r="AIV360" s="23"/>
      <c r="AIW360" s="23"/>
      <c r="AIX360" s="23"/>
      <c r="AIY360" s="23"/>
      <c r="AIZ360" s="23"/>
      <c r="AJA360" s="23"/>
      <c r="AJB360" s="23"/>
      <c r="AJC360" s="23"/>
      <c r="AJD360" s="23"/>
      <c r="AJE360" s="23"/>
      <c r="AJF360" s="23"/>
      <c r="AJG360" s="23"/>
      <c r="AJH360" s="23"/>
      <c r="AJI360" s="23"/>
      <c r="AJJ360" s="23"/>
      <c r="AJK360" s="23"/>
      <c r="AJL360" s="23"/>
      <c r="AJM360" s="23"/>
      <c r="AJN360" s="23"/>
      <c r="AJO360" s="23"/>
      <c r="AJP360" s="23"/>
      <c r="AJQ360" s="23"/>
      <c r="AJR360" s="23"/>
      <c r="AJS360" s="23"/>
      <c r="AJT360" s="23"/>
      <c r="AJU360" s="23"/>
      <c r="AJV360" s="23"/>
      <c r="AJW360" s="23"/>
      <c r="AJX360" s="23"/>
      <c r="AJY360" s="23"/>
      <c r="AJZ360" s="23"/>
      <c r="AKA360" s="23"/>
      <c r="AKB360" s="23"/>
      <c r="AKC360" s="23"/>
      <c r="AKD360" s="23"/>
      <c r="AKE360" s="23"/>
      <c r="AKF360" s="23"/>
      <c r="AKG360" s="23"/>
      <c r="AKH360" s="23"/>
      <c r="AKI360" s="23"/>
      <c r="AKJ360" s="23"/>
      <c r="AKK360" s="23"/>
      <c r="AKL360" s="23"/>
      <c r="AKM360" s="23"/>
      <c r="AKN360" s="23"/>
      <c r="AKO360" s="23"/>
      <c r="AKP360" s="23"/>
      <c r="AKQ360" s="23"/>
      <c r="AKR360" s="23"/>
      <c r="AKS360" s="23"/>
      <c r="AKT360" s="23"/>
      <c r="AKU360" s="23"/>
      <c r="AKV360" s="23"/>
      <c r="AKW360" s="23"/>
      <c r="AKX360" s="23"/>
      <c r="AKY360" s="23"/>
      <c r="AKZ360" s="23"/>
      <c r="ALA360" s="23"/>
      <c r="ALB360" s="23"/>
      <c r="ALC360" s="23"/>
      <c r="ALD360" s="23"/>
      <c r="ALE360" s="23"/>
      <c r="ALF360" s="23"/>
      <c r="ALG360" s="23"/>
      <c r="ALH360" s="23"/>
      <c r="ALI360" s="23"/>
      <c r="ALJ360" s="23"/>
      <c r="ALK360" s="23"/>
      <c r="ALL360" s="23"/>
      <c r="ALM360" s="23"/>
      <c r="ALN360" s="23"/>
      <c r="ALO360" s="23"/>
      <c r="ALP360" s="23"/>
      <c r="ALQ360" s="23"/>
      <c r="ALR360" s="23"/>
      <c r="ALS360" s="23"/>
      <c r="ALT360" s="23"/>
      <c r="ALU360" s="23"/>
      <c r="ALV360" s="23"/>
      <c r="ALW360" s="23"/>
      <c r="ALX360" s="23"/>
      <c r="ALY360" s="23"/>
      <c r="ALZ360" s="23"/>
      <c r="AMA360" s="23"/>
      <c r="AMB360" s="23"/>
      <c r="AMC360" s="23"/>
      <c r="AMD360" s="23"/>
      <c r="AME360" s="23"/>
      <c r="AMF360" s="23"/>
      <c r="AMG360" s="23"/>
      <c r="AMH360" s="23"/>
      <c r="AMI360" s="23"/>
      <c r="AMJ360" s="23"/>
      <c r="AMK360" s="23"/>
      <c r="AML360" s="23"/>
      <c r="AMM360" s="23"/>
      <c r="AMN360" s="23"/>
    </row>
    <row r="361" s="296" customFormat="true" ht="15" hidden="false" customHeight="false" outlineLevel="0" collapsed="false">
      <c r="A361" s="292" t="s">
        <v>2327</v>
      </c>
      <c r="B361" s="293"/>
      <c r="C361" s="294" t="n">
        <v>45160</v>
      </c>
      <c r="D361" s="293" t="s">
        <v>2328</v>
      </c>
      <c r="E361" s="293" t="s">
        <v>2329</v>
      </c>
      <c r="F361" s="293" t="s">
        <v>978</v>
      </c>
      <c r="G361" s="85" t="s">
        <v>2330</v>
      </c>
      <c r="H361" s="293" t="s">
        <v>91</v>
      </c>
      <c r="I361" s="293"/>
      <c r="J361" s="293" t="s">
        <v>15</v>
      </c>
      <c r="K361" s="293" t="s">
        <v>2266</v>
      </c>
      <c r="L361" s="293" t="s">
        <v>1971</v>
      </c>
      <c r="M361" s="295"/>
      <c r="N361" s="85"/>
      <c r="O361" s="32"/>
      <c r="P361" s="32"/>
      <c r="Q361" s="276"/>
      <c r="R361" s="23"/>
      <c r="S361" s="23"/>
      <c r="T361" s="23"/>
      <c r="U361" s="23"/>
      <c r="V361" s="23"/>
      <c r="W361" s="23"/>
      <c r="X361" s="23"/>
      <c r="Y361" s="23"/>
      <c r="Z361" s="23"/>
      <c r="AA361" s="23"/>
      <c r="AB361" s="23"/>
      <c r="AC361" s="23"/>
      <c r="AD361" s="23"/>
      <c r="AE361" s="23"/>
      <c r="AF361" s="23"/>
      <c r="AG361" s="23"/>
      <c r="AH361" s="23"/>
      <c r="AI361" s="23"/>
      <c r="AJ361" s="23"/>
      <c r="AK361" s="23"/>
      <c r="AL361" s="23"/>
      <c r="AM361" s="23"/>
      <c r="AN361" s="23"/>
      <c r="AO361" s="23"/>
      <c r="AP361" s="23"/>
      <c r="AQ361" s="23"/>
      <c r="AR361" s="23"/>
      <c r="AS361" s="23"/>
      <c r="AT361" s="23"/>
      <c r="AU361" s="23"/>
      <c r="AV361" s="23"/>
      <c r="AW361" s="23"/>
      <c r="AX361" s="23"/>
      <c r="AY361" s="23"/>
      <c r="AZ361" s="23"/>
      <c r="BA361" s="23"/>
      <c r="BB361" s="23"/>
      <c r="BC361" s="23"/>
      <c r="BD361" s="23"/>
      <c r="BE361" s="23"/>
      <c r="BF361" s="23"/>
      <c r="BG361" s="23"/>
      <c r="BH361" s="23"/>
      <c r="BI361" s="23"/>
      <c r="BJ361" s="23"/>
      <c r="BK361" s="23"/>
      <c r="BL361" s="23"/>
      <c r="BM361" s="23"/>
      <c r="BN361" s="23"/>
      <c r="BO361" s="23"/>
      <c r="BP361" s="23"/>
      <c r="BQ361" s="23"/>
      <c r="BR361" s="23"/>
      <c r="BS361" s="23"/>
      <c r="BT361" s="23"/>
      <c r="BU361" s="23"/>
      <c r="BV361" s="23"/>
      <c r="BW361" s="23"/>
      <c r="BX361" s="23"/>
      <c r="BY361" s="23"/>
      <c r="BZ361" s="23"/>
      <c r="CA361" s="23"/>
      <c r="CB361" s="23"/>
      <c r="CC361" s="23"/>
      <c r="CD361" s="23"/>
      <c r="CE361" s="23"/>
      <c r="CF361" s="23"/>
      <c r="CG361" s="23"/>
      <c r="CH361" s="23"/>
      <c r="CI361" s="23"/>
      <c r="CJ361" s="23"/>
      <c r="CK361" s="23"/>
      <c r="CL361" s="23"/>
      <c r="CM361" s="23"/>
      <c r="CN361" s="23"/>
      <c r="CO361" s="23"/>
      <c r="CP361" s="23"/>
      <c r="CQ361" s="23"/>
      <c r="CR361" s="23"/>
      <c r="CS361" s="23"/>
      <c r="CT361" s="23"/>
      <c r="CU361" s="23"/>
      <c r="CV361" s="23"/>
      <c r="CW361" s="23"/>
      <c r="CX361" s="23"/>
      <c r="CY361" s="23"/>
      <c r="CZ361" s="23"/>
      <c r="DA361" s="23"/>
      <c r="DB361" s="23"/>
      <c r="DC361" s="23"/>
      <c r="DD361" s="23"/>
      <c r="DE361" s="23"/>
      <c r="DF361" s="23"/>
      <c r="DG361" s="23"/>
      <c r="DH361" s="23"/>
      <c r="DI361" s="23"/>
      <c r="DJ361" s="23"/>
      <c r="DK361" s="23"/>
      <c r="DL361" s="23"/>
      <c r="DM361" s="23"/>
      <c r="DN361" s="23"/>
      <c r="DO361" s="23"/>
      <c r="DP361" s="23"/>
      <c r="DQ361" s="23"/>
      <c r="DR361" s="23"/>
      <c r="DS361" s="23"/>
      <c r="DT361" s="23"/>
      <c r="DU361" s="23"/>
      <c r="DV361" s="23"/>
      <c r="DW361" s="23"/>
      <c r="DX361" s="23"/>
      <c r="DY361" s="23"/>
      <c r="DZ361" s="23"/>
      <c r="EA361" s="23"/>
      <c r="EB361" s="23"/>
      <c r="EC361" s="23"/>
      <c r="ED361" s="23"/>
      <c r="EE361" s="23"/>
      <c r="EF361" s="23"/>
      <c r="EG361" s="23"/>
      <c r="EH361" s="23"/>
      <c r="EI361" s="23"/>
      <c r="EJ361" s="23"/>
      <c r="EK361" s="23"/>
      <c r="EL361" s="23"/>
      <c r="EM361" s="23"/>
      <c r="EN361" s="23"/>
      <c r="EO361" s="23"/>
      <c r="EP361" s="23"/>
      <c r="EQ361" s="23"/>
      <c r="ER361" s="23"/>
      <c r="ES361" s="23"/>
      <c r="ET361" s="23"/>
      <c r="EU361" s="23"/>
      <c r="EV361" s="23"/>
      <c r="EW361" s="23"/>
      <c r="EX361" s="23"/>
      <c r="EY361" s="23"/>
      <c r="EZ361" s="23"/>
      <c r="FA361" s="23"/>
      <c r="FB361" s="23"/>
      <c r="FC361" s="23"/>
      <c r="FD361" s="23"/>
      <c r="FE361" s="23"/>
      <c r="FF361" s="23"/>
      <c r="FG361" s="23"/>
      <c r="FH361" s="23"/>
      <c r="FI361" s="23"/>
      <c r="FJ361" s="23"/>
      <c r="FK361" s="23"/>
      <c r="FL361" s="23"/>
      <c r="FM361" s="23"/>
      <c r="FN361" s="23"/>
      <c r="FO361" s="23"/>
      <c r="FP361" s="23"/>
      <c r="FQ361" s="23"/>
      <c r="FR361" s="23"/>
      <c r="FS361" s="23"/>
      <c r="FT361" s="23"/>
      <c r="FU361" s="23"/>
      <c r="FV361" s="23"/>
      <c r="FW361" s="23"/>
      <c r="FX361" s="23"/>
      <c r="FY361" s="23"/>
      <c r="FZ361" s="23"/>
      <c r="GA361" s="23"/>
      <c r="GB361" s="23"/>
      <c r="GC361" s="23"/>
      <c r="GD361" s="23"/>
      <c r="GE361" s="23"/>
      <c r="GF361" s="23"/>
      <c r="GG361" s="23"/>
      <c r="GH361" s="23"/>
      <c r="GI361" s="23"/>
      <c r="GJ361" s="23"/>
      <c r="GK361" s="23"/>
      <c r="GL361" s="23"/>
      <c r="GM361" s="23"/>
      <c r="GN361" s="23"/>
      <c r="GO361" s="23"/>
      <c r="GP361" s="23"/>
      <c r="GQ361" s="23"/>
      <c r="GR361" s="23"/>
      <c r="GS361" s="23"/>
      <c r="GT361" s="23"/>
      <c r="GU361" s="23"/>
      <c r="GV361" s="23"/>
      <c r="GW361" s="23"/>
      <c r="GX361" s="23"/>
      <c r="GY361" s="23"/>
      <c r="GZ361" s="23"/>
      <c r="HA361" s="23"/>
      <c r="HB361" s="23"/>
      <c r="HC361" s="23"/>
      <c r="HD361" s="23"/>
      <c r="HE361" s="23"/>
      <c r="HF361" s="23"/>
      <c r="HG361" s="23"/>
      <c r="HH361" s="23"/>
      <c r="HI361" s="23"/>
      <c r="HJ361" s="23"/>
      <c r="HK361" s="23"/>
      <c r="HL361" s="23"/>
      <c r="HM361" s="23"/>
      <c r="HN361" s="23"/>
      <c r="HO361" s="23"/>
      <c r="HP361" s="23"/>
      <c r="HQ361" s="23"/>
      <c r="HR361" s="23"/>
      <c r="HS361" s="23"/>
      <c r="HT361" s="23"/>
      <c r="HU361" s="23"/>
      <c r="HV361" s="23"/>
      <c r="HW361" s="23"/>
      <c r="HX361" s="23"/>
      <c r="HY361" s="23"/>
      <c r="HZ361" s="23"/>
      <c r="IA361" s="23"/>
      <c r="IB361" s="23"/>
      <c r="IC361" s="23"/>
      <c r="ID361" s="23"/>
      <c r="IE361" s="23"/>
      <c r="IF361" s="23"/>
      <c r="IG361" s="23"/>
      <c r="IH361" s="23"/>
      <c r="II361" s="23"/>
      <c r="IJ361" s="23"/>
      <c r="IK361" s="23"/>
      <c r="IL361" s="23"/>
      <c r="IM361" s="23"/>
      <c r="IN361" s="23"/>
      <c r="IO361" s="23"/>
      <c r="IP361" s="23"/>
      <c r="IQ361" s="23"/>
      <c r="IR361" s="23"/>
      <c r="IS361" s="23"/>
      <c r="IT361" s="23"/>
      <c r="IU361" s="23"/>
      <c r="IV361" s="23"/>
      <c r="IW361" s="23"/>
      <c r="IX361" s="23"/>
      <c r="IY361" s="23"/>
      <c r="IZ361" s="23"/>
      <c r="JA361" s="23"/>
      <c r="JB361" s="23"/>
      <c r="JC361" s="23"/>
      <c r="JD361" s="23"/>
      <c r="JE361" s="23"/>
      <c r="JF361" s="23"/>
      <c r="JG361" s="23"/>
      <c r="JH361" s="23"/>
      <c r="JI361" s="23"/>
      <c r="JJ361" s="23"/>
      <c r="JK361" s="23"/>
      <c r="JL361" s="23"/>
      <c r="JM361" s="23"/>
      <c r="JN361" s="23"/>
      <c r="JO361" s="23"/>
      <c r="JP361" s="23"/>
      <c r="JQ361" s="23"/>
      <c r="JR361" s="23"/>
      <c r="JS361" s="23"/>
      <c r="JT361" s="23"/>
      <c r="JU361" s="23"/>
      <c r="JV361" s="23"/>
      <c r="JW361" s="23"/>
      <c r="JX361" s="23"/>
      <c r="JY361" s="23"/>
      <c r="JZ361" s="23"/>
      <c r="KA361" s="23"/>
      <c r="KB361" s="23"/>
      <c r="KC361" s="23"/>
      <c r="KD361" s="23"/>
      <c r="KE361" s="23"/>
      <c r="KF361" s="23"/>
      <c r="KG361" s="23"/>
      <c r="KH361" s="23"/>
      <c r="KI361" s="23"/>
      <c r="KJ361" s="23"/>
      <c r="KK361" s="23"/>
      <c r="KL361" s="23"/>
      <c r="KM361" s="23"/>
      <c r="KN361" s="23"/>
      <c r="KO361" s="23"/>
      <c r="KP361" s="23"/>
      <c r="KQ361" s="23"/>
      <c r="KR361" s="23"/>
      <c r="KS361" s="23"/>
      <c r="KT361" s="23"/>
      <c r="KU361" s="23"/>
      <c r="KV361" s="23"/>
      <c r="KW361" s="23"/>
      <c r="KX361" s="23"/>
      <c r="KY361" s="23"/>
      <c r="KZ361" s="23"/>
      <c r="LA361" s="23"/>
      <c r="LB361" s="23"/>
      <c r="LC361" s="23"/>
      <c r="LD361" s="23"/>
      <c r="LE361" s="23"/>
      <c r="LF361" s="23"/>
      <c r="LG361" s="23"/>
      <c r="LH361" s="23"/>
      <c r="LI361" s="23"/>
      <c r="LJ361" s="23"/>
      <c r="LK361" s="23"/>
      <c r="LL361" s="23"/>
      <c r="LM361" s="23"/>
      <c r="LN361" s="23"/>
      <c r="LO361" s="23"/>
      <c r="LP361" s="23"/>
      <c r="LQ361" s="23"/>
      <c r="LR361" s="23"/>
      <c r="LS361" s="23"/>
      <c r="LT361" s="23"/>
      <c r="LU361" s="23"/>
      <c r="LV361" s="23"/>
      <c r="LW361" s="23"/>
      <c r="LX361" s="23"/>
      <c r="LY361" s="23"/>
      <c r="LZ361" s="23"/>
      <c r="MA361" s="23"/>
      <c r="MB361" s="23"/>
      <c r="MC361" s="23"/>
      <c r="MD361" s="23"/>
      <c r="ME361" s="23"/>
      <c r="MF361" s="23"/>
      <c r="MG361" s="23"/>
      <c r="MH361" s="23"/>
      <c r="MI361" s="23"/>
      <c r="MJ361" s="23"/>
      <c r="MK361" s="23"/>
      <c r="ML361" s="23"/>
      <c r="MM361" s="23"/>
      <c r="MN361" s="23"/>
      <c r="MO361" s="23"/>
      <c r="MP361" s="23"/>
      <c r="MQ361" s="23"/>
      <c r="MR361" s="23"/>
      <c r="MS361" s="23"/>
      <c r="MT361" s="23"/>
      <c r="MU361" s="23"/>
      <c r="MV361" s="23"/>
      <c r="MW361" s="23"/>
      <c r="MX361" s="23"/>
      <c r="MY361" s="23"/>
      <c r="MZ361" s="23"/>
      <c r="NA361" s="23"/>
      <c r="NB361" s="23"/>
      <c r="NC361" s="23"/>
      <c r="ND361" s="23"/>
      <c r="NE361" s="23"/>
      <c r="NF361" s="23"/>
      <c r="NG361" s="23"/>
      <c r="NH361" s="23"/>
      <c r="NI361" s="23"/>
      <c r="NJ361" s="23"/>
      <c r="NK361" s="23"/>
      <c r="NL361" s="23"/>
      <c r="NM361" s="23"/>
      <c r="NN361" s="23"/>
      <c r="NO361" s="23"/>
      <c r="NP361" s="23"/>
      <c r="NQ361" s="23"/>
      <c r="NR361" s="23"/>
      <c r="NS361" s="23"/>
      <c r="NT361" s="23"/>
      <c r="NU361" s="23"/>
      <c r="NV361" s="23"/>
      <c r="NW361" s="23"/>
      <c r="NX361" s="23"/>
      <c r="NY361" s="23"/>
      <c r="NZ361" s="23"/>
      <c r="OA361" s="23"/>
      <c r="OB361" s="23"/>
      <c r="OC361" s="23"/>
      <c r="OD361" s="23"/>
      <c r="OE361" s="23"/>
      <c r="OF361" s="23"/>
      <c r="OG361" s="23"/>
      <c r="OH361" s="23"/>
      <c r="OI361" s="23"/>
      <c r="OJ361" s="23"/>
      <c r="OK361" s="23"/>
      <c r="OL361" s="23"/>
      <c r="OM361" s="23"/>
      <c r="ON361" s="23"/>
      <c r="OO361" s="23"/>
      <c r="OP361" s="23"/>
      <c r="OQ361" s="23"/>
      <c r="OR361" s="23"/>
      <c r="OS361" s="23"/>
      <c r="OT361" s="23"/>
      <c r="OU361" s="23"/>
      <c r="OV361" s="23"/>
      <c r="OW361" s="23"/>
      <c r="OX361" s="23"/>
      <c r="OY361" s="23"/>
      <c r="OZ361" s="23"/>
      <c r="PA361" s="23"/>
      <c r="PB361" s="23"/>
      <c r="PC361" s="23"/>
      <c r="PD361" s="23"/>
      <c r="PE361" s="23"/>
      <c r="PF361" s="23"/>
      <c r="PG361" s="23"/>
      <c r="PH361" s="23"/>
      <c r="PI361" s="23"/>
      <c r="PJ361" s="23"/>
      <c r="PK361" s="23"/>
      <c r="PL361" s="23"/>
      <c r="PM361" s="23"/>
      <c r="PN361" s="23"/>
      <c r="PO361" s="23"/>
      <c r="PP361" s="23"/>
      <c r="PQ361" s="23"/>
      <c r="PR361" s="23"/>
      <c r="PS361" s="23"/>
      <c r="PT361" s="23"/>
      <c r="PU361" s="23"/>
      <c r="PV361" s="23"/>
      <c r="PW361" s="23"/>
      <c r="PX361" s="23"/>
      <c r="PY361" s="23"/>
      <c r="PZ361" s="23"/>
      <c r="QA361" s="23"/>
      <c r="QB361" s="23"/>
      <c r="QC361" s="23"/>
      <c r="QD361" s="23"/>
      <c r="QE361" s="23"/>
      <c r="QF361" s="23"/>
      <c r="QG361" s="23"/>
      <c r="QH361" s="23"/>
      <c r="QI361" s="23"/>
      <c r="QJ361" s="23"/>
      <c r="QK361" s="23"/>
      <c r="QL361" s="23"/>
      <c r="QM361" s="23"/>
      <c r="QN361" s="23"/>
      <c r="QO361" s="23"/>
      <c r="QP361" s="23"/>
      <c r="QQ361" s="23"/>
      <c r="QR361" s="23"/>
      <c r="QS361" s="23"/>
      <c r="QT361" s="23"/>
      <c r="QU361" s="23"/>
      <c r="QV361" s="23"/>
      <c r="QW361" s="23"/>
      <c r="QX361" s="23"/>
      <c r="QY361" s="23"/>
      <c r="QZ361" s="23"/>
      <c r="RA361" s="23"/>
      <c r="RB361" s="23"/>
      <c r="RC361" s="23"/>
      <c r="RD361" s="23"/>
      <c r="RE361" s="23"/>
      <c r="RF361" s="23"/>
      <c r="RG361" s="23"/>
      <c r="RH361" s="23"/>
      <c r="RI361" s="23"/>
      <c r="RJ361" s="23"/>
      <c r="RK361" s="23"/>
      <c r="RL361" s="23"/>
      <c r="RM361" s="23"/>
      <c r="RN361" s="23"/>
      <c r="RO361" s="23"/>
      <c r="RP361" s="23"/>
      <c r="RQ361" s="23"/>
      <c r="RR361" s="23"/>
      <c r="RS361" s="23"/>
      <c r="RT361" s="23"/>
      <c r="RU361" s="23"/>
      <c r="RV361" s="23"/>
      <c r="RW361" s="23"/>
      <c r="RX361" s="23"/>
      <c r="RY361" s="23"/>
      <c r="RZ361" s="23"/>
      <c r="SA361" s="23"/>
      <c r="SB361" s="23"/>
      <c r="SC361" s="23"/>
      <c r="SD361" s="23"/>
      <c r="SE361" s="23"/>
      <c r="SF361" s="23"/>
      <c r="SG361" s="23"/>
      <c r="SH361" s="23"/>
      <c r="SI361" s="23"/>
      <c r="SJ361" s="23"/>
      <c r="SK361" s="23"/>
      <c r="SL361" s="23"/>
      <c r="SM361" s="23"/>
      <c r="SN361" s="23"/>
      <c r="SO361" s="23"/>
      <c r="SP361" s="23"/>
      <c r="SQ361" s="23"/>
      <c r="SR361" s="23"/>
      <c r="SS361" s="23"/>
      <c r="ST361" s="23"/>
      <c r="SU361" s="23"/>
      <c r="SV361" s="23"/>
      <c r="SW361" s="23"/>
      <c r="SX361" s="23"/>
      <c r="SY361" s="23"/>
      <c r="SZ361" s="23"/>
      <c r="TA361" s="23"/>
      <c r="TB361" s="23"/>
      <c r="TC361" s="23"/>
      <c r="TD361" s="23"/>
      <c r="TE361" s="23"/>
      <c r="TF361" s="23"/>
      <c r="TG361" s="23"/>
      <c r="TH361" s="23"/>
      <c r="TI361" s="23"/>
      <c r="TJ361" s="23"/>
      <c r="TK361" s="23"/>
      <c r="TL361" s="23"/>
      <c r="TM361" s="23"/>
      <c r="TN361" s="23"/>
      <c r="TO361" s="23"/>
      <c r="TP361" s="23"/>
      <c r="TQ361" s="23"/>
      <c r="TR361" s="23"/>
      <c r="TS361" s="23"/>
      <c r="TT361" s="23"/>
      <c r="TU361" s="23"/>
      <c r="TV361" s="23"/>
      <c r="TW361" s="23"/>
      <c r="TX361" s="23"/>
      <c r="TY361" s="23"/>
      <c r="TZ361" s="23"/>
      <c r="UA361" s="23"/>
      <c r="UB361" s="23"/>
      <c r="UC361" s="23"/>
      <c r="UD361" s="23"/>
      <c r="UE361" s="23"/>
      <c r="UF361" s="23"/>
      <c r="UG361" s="23"/>
      <c r="UH361" s="23"/>
      <c r="UI361" s="23"/>
      <c r="UJ361" s="23"/>
      <c r="UK361" s="23"/>
      <c r="UL361" s="23"/>
      <c r="UM361" s="23"/>
      <c r="UN361" s="23"/>
      <c r="UO361" s="23"/>
      <c r="UP361" s="23"/>
      <c r="UQ361" s="23"/>
      <c r="UR361" s="23"/>
      <c r="US361" s="23"/>
      <c r="UT361" s="23"/>
      <c r="UU361" s="23"/>
      <c r="UV361" s="23"/>
      <c r="UW361" s="23"/>
      <c r="UX361" s="23"/>
      <c r="UY361" s="23"/>
      <c r="UZ361" s="23"/>
      <c r="VA361" s="23"/>
      <c r="VB361" s="23"/>
      <c r="VC361" s="23"/>
      <c r="VD361" s="23"/>
      <c r="VE361" s="23"/>
      <c r="VF361" s="23"/>
      <c r="VG361" s="23"/>
      <c r="VH361" s="23"/>
      <c r="VI361" s="23"/>
      <c r="VJ361" s="23"/>
      <c r="VK361" s="23"/>
      <c r="VL361" s="23"/>
      <c r="VM361" s="23"/>
      <c r="VN361" s="23"/>
      <c r="VO361" s="23"/>
      <c r="VP361" s="23"/>
      <c r="VQ361" s="23"/>
      <c r="VR361" s="23"/>
      <c r="VS361" s="23"/>
      <c r="VT361" s="23"/>
      <c r="VU361" s="23"/>
      <c r="VV361" s="23"/>
      <c r="VW361" s="23"/>
      <c r="VX361" s="23"/>
      <c r="VY361" s="23"/>
      <c r="VZ361" s="23"/>
      <c r="WA361" s="23"/>
      <c r="WB361" s="23"/>
      <c r="WC361" s="23"/>
      <c r="WD361" s="23"/>
      <c r="WE361" s="23"/>
      <c r="WF361" s="23"/>
      <c r="WG361" s="23"/>
      <c r="WH361" s="23"/>
      <c r="WI361" s="23"/>
      <c r="WJ361" s="23"/>
      <c r="WK361" s="23"/>
      <c r="WL361" s="23"/>
      <c r="WM361" s="23"/>
      <c r="WN361" s="23"/>
      <c r="WO361" s="23"/>
      <c r="WP361" s="23"/>
      <c r="WQ361" s="23"/>
      <c r="WR361" s="23"/>
      <c r="WS361" s="23"/>
      <c r="WT361" s="23"/>
      <c r="WU361" s="23"/>
      <c r="WV361" s="23"/>
      <c r="WW361" s="23"/>
      <c r="WX361" s="23"/>
      <c r="WY361" s="23"/>
      <c r="WZ361" s="23"/>
      <c r="XA361" s="23"/>
      <c r="XB361" s="23"/>
      <c r="XC361" s="23"/>
      <c r="XD361" s="23"/>
      <c r="XE361" s="23"/>
      <c r="XF361" s="23"/>
      <c r="XG361" s="23"/>
      <c r="XH361" s="23"/>
      <c r="XI361" s="23"/>
      <c r="XJ361" s="23"/>
      <c r="XK361" s="23"/>
      <c r="XL361" s="23"/>
      <c r="XM361" s="23"/>
      <c r="XN361" s="23"/>
      <c r="XO361" s="23"/>
      <c r="XP361" s="23"/>
      <c r="XQ361" s="23"/>
      <c r="XR361" s="23"/>
      <c r="XS361" s="23"/>
      <c r="XT361" s="23"/>
      <c r="XU361" s="23"/>
      <c r="XV361" s="23"/>
      <c r="XW361" s="23"/>
      <c r="XX361" s="23"/>
      <c r="XY361" s="23"/>
      <c r="XZ361" s="23"/>
      <c r="YA361" s="23"/>
      <c r="YB361" s="23"/>
      <c r="YC361" s="23"/>
      <c r="YD361" s="23"/>
      <c r="YE361" s="23"/>
      <c r="YF361" s="23"/>
      <c r="YG361" s="23"/>
      <c r="YH361" s="23"/>
      <c r="YI361" s="23"/>
      <c r="YJ361" s="23"/>
      <c r="YK361" s="23"/>
      <c r="YL361" s="23"/>
      <c r="YM361" s="23"/>
      <c r="YN361" s="23"/>
      <c r="YO361" s="23"/>
      <c r="YP361" s="23"/>
      <c r="YQ361" s="23"/>
      <c r="YR361" s="23"/>
      <c r="YS361" s="23"/>
      <c r="YT361" s="23"/>
      <c r="YU361" s="23"/>
      <c r="YV361" s="23"/>
      <c r="YW361" s="23"/>
      <c r="YX361" s="23"/>
      <c r="YY361" s="23"/>
      <c r="YZ361" s="23"/>
      <c r="ZA361" s="23"/>
      <c r="ZB361" s="23"/>
      <c r="ZC361" s="23"/>
      <c r="ZD361" s="23"/>
      <c r="ZE361" s="23"/>
      <c r="ZF361" s="23"/>
      <c r="ZG361" s="23"/>
      <c r="ZH361" s="23"/>
      <c r="ZI361" s="23"/>
      <c r="ZJ361" s="23"/>
      <c r="ZK361" s="23"/>
      <c r="ZL361" s="23"/>
      <c r="ZM361" s="23"/>
      <c r="ZN361" s="23"/>
      <c r="ZO361" s="23"/>
      <c r="ZP361" s="23"/>
      <c r="ZQ361" s="23"/>
      <c r="ZR361" s="23"/>
      <c r="ZS361" s="23"/>
      <c r="ZT361" s="23"/>
      <c r="ZU361" s="23"/>
      <c r="ZV361" s="23"/>
      <c r="ZW361" s="23"/>
      <c r="ZX361" s="23"/>
      <c r="ZY361" s="23"/>
      <c r="ZZ361" s="23"/>
      <c r="AAA361" s="23"/>
      <c r="AAB361" s="23"/>
      <c r="AAC361" s="23"/>
      <c r="AAD361" s="23"/>
      <c r="AAE361" s="23"/>
      <c r="AAF361" s="23"/>
      <c r="AAG361" s="23"/>
      <c r="AAH361" s="23"/>
      <c r="AAI361" s="23"/>
      <c r="AAJ361" s="23"/>
      <c r="AAK361" s="23"/>
      <c r="AAL361" s="23"/>
      <c r="AAM361" s="23"/>
      <c r="AAN361" s="23"/>
      <c r="AAO361" s="23"/>
      <c r="AAP361" s="23"/>
      <c r="AAQ361" s="23"/>
      <c r="AAR361" s="23"/>
      <c r="AAS361" s="23"/>
      <c r="AAT361" s="23"/>
      <c r="AAU361" s="23"/>
      <c r="AAV361" s="23"/>
      <c r="AAW361" s="23"/>
      <c r="AAX361" s="23"/>
      <c r="AAY361" s="23"/>
      <c r="AAZ361" s="23"/>
      <c r="ABA361" s="23"/>
      <c r="ABB361" s="23"/>
      <c r="ABC361" s="23"/>
      <c r="ABD361" s="23"/>
      <c r="ABE361" s="23"/>
      <c r="ABF361" s="23"/>
      <c r="ABG361" s="23"/>
      <c r="ABH361" s="23"/>
      <c r="ABI361" s="23"/>
      <c r="ABJ361" s="23"/>
      <c r="ABK361" s="23"/>
      <c r="ABL361" s="23"/>
      <c r="ABM361" s="23"/>
      <c r="ABN361" s="23"/>
      <c r="ABO361" s="23"/>
      <c r="ABP361" s="23"/>
      <c r="ABQ361" s="23"/>
      <c r="ABR361" s="23"/>
      <c r="ABS361" s="23"/>
      <c r="ABT361" s="23"/>
      <c r="ABU361" s="23"/>
      <c r="ABV361" s="23"/>
      <c r="ABW361" s="23"/>
      <c r="ABX361" s="23"/>
      <c r="ABY361" s="23"/>
      <c r="ABZ361" s="23"/>
      <c r="ACA361" s="23"/>
      <c r="ACB361" s="23"/>
      <c r="ACC361" s="23"/>
      <c r="ACD361" s="23"/>
      <c r="ACE361" s="23"/>
      <c r="ACF361" s="23"/>
      <c r="ACG361" s="23"/>
      <c r="ACH361" s="23"/>
      <c r="ACI361" s="23"/>
      <c r="ACJ361" s="23"/>
      <c r="ACK361" s="23"/>
      <c r="ACL361" s="23"/>
      <c r="ACM361" s="23"/>
      <c r="ACN361" s="23"/>
      <c r="ACO361" s="23"/>
      <c r="ACP361" s="23"/>
      <c r="ACQ361" s="23"/>
      <c r="ACR361" s="23"/>
      <c r="ACS361" s="23"/>
      <c r="ACT361" s="23"/>
      <c r="ACU361" s="23"/>
      <c r="ACV361" s="23"/>
      <c r="ACW361" s="23"/>
      <c r="ACX361" s="23"/>
      <c r="ACY361" s="23"/>
      <c r="ACZ361" s="23"/>
      <c r="ADA361" s="23"/>
      <c r="ADB361" s="23"/>
      <c r="ADC361" s="23"/>
      <c r="ADD361" s="23"/>
      <c r="ADE361" s="23"/>
      <c r="ADF361" s="23"/>
      <c r="ADG361" s="23"/>
      <c r="ADH361" s="23"/>
      <c r="ADI361" s="23"/>
      <c r="ADJ361" s="23"/>
      <c r="ADK361" s="23"/>
      <c r="ADL361" s="23"/>
      <c r="ADM361" s="23"/>
      <c r="ADN361" s="23"/>
      <c r="ADO361" s="23"/>
      <c r="ADP361" s="23"/>
      <c r="ADQ361" s="23"/>
      <c r="ADR361" s="23"/>
      <c r="ADS361" s="23"/>
      <c r="ADT361" s="23"/>
      <c r="ADU361" s="23"/>
      <c r="ADV361" s="23"/>
      <c r="ADW361" s="23"/>
      <c r="ADX361" s="23"/>
      <c r="ADY361" s="23"/>
      <c r="ADZ361" s="23"/>
      <c r="AEA361" s="23"/>
      <c r="AEB361" s="23"/>
      <c r="AEC361" s="23"/>
      <c r="AED361" s="23"/>
      <c r="AEE361" s="23"/>
      <c r="AEF361" s="23"/>
      <c r="AEG361" s="23"/>
      <c r="AEH361" s="23"/>
      <c r="AEI361" s="23"/>
      <c r="AEJ361" s="23"/>
      <c r="AEK361" s="23"/>
      <c r="AEL361" s="23"/>
      <c r="AEM361" s="23"/>
      <c r="AEN361" s="23"/>
      <c r="AEO361" s="23"/>
      <c r="AEP361" s="23"/>
      <c r="AEQ361" s="23"/>
      <c r="AER361" s="23"/>
      <c r="AES361" s="23"/>
      <c r="AET361" s="23"/>
      <c r="AEU361" s="23"/>
      <c r="AEV361" s="23"/>
      <c r="AEW361" s="23"/>
      <c r="AEX361" s="23"/>
      <c r="AEY361" s="23"/>
      <c r="AEZ361" s="23"/>
      <c r="AFA361" s="23"/>
      <c r="AFB361" s="23"/>
      <c r="AFC361" s="23"/>
      <c r="AFD361" s="23"/>
      <c r="AFE361" s="23"/>
      <c r="AFF361" s="23"/>
      <c r="AFG361" s="23"/>
      <c r="AFH361" s="23"/>
      <c r="AFI361" s="23"/>
      <c r="AFJ361" s="23"/>
      <c r="AFK361" s="23"/>
      <c r="AFL361" s="23"/>
      <c r="AFM361" s="23"/>
      <c r="AFN361" s="23"/>
      <c r="AFO361" s="23"/>
      <c r="AFP361" s="23"/>
      <c r="AFQ361" s="23"/>
      <c r="AFR361" s="23"/>
      <c r="AFS361" s="23"/>
      <c r="AFT361" s="23"/>
      <c r="AFU361" s="23"/>
      <c r="AFV361" s="23"/>
      <c r="AFW361" s="23"/>
      <c r="AFX361" s="23"/>
      <c r="AFY361" s="23"/>
      <c r="AFZ361" s="23"/>
      <c r="AGA361" s="23"/>
      <c r="AGB361" s="23"/>
      <c r="AGC361" s="23"/>
      <c r="AGD361" s="23"/>
      <c r="AGE361" s="23"/>
      <c r="AGF361" s="23"/>
      <c r="AGG361" s="23"/>
      <c r="AGH361" s="23"/>
      <c r="AGI361" s="23"/>
      <c r="AGJ361" s="23"/>
      <c r="AGK361" s="23"/>
      <c r="AGL361" s="23"/>
      <c r="AGM361" s="23"/>
      <c r="AGN361" s="23"/>
      <c r="AGO361" s="23"/>
      <c r="AGP361" s="23"/>
      <c r="AGQ361" s="23"/>
      <c r="AGR361" s="23"/>
      <c r="AGS361" s="23"/>
      <c r="AGT361" s="23"/>
      <c r="AGU361" s="23"/>
      <c r="AGV361" s="23"/>
      <c r="AGW361" s="23"/>
      <c r="AGX361" s="23"/>
      <c r="AGY361" s="23"/>
      <c r="AGZ361" s="23"/>
      <c r="AHA361" s="23"/>
      <c r="AHB361" s="23"/>
      <c r="AHC361" s="23"/>
      <c r="AHD361" s="23"/>
      <c r="AHE361" s="23"/>
      <c r="AHF361" s="23"/>
      <c r="AHG361" s="23"/>
      <c r="AHH361" s="23"/>
      <c r="AHI361" s="23"/>
      <c r="AHJ361" s="23"/>
      <c r="AHK361" s="23"/>
      <c r="AHL361" s="23"/>
      <c r="AHM361" s="23"/>
      <c r="AHN361" s="23"/>
      <c r="AHO361" s="23"/>
      <c r="AHP361" s="23"/>
      <c r="AHQ361" s="23"/>
      <c r="AHR361" s="23"/>
      <c r="AHS361" s="23"/>
      <c r="AHT361" s="23"/>
      <c r="AHU361" s="23"/>
      <c r="AHV361" s="23"/>
      <c r="AHW361" s="23"/>
      <c r="AHX361" s="23"/>
      <c r="AHY361" s="23"/>
      <c r="AHZ361" s="23"/>
      <c r="AIA361" s="23"/>
      <c r="AIB361" s="23"/>
      <c r="AIC361" s="23"/>
      <c r="AID361" s="23"/>
      <c r="AIE361" s="23"/>
      <c r="AIF361" s="23"/>
      <c r="AIG361" s="23"/>
      <c r="AIH361" s="23"/>
      <c r="AII361" s="23"/>
      <c r="AIJ361" s="23"/>
      <c r="AIK361" s="23"/>
      <c r="AIL361" s="23"/>
      <c r="AIM361" s="23"/>
      <c r="AIN361" s="23"/>
      <c r="AIO361" s="23"/>
      <c r="AIP361" s="23"/>
      <c r="AIQ361" s="23"/>
      <c r="AIR361" s="23"/>
      <c r="AIS361" s="23"/>
      <c r="AIT361" s="23"/>
      <c r="AIU361" s="23"/>
      <c r="AIV361" s="23"/>
      <c r="AIW361" s="23"/>
      <c r="AIX361" s="23"/>
      <c r="AIY361" s="23"/>
      <c r="AIZ361" s="23"/>
      <c r="AJA361" s="23"/>
      <c r="AJB361" s="23"/>
      <c r="AJC361" s="23"/>
      <c r="AJD361" s="23"/>
      <c r="AJE361" s="23"/>
      <c r="AJF361" s="23"/>
      <c r="AJG361" s="23"/>
      <c r="AJH361" s="23"/>
      <c r="AJI361" s="23"/>
      <c r="AJJ361" s="23"/>
      <c r="AJK361" s="23"/>
      <c r="AJL361" s="23"/>
      <c r="AJM361" s="23"/>
      <c r="AJN361" s="23"/>
      <c r="AJO361" s="23"/>
      <c r="AJP361" s="23"/>
      <c r="AJQ361" s="23"/>
      <c r="AJR361" s="23"/>
      <c r="AJS361" s="23"/>
      <c r="AJT361" s="23"/>
      <c r="AJU361" s="23"/>
      <c r="AJV361" s="23"/>
      <c r="AJW361" s="23"/>
      <c r="AJX361" s="23"/>
      <c r="AJY361" s="23"/>
      <c r="AJZ361" s="23"/>
      <c r="AKA361" s="23"/>
      <c r="AKB361" s="23"/>
      <c r="AKC361" s="23"/>
      <c r="AKD361" s="23"/>
      <c r="AKE361" s="23"/>
      <c r="AKF361" s="23"/>
      <c r="AKG361" s="23"/>
      <c r="AKH361" s="23"/>
      <c r="AKI361" s="23"/>
      <c r="AKJ361" s="23"/>
      <c r="AKK361" s="23"/>
      <c r="AKL361" s="23"/>
      <c r="AKM361" s="23"/>
      <c r="AKN361" s="23"/>
      <c r="AKO361" s="23"/>
      <c r="AKP361" s="23"/>
      <c r="AKQ361" s="23"/>
      <c r="AKR361" s="23"/>
      <c r="AKS361" s="23"/>
      <c r="AKT361" s="23"/>
      <c r="AKU361" s="23"/>
      <c r="AKV361" s="23"/>
      <c r="AKW361" s="23"/>
      <c r="AKX361" s="23"/>
      <c r="AKY361" s="23"/>
      <c r="AKZ361" s="23"/>
      <c r="ALA361" s="23"/>
      <c r="ALB361" s="23"/>
      <c r="ALC361" s="23"/>
      <c r="ALD361" s="23"/>
      <c r="ALE361" s="23"/>
      <c r="ALF361" s="23"/>
      <c r="ALG361" s="23"/>
      <c r="ALH361" s="23"/>
      <c r="ALI361" s="23"/>
      <c r="ALJ361" s="23"/>
      <c r="ALK361" s="23"/>
      <c r="ALL361" s="23"/>
      <c r="ALM361" s="23"/>
      <c r="ALN361" s="23"/>
      <c r="ALO361" s="23"/>
      <c r="ALP361" s="23"/>
      <c r="ALQ361" s="23"/>
      <c r="ALR361" s="23"/>
      <c r="ALS361" s="23"/>
      <c r="ALT361" s="23"/>
      <c r="ALU361" s="23"/>
      <c r="ALV361" s="23"/>
      <c r="ALW361" s="23"/>
      <c r="ALX361" s="23"/>
      <c r="ALY361" s="23"/>
      <c r="ALZ361" s="23"/>
      <c r="AMA361" s="23"/>
      <c r="AMB361" s="23"/>
      <c r="AMC361" s="23"/>
      <c r="AMD361" s="23"/>
      <c r="AME361" s="23"/>
      <c r="AMF361" s="23"/>
      <c r="AMG361" s="23"/>
      <c r="AMH361" s="23"/>
      <c r="AMI361" s="23"/>
      <c r="AMJ361" s="23"/>
      <c r="AMK361" s="23"/>
      <c r="AML361" s="23"/>
      <c r="AMM361" s="23"/>
      <c r="AMN361" s="23"/>
    </row>
    <row r="362" customFormat="false" ht="15" hidden="false" customHeight="false" outlineLevel="0" collapsed="false">
      <c r="A362" s="286" t="s">
        <v>2331</v>
      </c>
      <c r="B362" s="287" t="s">
        <v>2332</v>
      </c>
      <c r="C362" s="288" t="n">
        <v>45161</v>
      </c>
      <c r="D362" s="287" t="s">
        <v>2333</v>
      </c>
      <c r="E362" s="287" t="s">
        <v>2334</v>
      </c>
      <c r="F362" s="287" t="s">
        <v>2335</v>
      </c>
      <c r="G362" s="58" t="s">
        <v>2336</v>
      </c>
      <c r="H362" s="287" t="s">
        <v>125</v>
      </c>
      <c r="I362" s="287" t="s">
        <v>2337</v>
      </c>
      <c r="J362" s="287" t="s">
        <v>15</v>
      </c>
      <c r="K362" s="287" t="s">
        <v>2266</v>
      </c>
      <c r="L362" s="287"/>
      <c r="M362" s="290"/>
      <c r="N362" s="58" t="s">
        <v>2338</v>
      </c>
    </row>
    <row r="363" s="430" customFormat="true" ht="45" hidden="false" customHeight="false" outlineLevel="0" collapsed="false">
      <c r="A363" s="426" t="s">
        <v>2339</v>
      </c>
      <c r="B363" s="433" t="s">
        <v>2340</v>
      </c>
      <c r="C363" s="428" t="n">
        <v>45162</v>
      </c>
      <c r="D363" s="427" t="s">
        <v>2341</v>
      </c>
      <c r="E363" s="427" t="s">
        <v>2342</v>
      </c>
      <c r="F363" s="427" t="s">
        <v>2343</v>
      </c>
      <c r="G363" s="96" t="s">
        <v>2344</v>
      </c>
      <c r="H363" s="427" t="s">
        <v>2345</v>
      </c>
      <c r="I363" s="427" t="s">
        <v>2346</v>
      </c>
      <c r="J363" s="427"/>
      <c r="K363" s="427" t="s">
        <v>2266</v>
      </c>
      <c r="L363" s="427"/>
      <c r="M363" s="429"/>
      <c r="N363" s="96"/>
      <c r="O363" s="32"/>
      <c r="P363" s="32"/>
      <c r="Q363" s="276"/>
      <c r="R363" s="23"/>
      <c r="S363" s="23"/>
      <c r="T363" s="23"/>
      <c r="U363" s="23"/>
      <c r="V363" s="23"/>
      <c r="W363" s="23"/>
      <c r="X363" s="23"/>
      <c r="Y363" s="23"/>
      <c r="Z363" s="23"/>
      <c r="AA363" s="23"/>
      <c r="AB363" s="23"/>
      <c r="AC363" s="23"/>
      <c r="AD363" s="23"/>
      <c r="AE363" s="23"/>
      <c r="AF363" s="23"/>
      <c r="AG363" s="23"/>
      <c r="AH363" s="23"/>
      <c r="AI363" s="23"/>
      <c r="AJ363" s="23"/>
      <c r="AK363" s="23"/>
      <c r="AL363" s="23"/>
      <c r="AM363" s="23"/>
      <c r="AN363" s="23"/>
      <c r="AO363" s="23"/>
      <c r="AP363" s="23"/>
      <c r="AQ363" s="23"/>
      <c r="AR363" s="23"/>
      <c r="AS363" s="23"/>
      <c r="AT363" s="23"/>
      <c r="AU363" s="23"/>
      <c r="AV363" s="23"/>
      <c r="AW363" s="23"/>
      <c r="AX363" s="23"/>
      <c r="AY363" s="23"/>
      <c r="AZ363" s="23"/>
      <c r="BA363" s="23"/>
      <c r="BB363" s="23"/>
      <c r="BC363" s="23"/>
      <c r="BD363" s="23"/>
      <c r="BE363" s="23"/>
      <c r="BF363" s="23"/>
      <c r="BG363" s="23"/>
      <c r="BH363" s="23"/>
      <c r="BI363" s="23"/>
      <c r="BJ363" s="23"/>
      <c r="BK363" s="23"/>
      <c r="BL363" s="23"/>
      <c r="BM363" s="23"/>
      <c r="BN363" s="23"/>
      <c r="BO363" s="23"/>
      <c r="BP363" s="23"/>
      <c r="BQ363" s="23"/>
      <c r="BR363" s="23"/>
      <c r="BS363" s="23"/>
      <c r="BT363" s="23"/>
      <c r="BU363" s="23"/>
      <c r="BV363" s="23"/>
      <c r="BW363" s="23"/>
      <c r="BX363" s="23"/>
      <c r="BY363" s="23"/>
      <c r="BZ363" s="23"/>
      <c r="CA363" s="23"/>
      <c r="CB363" s="23"/>
      <c r="CC363" s="23"/>
      <c r="CD363" s="23"/>
      <c r="CE363" s="23"/>
      <c r="CF363" s="23"/>
      <c r="CG363" s="23"/>
      <c r="CH363" s="23"/>
      <c r="CI363" s="23"/>
      <c r="CJ363" s="23"/>
      <c r="CK363" s="23"/>
      <c r="CL363" s="23"/>
      <c r="CM363" s="23"/>
      <c r="CN363" s="23"/>
      <c r="CO363" s="23"/>
      <c r="CP363" s="23"/>
      <c r="CQ363" s="23"/>
      <c r="CR363" s="23"/>
      <c r="CS363" s="23"/>
      <c r="CT363" s="23"/>
      <c r="CU363" s="23"/>
      <c r="CV363" s="23"/>
      <c r="CW363" s="23"/>
      <c r="CX363" s="23"/>
      <c r="CY363" s="23"/>
      <c r="CZ363" s="23"/>
      <c r="DA363" s="23"/>
      <c r="DB363" s="23"/>
      <c r="DC363" s="23"/>
      <c r="DD363" s="23"/>
      <c r="DE363" s="23"/>
      <c r="DF363" s="23"/>
      <c r="DG363" s="23"/>
      <c r="DH363" s="23"/>
      <c r="DI363" s="23"/>
      <c r="DJ363" s="23"/>
      <c r="DK363" s="23"/>
      <c r="DL363" s="23"/>
      <c r="DM363" s="23"/>
      <c r="DN363" s="23"/>
      <c r="DO363" s="23"/>
      <c r="DP363" s="23"/>
      <c r="DQ363" s="23"/>
      <c r="DR363" s="23"/>
      <c r="DS363" s="23"/>
      <c r="DT363" s="23"/>
      <c r="DU363" s="23"/>
      <c r="DV363" s="23"/>
      <c r="DW363" s="23"/>
      <c r="DX363" s="23"/>
      <c r="DY363" s="23"/>
      <c r="DZ363" s="23"/>
      <c r="EA363" s="23"/>
      <c r="EB363" s="23"/>
      <c r="EC363" s="23"/>
      <c r="ED363" s="23"/>
      <c r="EE363" s="23"/>
      <c r="EF363" s="23"/>
      <c r="EG363" s="23"/>
      <c r="EH363" s="23"/>
      <c r="EI363" s="23"/>
      <c r="EJ363" s="23"/>
      <c r="EK363" s="23"/>
      <c r="EL363" s="23"/>
      <c r="EM363" s="23"/>
      <c r="EN363" s="23"/>
      <c r="EO363" s="23"/>
      <c r="EP363" s="23"/>
      <c r="EQ363" s="23"/>
      <c r="ER363" s="23"/>
      <c r="ES363" s="23"/>
      <c r="ET363" s="23"/>
      <c r="EU363" s="23"/>
      <c r="EV363" s="23"/>
      <c r="EW363" s="23"/>
      <c r="EX363" s="23"/>
      <c r="EY363" s="23"/>
      <c r="EZ363" s="23"/>
      <c r="FA363" s="23"/>
      <c r="FB363" s="23"/>
      <c r="FC363" s="23"/>
      <c r="FD363" s="23"/>
      <c r="FE363" s="23"/>
      <c r="FF363" s="23"/>
      <c r="FG363" s="23"/>
      <c r="FH363" s="23"/>
      <c r="FI363" s="23"/>
      <c r="FJ363" s="23"/>
      <c r="FK363" s="23"/>
      <c r="FL363" s="23"/>
      <c r="FM363" s="23"/>
      <c r="FN363" s="23"/>
      <c r="FO363" s="23"/>
      <c r="FP363" s="23"/>
      <c r="FQ363" s="23"/>
      <c r="FR363" s="23"/>
      <c r="FS363" s="23"/>
      <c r="FT363" s="23"/>
      <c r="FU363" s="23"/>
      <c r="FV363" s="23"/>
      <c r="FW363" s="23"/>
      <c r="FX363" s="23"/>
      <c r="FY363" s="23"/>
      <c r="FZ363" s="23"/>
      <c r="GA363" s="23"/>
      <c r="GB363" s="23"/>
      <c r="GC363" s="23"/>
      <c r="GD363" s="23"/>
      <c r="GE363" s="23"/>
      <c r="GF363" s="23"/>
      <c r="GG363" s="23"/>
      <c r="GH363" s="23"/>
      <c r="GI363" s="23"/>
      <c r="GJ363" s="23"/>
      <c r="GK363" s="23"/>
      <c r="GL363" s="23"/>
      <c r="GM363" s="23"/>
      <c r="GN363" s="23"/>
      <c r="GO363" s="23"/>
      <c r="GP363" s="23"/>
      <c r="GQ363" s="23"/>
      <c r="GR363" s="23"/>
      <c r="GS363" s="23"/>
      <c r="GT363" s="23"/>
      <c r="GU363" s="23"/>
      <c r="GV363" s="23"/>
      <c r="GW363" s="23"/>
      <c r="GX363" s="23"/>
      <c r="GY363" s="23"/>
      <c r="GZ363" s="23"/>
      <c r="HA363" s="23"/>
      <c r="HB363" s="23"/>
      <c r="HC363" s="23"/>
      <c r="HD363" s="23"/>
      <c r="HE363" s="23"/>
      <c r="HF363" s="23"/>
      <c r="HG363" s="23"/>
      <c r="HH363" s="23"/>
      <c r="HI363" s="23"/>
      <c r="HJ363" s="23"/>
      <c r="HK363" s="23"/>
      <c r="HL363" s="23"/>
      <c r="HM363" s="23"/>
      <c r="HN363" s="23"/>
      <c r="HO363" s="23"/>
      <c r="HP363" s="23"/>
      <c r="HQ363" s="23"/>
      <c r="HR363" s="23"/>
      <c r="HS363" s="23"/>
      <c r="HT363" s="23"/>
      <c r="HU363" s="23"/>
      <c r="HV363" s="23"/>
      <c r="HW363" s="23"/>
      <c r="HX363" s="23"/>
      <c r="HY363" s="23"/>
      <c r="HZ363" s="23"/>
      <c r="IA363" s="23"/>
      <c r="IB363" s="23"/>
      <c r="IC363" s="23"/>
      <c r="ID363" s="23"/>
      <c r="IE363" s="23"/>
      <c r="IF363" s="23"/>
      <c r="IG363" s="23"/>
      <c r="IH363" s="23"/>
      <c r="II363" s="23"/>
      <c r="IJ363" s="23"/>
      <c r="IK363" s="23"/>
      <c r="IL363" s="23"/>
      <c r="IM363" s="23"/>
      <c r="IN363" s="23"/>
      <c r="IO363" s="23"/>
      <c r="IP363" s="23"/>
      <c r="IQ363" s="23"/>
      <c r="IR363" s="23"/>
      <c r="IS363" s="23"/>
      <c r="IT363" s="23"/>
      <c r="IU363" s="23"/>
      <c r="IV363" s="23"/>
      <c r="IW363" s="23"/>
      <c r="IX363" s="23"/>
      <c r="IY363" s="23"/>
      <c r="IZ363" s="23"/>
      <c r="JA363" s="23"/>
      <c r="JB363" s="23"/>
      <c r="JC363" s="23"/>
      <c r="JD363" s="23"/>
      <c r="JE363" s="23"/>
      <c r="JF363" s="23"/>
      <c r="JG363" s="23"/>
      <c r="JH363" s="23"/>
      <c r="JI363" s="23"/>
      <c r="JJ363" s="23"/>
      <c r="JK363" s="23"/>
      <c r="JL363" s="23"/>
      <c r="JM363" s="23"/>
      <c r="JN363" s="23"/>
      <c r="JO363" s="23"/>
      <c r="JP363" s="23"/>
      <c r="JQ363" s="23"/>
      <c r="JR363" s="23"/>
      <c r="JS363" s="23"/>
      <c r="JT363" s="23"/>
      <c r="JU363" s="23"/>
      <c r="JV363" s="23"/>
      <c r="JW363" s="23"/>
      <c r="JX363" s="23"/>
      <c r="JY363" s="23"/>
      <c r="JZ363" s="23"/>
      <c r="KA363" s="23"/>
      <c r="KB363" s="23"/>
      <c r="KC363" s="23"/>
      <c r="KD363" s="23"/>
      <c r="KE363" s="23"/>
      <c r="KF363" s="23"/>
      <c r="KG363" s="23"/>
      <c r="KH363" s="23"/>
      <c r="KI363" s="23"/>
      <c r="KJ363" s="23"/>
      <c r="KK363" s="23"/>
      <c r="KL363" s="23"/>
      <c r="KM363" s="23"/>
      <c r="KN363" s="23"/>
      <c r="KO363" s="23"/>
      <c r="KP363" s="23"/>
      <c r="KQ363" s="23"/>
      <c r="KR363" s="23"/>
      <c r="KS363" s="23"/>
      <c r="KT363" s="23"/>
      <c r="KU363" s="23"/>
      <c r="KV363" s="23"/>
      <c r="KW363" s="23"/>
      <c r="KX363" s="23"/>
      <c r="KY363" s="23"/>
      <c r="KZ363" s="23"/>
      <c r="LA363" s="23"/>
      <c r="LB363" s="23"/>
      <c r="LC363" s="23"/>
      <c r="LD363" s="23"/>
      <c r="LE363" s="23"/>
      <c r="LF363" s="23"/>
      <c r="LG363" s="23"/>
      <c r="LH363" s="23"/>
      <c r="LI363" s="23"/>
      <c r="LJ363" s="23"/>
      <c r="LK363" s="23"/>
      <c r="LL363" s="23"/>
      <c r="LM363" s="23"/>
      <c r="LN363" s="23"/>
      <c r="LO363" s="23"/>
      <c r="LP363" s="23"/>
      <c r="LQ363" s="23"/>
      <c r="LR363" s="23"/>
      <c r="LS363" s="23"/>
      <c r="LT363" s="23"/>
      <c r="LU363" s="23"/>
      <c r="LV363" s="23"/>
      <c r="LW363" s="23"/>
      <c r="LX363" s="23"/>
      <c r="LY363" s="23"/>
      <c r="LZ363" s="23"/>
      <c r="MA363" s="23"/>
      <c r="MB363" s="23"/>
      <c r="MC363" s="23"/>
      <c r="MD363" s="23"/>
      <c r="ME363" s="23"/>
      <c r="MF363" s="23"/>
      <c r="MG363" s="23"/>
      <c r="MH363" s="23"/>
      <c r="MI363" s="23"/>
      <c r="MJ363" s="23"/>
      <c r="MK363" s="23"/>
      <c r="ML363" s="23"/>
      <c r="MM363" s="23"/>
      <c r="MN363" s="23"/>
      <c r="MO363" s="23"/>
      <c r="MP363" s="23"/>
      <c r="MQ363" s="23"/>
      <c r="MR363" s="23"/>
      <c r="MS363" s="23"/>
      <c r="MT363" s="23"/>
      <c r="MU363" s="23"/>
      <c r="MV363" s="23"/>
      <c r="MW363" s="23"/>
      <c r="MX363" s="23"/>
      <c r="MY363" s="23"/>
      <c r="MZ363" s="23"/>
      <c r="NA363" s="23"/>
      <c r="NB363" s="23"/>
      <c r="NC363" s="23"/>
      <c r="ND363" s="23"/>
      <c r="NE363" s="23"/>
      <c r="NF363" s="23"/>
      <c r="NG363" s="23"/>
      <c r="NH363" s="23"/>
      <c r="NI363" s="23"/>
      <c r="NJ363" s="23"/>
      <c r="NK363" s="23"/>
      <c r="NL363" s="23"/>
      <c r="NM363" s="23"/>
      <c r="NN363" s="23"/>
      <c r="NO363" s="23"/>
      <c r="NP363" s="23"/>
      <c r="NQ363" s="23"/>
      <c r="NR363" s="23"/>
      <c r="NS363" s="23"/>
      <c r="NT363" s="23"/>
      <c r="NU363" s="23"/>
      <c r="NV363" s="23"/>
      <c r="NW363" s="23"/>
      <c r="NX363" s="23"/>
      <c r="NY363" s="23"/>
      <c r="NZ363" s="23"/>
      <c r="OA363" s="23"/>
      <c r="OB363" s="23"/>
      <c r="OC363" s="23"/>
      <c r="OD363" s="23"/>
      <c r="OE363" s="23"/>
      <c r="OF363" s="23"/>
      <c r="OG363" s="23"/>
      <c r="OH363" s="23"/>
      <c r="OI363" s="23"/>
      <c r="OJ363" s="23"/>
      <c r="OK363" s="23"/>
      <c r="OL363" s="23"/>
      <c r="OM363" s="23"/>
      <c r="ON363" s="23"/>
      <c r="OO363" s="23"/>
      <c r="OP363" s="23"/>
      <c r="OQ363" s="23"/>
      <c r="OR363" s="23"/>
      <c r="OS363" s="23"/>
      <c r="OT363" s="23"/>
      <c r="OU363" s="23"/>
      <c r="OV363" s="23"/>
      <c r="OW363" s="23"/>
      <c r="OX363" s="23"/>
      <c r="OY363" s="23"/>
      <c r="OZ363" s="23"/>
      <c r="PA363" s="23"/>
      <c r="PB363" s="23"/>
      <c r="PC363" s="23"/>
      <c r="PD363" s="23"/>
      <c r="PE363" s="23"/>
      <c r="PF363" s="23"/>
      <c r="PG363" s="23"/>
      <c r="PH363" s="23"/>
      <c r="PI363" s="23"/>
      <c r="PJ363" s="23"/>
      <c r="PK363" s="23"/>
      <c r="PL363" s="23"/>
      <c r="PM363" s="23"/>
      <c r="PN363" s="23"/>
      <c r="PO363" s="23"/>
      <c r="PP363" s="23"/>
      <c r="PQ363" s="23"/>
      <c r="PR363" s="23"/>
      <c r="PS363" s="23"/>
      <c r="PT363" s="23"/>
      <c r="PU363" s="23"/>
      <c r="PV363" s="23"/>
      <c r="PW363" s="23"/>
      <c r="PX363" s="23"/>
      <c r="PY363" s="23"/>
      <c r="PZ363" s="23"/>
      <c r="QA363" s="23"/>
      <c r="QB363" s="23"/>
      <c r="QC363" s="23"/>
      <c r="QD363" s="23"/>
      <c r="QE363" s="23"/>
      <c r="QF363" s="23"/>
      <c r="QG363" s="23"/>
      <c r="QH363" s="23"/>
      <c r="QI363" s="23"/>
      <c r="QJ363" s="23"/>
      <c r="QK363" s="23"/>
      <c r="QL363" s="23"/>
      <c r="QM363" s="23"/>
      <c r="QN363" s="23"/>
      <c r="QO363" s="23"/>
      <c r="QP363" s="23"/>
      <c r="QQ363" s="23"/>
      <c r="QR363" s="23"/>
      <c r="QS363" s="23"/>
      <c r="QT363" s="23"/>
      <c r="QU363" s="23"/>
      <c r="QV363" s="23"/>
      <c r="QW363" s="23"/>
      <c r="QX363" s="23"/>
      <c r="QY363" s="23"/>
      <c r="QZ363" s="23"/>
      <c r="RA363" s="23"/>
      <c r="RB363" s="23"/>
      <c r="RC363" s="23"/>
      <c r="RD363" s="23"/>
      <c r="RE363" s="23"/>
      <c r="RF363" s="23"/>
      <c r="RG363" s="23"/>
      <c r="RH363" s="23"/>
      <c r="RI363" s="23"/>
      <c r="RJ363" s="23"/>
      <c r="RK363" s="23"/>
      <c r="RL363" s="23"/>
      <c r="RM363" s="23"/>
      <c r="RN363" s="23"/>
      <c r="RO363" s="23"/>
      <c r="RP363" s="23"/>
      <c r="RQ363" s="23"/>
      <c r="RR363" s="23"/>
      <c r="RS363" s="23"/>
      <c r="RT363" s="23"/>
      <c r="RU363" s="23"/>
      <c r="RV363" s="23"/>
      <c r="RW363" s="23"/>
      <c r="RX363" s="23"/>
      <c r="RY363" s="23"/>
      <c r="RZ363" s="23"/>
      <c r="SA363" s="23"/>
      <c r="SB363" s="23"/>
      <c r="SC363" s="23"/>
      <c r="SD363" s="23"/>
      <c r="SE363" s="23"/>
      <c r="SF363" s="23"/>
      <c r="SG363" s="23"/>
      <c r="SH363" s="23"/>
      <c r="SI363" s="23"/>
      <c r="SJ363" s="23"/>
      <c r="SK363" s="23"/>
      <c r="SL363" s="23"/>
      <c r="SM363" s="23"/>
      <c r="SN363" s="23"/>
      <c r="SO363" s="23"/>
      <c r="SP363" s="23"/>
      <c r="SQ363" s="23"/>
      <c r="SR363" s="23"/>
      <c r="SS363" s="23"/>
      <c r="ST363" s="23"/>
      <c r="SU363" s="23"/>
      <c r="SV363" s="23"/>
      <c r="SW363" s="23"/>
      <c r="SX363" s="23"/>
      <c r="SY363" s="23"/>
      <c r="SZ363" s="23"/>
      <c r="TA363" s="23"/>
      <c r="TB363" s="23"/>
      <c r="TC363" s="23"/>
      <c r="TD363" s="23"/>
      <c r="TE363" s="23"/>
      <c r="TF363" s="23"/>
      <c r="TG363" s="23"/>
      <c r="TH363" s="23"/>
      <c r="TI363" s="23"/>
      <c r="TJ363" s="23"/>
      <c r="TK363" s="23"/>
      <c r="TL363" s="23"/>
      <c r="TM363" s="23"/>
      <c r="TN363" s="23"/>
      <c r="TO363" s="23"/>
      <c r="TP363" s="23"/>
      <c r="TQ363" s="23"/>
      <c r="TR363" s="23"/>
      <c r="TS363" s="23"/>
      <c r="TT363" s="23"/>
      <c r="TU363" s="23"/>
      <c r="TV363" s="23"/>
      <c r="TW363" s="23"/>
      <c r="TX363" s="23"/>
      <c r="TY363" s="23"/>
      <c r="TZ363" s="23"/>
      <c r="UA363" s="23"/>
      <c r="UB363" s="23"/>
      <c r="UC363" s="23"/>
      <c r="UD363" s="23"/>
      <c r="UE363" s="23"/>
      <c r="UF363" s="23"/>
      <c r="UG363" s="23"/>
      <c r="UH363" s="23"/>
      <c r="UI363" s="23"/>
      <c r="UJ363" s="23"/>
      <c r="UK363" s="23"/>
      <c r="UL363" s="23"/>
      <c r="UM363" s="23"/>
      <c r="UN363" s="23"/>
      <c r="UO363" s="23"/>
      <c r="UP363" s="23"/>
      <c r="UQ363" s="23"/>
      <c r="UR363" s="23"/>
      <c r="US363" s="23"/>
      <c r="UT363" s="23"/>
      <c r="UU363" s="23"/>
      <c r="UV363" s="23"/>
      <c r="UW363" s="23"/>
      <c r="UX363" s="23"/>
      <c r="UY363" s="23"/>
      <c r="UZ363" s="23"/>
      <c r="VA363" s="23"/>
      <c r="VB363" s="23"/>
      <c r="VC363" s="23"/>
      <c r="VD363" s="23"/>
      <c r="VE363" s="23"/>
      <c r="VF363" s="23"/>
      <c r="VG363" s="23"/>
      <c r="VH363" s="23"/>
      <c r="VI363" s="23"/>
      <c r="VJ363" s="23"/>
      <c r="VK363" s="23"/>
      <c r="VL363" s="23"/>
      <c r="VM363" s="23"/>
      <c r="VN363" s="23"/>
      <c r="VO363" s="23"/>
      <c r="VP363" s="23"/>
      <c r="VQ363" s="23"/>
      <c r="VR363" s="23"/>
      <c r="VS363" s="23"/>
      <c r="VT363" s="23"/>
      <c r="VU363" s="23"/>
      <c r="VV363" s="23"/>
      <c r="VW363" s="23"/>
      <c r="VX363" s="23"/>
      <c r="VY363" s="23"/>
      <c r="VZ363" s="23"/>
      <c r="WA363" s="23"/>
      <c r="WB363" s="23"/>
      <c r="WC363" s="23"/>
      <c r="WD363" s="23"/>
      <c r="WE363" s="23"/>
      <c r="WF363" s="23"/>
      <c r="WG363" s="23"/>
      <c r="WH363" s="23"/>
      <c r="WI363" s="23"/>
      <c r="WJ363" s="23"/>
      <c r="WK363" s="23"/>
      <c r="WL363" s="23"/>
      <c r="WM363" s="23"/>
      <c r="WN363" s="23"/>
      <c r="WO363" s="23"/>
      <c r="WP363" s="23"/>
      <c r="WQ363" s="23"/>
      <c r="WR363" s="23"/>
      <c r="WS363" s="23"/>
      <c r="WT363" s="23"/>
      <c r="WU363" s="23"/>
      <c r="WV363" s="23"/>
      <c r="WW363" s="23"/>
      <c r="WX363" s="23"/>
      <c r="WY363" s="23"/>
      <c r="WZ363" s="23"/>
      <c r="XA363" s="23"/>
      <c r="XB363" s="23"/>
      <c r="XC363" s="23"/>
      <c r="XD363" s="23"/>
      <c r="XE363" s="23"/>
      <c r="XF363" s="23"/>
      <c r="XG363" s="23"/>
      <c r="XH363" s="23"/>
      <c r="XI363" s="23"/>
      <c r="XJ363" s="23"/>
      <c r="XK363" s="23"/>
      <c r="XL363" s="23"/>
      <c r="XM363" s="23"/>
      <c r="XN363" s="23"/>
      <c r="XO363" s="23"/>
      <c r="XP363" s="23"/>
      <c r="XQ363" s="23"/>
      <c r="XR363" s="23"/>
      <c r="XS363" s="23"/>
      <c r="XT363" s="23"/>
      <c r="XU363" s="23"/>
      <c r="XV363" s="23"/>
      <c r="XW363" s="23"/>
      <c r="XX363" s="23"/>
      <c r="XY363" s="23"/>
      <c r="XZ363" s="23"/>
      <c r="YA363" s="23"/>
      <c r="YB363" s="23"/>
      <c r="YC363" s="23"/>
      <c r="YD363" s="23"/>
      <c r="YE363" s="23"/>
      <c r="YF363" s="23"/>
      <c r="YG363" s="23"/>
      <c r="YH363" s="23"/>
      <c r="YI363" s="23"/>
      <c r="YJ363" s="23"/>
      <c r="YK363" s="23"/>
      <c r="YL363" s="23"/>
      <c r="YM363" s="23"/>
      <c r="YN363" s="23"/>
      <c r="YO363" s="23"/>
      <c r="YP363" s="23"/>
      <c r="YQ363" s="23"/>
      <c r="YR363" s="23"/>
      <c r="YS363" s="23"/>
      <c r="YT363" s="23"/>
      <c r="YU363" s="23"/>
      <c r="YV363" s="23"/>
      <c r="YW363" s="23"/>
      <c r="YX363" s="23"/>
      <c r="YY363" s="23"/>
      <c r="YZ363" s="23"/>
      <c r="ZA363" s="23"/>
      <c r="ZB363" s="23"/>
      <c r="ZC363" s="23"/>
      <c r="ZD363" s="23"/>
      <c r="ZE363" s="23"/>
      <c r="ZF363" s="23"/>
      <c r="ZG363" s="23"/>
      <c r="ZH363" s="23"/>
      <c r="ZI363" s="23"/>
      <c r="ZJ363" s="23"/>
      <c r="ZK363" s="23"/>
      <c r="ZL363" s="23"/>
      <c r="ZM363" s="23"/>
      <c r="ZN363" s="23"/>
      <c r="ZO363" s="23"/>
      <c r="ZP363" s="23"/>
      <c r="ZQ363" s="23"/>
      <c r="ZR363" s="23"/>
      <c r="ZS363" s="23"/>
      <c r="ZT363" s="23"/>
      <c r="ZU363" s="23"/>
      <c r="ZV363" s="23"/>
      <c r="ZW363" s="23"/>
      <c r="ZX363" s="23"/>
      <c r="ZY363" s="23"/>
      <c r="ZZ363" s="23"/>
      <c r="AAA363" s="23"/>
      <c r="AAB363" s="23"/>
      <c r="AAC363" s="23"/>
      <c r="AAD363" s="23"/>
      <c r="AAE363" s="23"/>
      <c r="AAF363" s="23"/>
      <c r="AAG363" s="23"/>
      <c r="AAH363" s="23"/>
      <c r="AAI363" s="23"/>
      <c r="AAJ363" s="23"/>
      <c r="AAK363" s="23"/>
      <c r="AAL363" s="23"/>
      <c r="AAM363" s="23"/>
      <c r="AAN363" s="23"/>
      <c r="AAO363" s="23"/>
      <c r="AAP363" s="23"/>
      <c r="AAQ363" s="23"/>
      <c r="AAR363" s="23"/>
      <c r="AAS363" s="23"/>
      <c r="AAT363" s="23"/>
      <c r="AAU363" s="23"/>
      <c r="AAV363" s="23"/>
      <c r="AAW363" s="23"/>
      <c r="AAX363" s="23"/>
      <c r="AAY363" s="23"/>
      <c r="AAZ363" s="23"/>
      <c r="ABA363" s="23"/>
      <c r="ABB363" s="23"/>
      <c r="ABC363" s="23"/>
      <c r="ABD363" s="23"/>
      <c r="ABE363" s="23"/>
      <c r="ABF363" s="23"/>
      <c r="ABG363" s="23"/>
      <c r="ABH363" s="23"/>
      <c r="ABI363" s="23"/>
      <c r="ABJ363" s="23"/>
      <c r="ABK363" s="23"/>
      <c r="ABL363" s="23"/>
      <c r="ABM363" s="23"/>
      <c r="ABN363" s="23"/>
      <c r="ABO363" s="23"/>
      <c r="ABP363" s="23"/>
      <c r="ABQ363" s="23"/>
      <c r="ABR363" s="23"/>
      <c r="ABS363" s="23"/>
      <c r="ABT363" s="23"/>
      <c r="ABU363" s="23"/>
      <c r="ABV363" s="23"/>
      <c r="ABW363" s="23"/>
      <c r="ABX363" s="23"/>
      <c r="ABY363" s="23"/>
      <c r="ABZ363" s="23"/>
      <c r="ACA363" s="23"/>
      <c r="ACB363" s="23"/>
      <c r="ACC363" s="23"/>
      <c r="ACD363" s="23"/>
      <c r="ACE363" s="23"/>
      <c r="ACF363" s="23"/>
      <c r="ACG363" s="23"/>
      <c r="ACH363" s="23"/>
      <c r="ACI363" s="23"/>
      <c r="ACJ363" s="23"/>
      <c r="ACK363" s="23"/>
      <c r="ACL363" s="23"/>
      <c r="ACM363" s="23"/>
      <c r="ACN363" s="23"/>
      <c r="ACO363" s="23"/>
      <c r="ACP363" s="23"/>
      <c r="ACQ363" s="23"/>
      <c r="ACR363" s="23"/>
      <c r="ACS363" s="23"/>
      <c r="ACT363" s="23"/>
      <c r="ACU363" s="23"/>
      <c r="ACV363" s="23"/>
      <c r="ACW363" s="23"/>
      <c r="ACX363" s="23"/>
      <c r="ACY363" s="23"/>
      <c r="ACZ363" s="23"/>
      <c r="ADA363" s="23"/>
      <c r="ADB363" s="23"/>
      <c r="ADC363" s="23"/>
      <c r="ADD363" s="23"/>
      <c r="ADE363" s="23"/>
      <c r="ADF363" s="23"/>
      <c r="ADG363" s="23"/>
      <c r="ADH363" s="23"/>
      <c r="ADI363" s="23"/>
      <c r="ADJ363" s="23"/>
      <c r="ADK363" s="23"/>
      <c r="ADL363" s="23"/>
      <c r="ADM363" s="23"/>
      <c r="ADN363" s="23"/>
      <c r="ADO363" s="23"/>
      <c r="ADP363" s="23"/>
      <c r="ADQ363" s="23"/>
      <c r="ADR363" s="23"/>
      <c r="ADS363" s="23"/>
      <c r="ADT363" s="23"/>
      <c r="ADU363" s="23"/>
      <c r="ADV363" s="23"/>
      <c r="ADW363" s="23"/>
      <c r="ADX363" s="23"/>
      <c r="ADY363" s="23"/>
      <c r="ADZ363" s="23"/>
      <c r="AEA363" s="23"/>
      <c r="AEB363" s="23"/>
      <c r="AEC363" s="23"/>
      <c r="AED363" s="23"/>
      <c r="AEE363" s="23"/>
      <c r="AEF363" s="23"/>
      <c r="AEG363" s="23"/>
      <c r="AEH363" s="23"/>
      <c r="AEI363" s="23"/>
      <c r="AEJ363" s="23"/>
      <c r="AEK363" s="23"/>
      <c r="AEL363" s="23"/>
      <c r="AEM363" s="23"/>
      <c r="AEN363" s="23"/>
      <c r="AEO363" s="23"/>
      <c r="AEP363" s="23"/>
      <c r="AEQ363" s="23"/>
      <c r="AER363" s="23"/>
      <c r="AES363" s="23"/>
      <c r="AET363" s="23"/>
      <c r="AEU363" s="23"/>
      <c r="AEV363" s="23"/>
      <c r="AEW363" s="23"/>
      <c r="AEX363" s="23"/>
      <c r="AEY363" s="23"/>
      <c r="AEZ363" s="23"/>
      <c r="AFA363" s="23"/>
      <c r="AFB363" s="23"/>
      <c r="AFC363" s="23"/>
      <c r="AFD363" s="23"/>
      <c r="AFE363" s="23"/>
      <c r="AFF363" s="23"/>
      <c r="AFG363" s="23"/>
      <c r="AFH363" s="23"/>
      <c r="AFI363" s="23"/>
      <c r="AFJ363" s="23"/>
      <c r="AFK363" s="23"/>
      <c r="AFL363" s="23"/>
      <c r="AFM363" s="23"/>
      <c r="AFN363" s="23"/>
      <c r="AFO363" s="23"/>
      <c r="AFP363" s="23"/>
      <c r="AFQ363" s="23"/>
      <c r="AFR363" s="23"/>
      <c r="AFS363" s="23"/>
      <c r="AFT363" s="23"/>
      <c r="AFU363" s="23"/>
      <c r="AFV363" s="23"/>
      <c r="AFW363" s="23"/>
      <c r="AFX363" s="23"/>
      <c r="AFY363" s="23"/>
      <c r="AFZ363" s="23"/>
      <c r="AGA363" s="23"/>
      <c r="AGB363" s="23"/>
      <c r="AGC363" s="23"/>
      <c r="AGD363" s="23"/>
      <c r="AGE363" s="23"/>
      <c r="AGF363" s="23"/>
      <c r="AGG363" s="23"/>
      <c r="AGH363" s="23"/>
      <c r="AGI363" s="23"/>
      <c r="AGJ363" s="23"/>
      <c r="AGK363" s="23"/>
      <c r="AGL363" s="23"/>
      <c r="AGM363" s="23"/>
      <c r="AGN363" s="23"/>
      <c r="AGO363" s="23"/>
      <c r="AGP363" s="23"/>
      <c r="AGQ363" s="23"/>
      <c r="AGR363" s="23"/>
      <c r="AGS363" s="23"/>
      <c r="AGT363" s="23"/>
      <c r="AGU363" s="23"/>
      <c r="AGV363" s="23"/>
      <c r="AGW363" s="23"/>
      <c r="AGX363" s="23"/>
      <c r="AGY363" s="23"/>
      <c r="AGZ363" s="23"/>
      <c r="AHA363" s="23"/>
      <c r="AHB363" s="23"/>
      <c r="AHC363" s="23"/>
      <c r="AHD363" s="23"/>
      <c r="AHE363" s="23"/>
      <c r="AHF363" s="23"/>
      <c r="AHG363" s="23"/>
      <c r="AHH363" s="23"/>
      <c r="AHI363" s="23"/>
      <c r="AHJ363" s="23"/>
      <c r="AHK363" s="23"/>
      <c r="AHL363" s="23"/>
      <c r="AHM363" s="23"/>
      <c r="AHN363" s="23"/>
      <c r="AHO363" s="23"/>
      <c r="AHP363" s="23"/>
      <c r="AHQ363" s="23"/>
      <c r="AHR363" s="23"/>
      <c r="AHS363" s="23"/>
      <c r="AHT363" s="23"/>
      <c r="AHU363" s="23"/>
      <c r="AHV363" s="23"/>
      <c r="AHW363" s="23"/>
      <c r="AHX363" s="23"/>
      <c r="AHY363" s="23"/>
      <c r="AHZ363" s="23"/>
      <c r="AIA363" s="23"/>
      <c r="AIB363" s="23"/>
      <c r="AIC363" s="23"/>
      <c r="AID363" s="23"/>
      <c r="AIE363" s="23"/>
      <c r="AIF363" s="23"/>
      <c r="AIG363" s="23"/>
      <c r="AIH363" s="23"/>
      <c r="AII363" s="23"/>
      <c r="AIJ363" s="23"/>
      <c r="AIK363" s="23"/>
      <c r="AIL363" s="23"/>
      <c r="AIM363" s="23"/>
      <c r="AIN363" s="23"/>
      <c r="AIO363" s="23"/>
      <c r="AIP363" s="23"/>
      <c r="AIQ363" s="23"/>
      <c r="AIR363" s="23"/>
      <c r="AIS363" s="23"/>
      <c r="AIT363" s="23"/>
      <c r="AIU363" s="23"/>
      <c r="AIV363" s="23"/>
      <c r="AIW363" s="23"/>
      <c r="AIX363" s="23"/>
      <c r="AIY363" s="23"/>
      <c r="AIZ363" s="23"/>
      <c r="AJA363" s="23"/>
      <c r="AJB363" s="23"/>
      <c r="AJC363" s="23"/>
      <c r="AJD363" s="23"/>
      <c r="AJE363" s="23"/>
      <c r="AJF363" s="23"/>
      <c r="AJG363" s="23"/>
      <c r="AJH363" s="23"/>
      <c r="AJI363" s="23"/>
      <c r="AJJ363" s="23"/>
      <c r="AJK363" s="23"/>
      <c r="AJL363" s="23"/>
      <c r="AJM363" s="23"/>
      <c r="AJN363" s="23"/>
      <c r="AJO363" s="23"/>
      <c r="AJP363" s="23"/>
      <c r="AJQ363" s="23"/>
      <c r="AJR363" s="23"/>
      <c r="AJS363" s="23"/>
      <c r="AJT363" s="23"/>
      <c r="AJU363" s="23"/>
      <c r="AJV363" s="23"/>
      <c r="AJW363" s="23"/>
      <c r="AJX363" s="23"/>
      <c r="AJY363" s="23"/>
      <c r="AJZ363" s="23"/>
      <c r="AKA363" s="23"/>
      <c r="AKB363" s="23"/>
      <c r="AKC363" s="23"/>
      <c r="AKD363" s="23"/>
      <c r="AKE363" s="23"/>
      <c r="AKF363" s="23"/>
      <c r="AKG363" s="23"/>
      <c r="AKH363" s="23"/>
      <c r="AKI363" s="23"/>
      <c r="AKJ363" s="23"/>
      <c r="AKK363" s="23"/>
      <c r="AKL363" s="23"/>
      <c r="AKM363" s="23"/>
      <c r="AKN363" s="23"/>
      <c r="AKO363" s="23"/>
      <c r="AKP363" s="23"/>
      <c r="AKQ363" s="23"/>
      <c r="AKR363" s="23"/>
      <c r="AKS363" s="23"/>
      <c r="AKT363" s="23"/>
      <c r="AKU363" s="23"/>
      <c r="AKV363" s="23"/>
      <c r="AKW363" s="23"/>
      <c r="AKX363" s="23"/>
      <c r="AKY363" s="23"/>
      <c r="AKZ363" s="23"/>
      <c r="ALA363" s="23"/>
      <c r="ALB363" s="23"/>
      <c r="ALC363" s="23"/>
      <c r="ALD363" s="23"/>
      <c r="ALE363" s="23"/>
      <c r="ALF363" s="23"/>
      <c r="ALG363" s="23"/>
      <c r="ALH363" s="23"/>
      <c r="ALI363" s="23"/>
      <c r="ALJ363" s="23"/>
      <c r="ALK363" s="23"/>
      <c r="ALL363" s="23"/>
      <c r="ALM363" s="23"/>
      <c r="ALN363" s="23"/>
      <c r="ALO363" s="23"/>
      <c r="ALP363" s="23"/>
      <c r="ALQ363" s="23"/>
      <c r="ALR363" s="23"/>
      <c r="ALS363" s="23"/>
      <c r="ALT363" s="23"/>
      <c r="ALU363" s="23"/>
      <c r="ALV363" s="23"/>
      <c r="ALW363" s="23"/>
      <c r="ALX363" s="23"/>
      <c r="ALY363" s="23"/>
      <c r="ALZ363" s="23"/>
      <c r="AMA363" s="23"/>
      <c r="AMB363" s="23"/>
      <c r="AMC363" s="23"/>
      <c r="AMD363" s="23"/>
      <c r="AME363" s="23"/>
      <c r="AMF363" s="23"/>
      <c r="AMG363" s="23"/>
      <c r="AMH363" s="23"/>
      <c r="AMI363" s="23"/>
      <c r="AMJ363" s="23"/>
      <c r="AMK363" s="23"/>
      <c r="AML363" s="23"/>
      <c r="AMM363" s="23"/>
      <c r="AMN363" s="23"/>
    </row>
    <row r="364" s="430" customFormat="true" ht="15" hidden="false" customHeight="false" outlineLevel="0" collapsed="false">
      <c r="A364" s="426" t="s">
        <v>2347</v>
      </c>
      <c r="B364" s="433" t="s">
        <v>2348</v>
      </c>
      <c r="C364" s="428" t="n">
        <v>45162</v>
      </c>
      <c r="D364" s="427" t="s">
        <v>2349</v>
      </c>
      <c r="E364" s="427" t="s">
        <v>2350</v>
      </c>
      <c r="F364" s="427" t="s">
        <v>59</v>
      </c>
      <c r="G364" s="96" t="s">
        <v>2351</v>
      </c>
      <c r="H364" s="427" t="s">
        <v>2345</v>
      </c>
      <c r="I364" s="427" t="s">
        <v>2346</v>
      </c>
      <c r="J364" s="427"/>
      <c r="K364" s="427" t="s">
        <v>2266</v>
      </c>
      <c r="L364" s="427"/>
      <c r="M364" s="429"/>
      <c r="N364" s="96"/>
      <c r="O364" s="32"/>
      <c r="P364" s="32"/>
      <c r="Q364" s="276"/>
      <c r="R364" s="23"/>
      <c r="S364" s="23"/>
      <c r="T364" s="23"/>
      <c r="U364" s="23"/>
      <c r="V364" s="23"/>
      <c r="W364" s="23"/>
      <c r="X364" s="23"/>
      <c r="Y364" s="23"/>
      <c r="Z364" s="23"/>
      <c r="AA364" s="23"/>
      <c r="AB364" s="23"/>
      <c r="AC364" s="23"/>
      <c r="AD364" s="23"/>
      <c r="AE364" s="23"/>
      <c r="AF364" s="23"/>
      <c r="AG364" s="23"/>
      <c r="AH364" s="23"/>
      <c r="AI364" s="23"/>
      <c r="AJ364" s="23"/>
      <c r="AK364" s="23"/>
      <c r="AL364" s="23"/>
      <c r="AM364" s="23"/>
      <c r="AN364" s="23"/>
      <c r="AO364" s="23"/>
      <c r="AP364" s="23"/>
      <c r="AQ364" s="23"/>
      <c r="AR364" s="23"/>
      <c r="AS364" s="23"/>
      <c r="AT364" s="23"/>
      <c r="AU364" s="23"/>
      <c r="AV364" s="23"/>
      <c r="AW364" s="23"/>
      <c r="AX364" s="23"/>
      <c r="AY364" s="23"/>
      <c r="AZ364" s="23"/>
      <c r="BA364" s="23"/>
      <c r="BB364" s="23"/>
      <c r="BC364" s="23"/>
      <c r="BD364" s="23"/>
      <c r="BE364" s="23"/>
      <c r="BF364" s="23"/>
      <c r="BG364" s="23"/>
      <c r="BH364" s="23"/>
      <c r="BI364" s="23"/>
      <c r="BJ364" s="23"/>
      <c r="BK364" s="23"/>
      <c r="BL364" s="23"/>
      <c r="BM364" s="23"/>
      <c r="BN364" s="23"/>
      <c r="BO364" s="23"/>
      <c r="BP364" s="23"/>
      <c r="BQ364" s="23"/>
      <c r="BR364" s="23"/>
      <c r="BS364" s="23"/>
      <c r="BT364" s="23"/>
      <c r="BU364" s="23"/>
      <c r="BV364" s="23"/>
      <c r="BW364" s="23"/>
      <c r="BX364" s="23"/>
      <c r="BY364" s="23"/>
      <c r="BZ364" s="23"/>
      <c r="CA364" s="23"/>
      <c r="CB364" s="23"/>
      <c r="CC364" s="23"/>
      <c r="CD364" s="23"/>
      <c r="CE364" s="23"/>
      <c r="CF364" s="23"/>
      <c r="CG364" s="23"/>
      <c r="CH364" s="23"/>
      <c r="CI364" s="23"/>
      <c r="CJ364" s="23"/>
      <c r="CK364" s="23"/>
      <c r="CL364" s="23"/>
      <c r="CM364" s="23"/>
      <c r="CN364" s="23"/>
      <c r="CO364" s="23"/>
      <c r="CP364" s="23"/>
      <c r="CQ364" s="23"/>
      <c r="CR364" s="23"/>
      <c r="CS364" s="23"/>
      <c r="CT364" s="23"/>
      <c r="CU364" s="23"/>
      <c r="CV364" s="23"/>
      <c r="CW364" s="23"/>
      <c r="CX364" s="23"/>
      <c r="CY364" s="23"/>
      <c r="CZ364" s="23"/>
      <c r="DA364" s="23"/>
      <c r="DB364" s="23"/>
      <c r="DC364" s="23"/>
      <c r="DD364" s="23"/>
      <c r="DE364" s="23"/>
      <c r="DF364" s="23"/>
      <c r="DG364" s="23"/>
      <c r="DH364" s="23"/>
      <c r="DI364" s="23"/>
      <c r="DJ364" s="23"/>
      <c r="DK364" s="23"/>
      <c r="DL364" s="23"/>
      <c r="DM364" s="23"/>
      <c r="DN364" s="23"/>
      <c r="DO364" s="23"/>
      <c r="DP364" s="23"/>
      <c r="DQ364" s="23"/>
      <c r="DR364" s="23"/>
      <c r="DS364" s="23"/>
      <c r="DT364" s="23"/>
      <c r="DU364" s="23"/>
      <c r="DV364" s="23"/>
      <c r="DW364" s="23"/>
      <c r="DX364" s="23"/>
      <c r="DY364" s="23"/>
      <c r="DZ364" s="23"/>
      <c r="EA364" s="23"/>
      <c r="EB364" s="23"/>
      <c r="EC364" s="23"/>
      <c r="ED364" s="23"/>
      <c r="EE364" s="23"/>
      <c r="EF364" s="23"/>
      <c r="EG364" s="23"/>
      <c r="EH364" s="23"/>
      <c r="EI364" s="23"/>
      <c r="EJ364" s="23"/>
      <c r="EK364" s="23"/>
      <c r="EL364" s="23"/>
      <c r="EM364" s="23"/>
      <c r="EN364" s="23"/>
      <c r="EO364" s="23"/>
      <c r="EP364" s="23"/>
      <c r="EQ364" s="23"/>
      <c r="ER364" s="23"/>
      <c r="ES364" s="23"/>
      <c r="ET364" s="23"/>
      <c r="EU364" s="23"/>
      <c r="EV364" s="23"/>
      <c r="EW364" s="23"/>
      <c r="EX364" s="23"/>
      <c r="EY364" s="23"/>
      <c r="EZ364" s="23"/>
      <c r="FA364" s="23"/>
      <c r="FB364" s="23"/>
      <c r="FC364" s="23"/>
      <c r="FD364" s="23"/>
      <c r="FE364" s="23"/>
      <c r="FF364" s="23"/>
      <c r="FG364" s="23"/>
      <c r="FH364" s="23"/>
      <c r="FI364" s="23"/>
      <c r="FJ364" s="23"/>
      <c r="FK364" s="23"/>
      <c r="FL364" s="23"/>
      <c r="FM364" s="23"/>
      <c r="FN364" s="23"/>
      <c r="FO364" s="23"/>
      <c r="FP364" s="23"/>
      <c r="FQ364" s="23"/>
      <c r="FR364" s="23"/>
      <c r="FS364" s="23"/>
      <c r="FT364" s="23"/>
      <c r="FU364" s="23"/>
      <c r="FV364" s="23"/>
      <c r="FW364" s="23"/>
      <c r="FX364" s="23"/>
      <c r="FY364" s="23"/>
      <c r="FZ364" s="23"/>
      <c r="GA364" s="23"/>
      <c r="GB364" s="23"/>
      <c r="GC364" s="23"/>
      <c r="GD364" s="23"/>
      <c r="GE364" s="23"/>
      <c r="GF364" s="23"/>
      <c r="GG364" s="23"/>
      <c r="GH364" s="23"/>
      <c r="GI364" s="23"/>
      <c r="GJ364" s="23"/>
      <c r="GK364" s="23"/>
      <c r="GL364" s="23"/>
      <c r="GM364" s="23"/>
      <c r="GN364" s="23"/>
      <c r="GO364" s="23"/>
      <c r="GP364" s="23"/>
      <c r="GQ364" s="23"/>
      <c r="GR364" s="23"/>
      <c r="GS364" s="23"/>
      <c r="GT364" s="23"/>
      <c r="GU364" s="23"/>
      <c r="GV364" s="23"/>
      <c r="GW364" s="23"/>
      <c r="GX364" s="23"/>
      <c r="GY364" s="23"/>
      <c r="GZ364" s="23"/>
      <c r="HA364" s="23"/>
      <c r="HB364" s="23"/>
      <c r="HC364" s="23"/>
      <c r="HD364" s="23"/>
      <c r="HE364" s="23"/>
      <c r="HF364" s="23"/>
      <c r="HG364" s="23"/>
      <c r="HH364" s="23"/>
      <c r="HI364" s="23"/>
      <c r="HJ364" s="23"/>
      <c r="HK364" s="23"/>
      <c r="HL364" s="23"/>
      <c r="HM364" s="23"/>
      <c r="HN364" s="23"/>
      <c r="HO364" s="23"/>
      <c r="HP364" s="23"/>
      <c r="HQ364" s="23"/>
      <c r="HR364" s="23"/>
      <c r="HS364" s="23"/>
      <c r="HT364" s="23"/>
      <c r="HU364" s="23"/>
      <c r="HV364" s="23"/>
      <c r="HW364" s="23"/>
      <c r="HX364" s="23"/>
      <c r="HY364" s="23"/>
      <c r="HZ364" s="23"/>
      <c r="IA364" s="23"/>
      <c r="IB364" s="23"/>
      <c r="IC364" s="23"/>
      <c r="ID364" s="23"/>
      <c r="IE364" s="23"/>
      <c r="IF364" s="23"/>
      <c r="IG364" s="23"/>
      <c r="IH364" s="23"/>
      <c r="II364" s="23"/>
      <c r="IJ364" s="23"/>
      <c r="IK364" s="23"/>
      <c r="IL364" s="23"/>
      <c r="IM364" s="23"/>
      <c r="IN364" s="23"/>
      <c r="IO364" s="23"/>
      <c r="IP364" s="23"/>
      <c r="IQ364" s="23"/>
      <c r="IR364" s="23"/>
      <c r="IS364" s="23"/>
      <c r="IT364" s="23"/>
      <c r="IU364" s="23"/>
      <c r="IV364" s="23"/>
      <c r="IW364" s="23"/>
      <c r="IX364" s="23"/>
      <c r="IY364" s="23"/>
      <c r="IZ364" s="23"/>
      <c r="JA364" s="23"/>
      <c r="JB364" s="23"/>
      <c r="JC364" s="23"/>
      <c r="JD364" s="23"/>
      <c r="JE364" s="23"/>
      <c r="JF364" s="23"/>
      <c r="JG364" s="23"/>
      <c r="JH364" s="23"/>
      <c r="JI364" s="23"/>
      <c r="JJ364" s="23"/>
      <c r="JK364" s="23"/>
      <c r="JL364" s="23"/>
      <c r="JM364" s="23"/>
      <c r="JN364" s="23"/>
      <c r="JO364" s="23"/>
      <c r="JP364" s="23"/>
      <c r="JQ364" s="23"/>
      <c r="JR364" s="23"/>
      <c r="JS364" s="23"/>
      <c r="JT364" s="23"/>
      <c r="JU364" s="23"/>
      <c r="JV364" s="23"/>
      <c r="JW364" s="23"/>
      <c r="JX364" s="23"/>
      <c r="JY364" s="23"/>
      <c r="JZ364" s="23"/>
      <c r="KA364" s="23"/>
      <c r="KB364" s="23"/>
      <c r="KC364" s="23"/>
      <c r="KD364" s="23"/>
      <c r="KE364" s="23"/>
      <c r="KF364" s="23"/>
      <c r="KG364" s="23"/>
      <c r="KH364" s="23"/>
      <c r="KI364" s="23"/>
      <c r="KJ364" s="23"/>
      <c r="KK364" s="23"/>
      <c r="KL364" s="23"/>
      <c r="KM364" s="23"/>
      <c r="KN364" s="23"/>
      <c r="KO364" s="23"/>
      <c r="KP364" s="23"/>
      <c r="KQ364" s="23"/>
      <c r="KR364" s="23"/>
      <c r="KS364" s="23"/>
      <c r="KT364" s="23"/>
      <c r="KU364" s="23"/>
      <c r="KV364" s="23"/>
      <c r="KW364" s="23"/>
      <c r="KX364" s="23"/>
      <c r="KY364" s="23"/>
      <c r="KZ364" s="23"/>
      <c r="LA364" s="23"/>
      <c r="LB364" s="23"/>
      <c r="LC364" s="23"/>
      <c r="LD364" s="23"/>
      <c r="LE364" s="23"/>
      <c r="LF364" s="23"/>
      <c r="LG364" s="23"/>
      <c r="LH364" s="23"/>
      <c r="LI364" s="23"/>
      <c r="LJ364" s="23"/>
      <c r="LK364" s="23"/>
      <c r="LL364" s="23"/>
      <c r="LM364" s="23"/>
      <c r="LN364" s="23"/>
      <c r="LO364" s="23"/>
      <c r="LP364" s="23"/>
      <c r="LQ364" s="23"/>
      <c r="LR364" s="23"/>
      <c r="LS364" s="23"/>
      <c r="LT364" s="23"/>
      <c r="LU364" s="23"/>
      <c r="LV364" s="23"/>
      <c r="LW364" s="23"/>
      <c r="LX364" s="23"/>
      <c r="LY364" s="23"/>
      <c r="LZ364" s="23"/>
      <c r="MA364" s="23"/>
      <c r="MB364" s="23"/>
      <c r="MC364" s="23"/>
      <c r="MD364" s="23"/>
      <c r="ME364" s="23"/>
      <c r="MF364" s="23"/>
      <c r="MG364" s="23"/>
      <c r="MH364" s="23"/>
      <c r="MI364" s="23"/>
      <c r="MJ364" s="23"/>
      <c r="MK364" s="23"/>
      <c r="ML364" s="23"/>
      <c r="MM364" s="23"/>
      <c r="MN364" s="23"/>
      <c r="MO364" s="23"/>
      <c r="MP364" s="23"/>
      <c r="MQ364" s="23"/>
      <c r="MR364" s="23"/>
      <c r="MS364" s="23"/>
      <c r="MT364" s="23"/>
      <c r="MU364" s="23"/>
      <c r="MV364" s="23"/>
      <c r="MW364" s="23"/>
      <c r="MX364" s="23"/>
      <c r="MY364" s="23"/>
      <c r="MZ364" s="23"/>
      <c r="NA364" s="23"/>
      <c r="NB364" s="23"/>
      <c r="NC364" s="23"/>
      <c r="ND364" s="23"/>
      <c r="NE364" s="23"/>
      <c r="NF364" s="23"/>
      <c r="NG364" s="23"/>
      <c r="NH364" s="23"/>
      <c r="NI364" s="23"/>
      <c r="NJ364" s="23"/>
      <c r="NK364" s="23"/>
      <c r="NL364" s="23"/>
      <c r="NM364" s="23"/>
      <c r="NN364" s="23"/>
      <c r="NO364" s="23"/>
      <c r="NP364" s="23"/>
      <c r="NQ364" s="23"/>
      <c r="NR364" s="23"/>
      <c r="NS364" s="23"/>
      <c r="NT364" s="23"/>
      <c r="NU364" s="23"/>
      <c r="NV364" s="23"/>
      <c r="NW364" s="23"/>
      <c r="NX364" s="23"/>
      <c r="NY364" s="23"/>
      <c r="NZ364" s="23"/>
      <c r="OA364" s="23"/>
      <c r="OB364" s="23"/>
      <c r="OC364" s="23"/>
      <c r="OD364" s="23"/>
      <c r="OE364" s="23"/>
      <c r="OF364" s="23"/>
      <c r="OG364" s="23"/>
      <c r="OH364" s="23"/>
      <c r="OI364" s="23"/>
      <c r="OJ364" s="23"/>
      <c r="OK364" s="23"/>
      <c r="OL364" s="23"/>
      <c r="OM364" s="23"/>
      <c r="ON364" s="23"/>
      <c r="OO364" s="23"/>
      <c r="OP364" s="23"/>
      <c r="OQ364" s="23"/>
      <c r="OR364" s="23"/>
      <c r="OS364" s="23"/>
      <c r="OT364" s="23"/>
      <c r="OU364" s="23"/>
      <c r="OV364" s="23"/>
      <c r="OW364" s="23"/>
      <c r="OX364" s="23"/>
      <c r="OY364" s="23"/>
      <c r="OZ364" s="23"/>
      <c r="PA364" s="23"/>
      <c r="PB364" s="23"/>
      <c r="PC364" s="23"/>
      <c r="PD364" s="23"/>
      <c r="PE364" s="23"/>
      <c r="PF364" s="23"/>
      <c r="PG364" s="23"/>
      <c r="PH364" s="23"/>
      <c r="PI364" s="23"/>
      <c r="PJ364" s="23"/>
      <c r="PK364" s="23"/>
      <c r="PL364" s="23"/>
      <c r="PM364" s="23"/>
      <c r="PN364" s="23"/>
      <c r="PO364" s="23"/>
      <c r="PP364" s="23"/>
      <c r="PQ364" s="23"/>
      <c r="PR364" s="23"/>
      <c r="PS364" s="23"/>
      <c r="PT364" s="23"/>
      <c r="PU364" s="23"/>
      <c r="PV364" s="23"/>
      <c r="PW364" s="23"/>
      <c r="PX364" s="23"/>
      <c r="PY364" s="23"/>
      <c r="PZ364" s="23"/>
      <c r="QA364" s="23"/>
      <c r="QB364" s="23"/>
      <c r="QC364" s="23"/>
      <c r="QD364" s="23"/>
      <c r="QE364" s="23"/>
      <c r="QF364" s="23"/>
      <c r="QG364" s="23"/>
      <c r="QH364" s="23"/>
      <c r="QI364" s="23"/>
      <c r="QJ364" s="23"/>
      <c r="QK364" s="23"/>
      <c r="QL364" s="23"/>
      <c r="QM364" s="23"/>
      <c r="QN364" s="23"/>
      <c r="QO364" s="23"/>
      <c r="QP364" s="23"/>
      <c r="QQ364" s="23"/>
      <c r="QR364" s="23"/>
      <c r="QS364" s="23"/>
      <c r="QT364" s="23"/>
      <c r="QU364" s="23"/>
      <c r="QV364" s="23"/>
      <c r="QW364" s="23"/>
      <c r="QX364" s="23"/>
      <c r="QY364" s="23"/>
      <c r="QZ364" s="23"/>
      <c r="RA364" s="23"/>
      <c r="RB364" s="23"/>
      <c r="RC364" s="23"/>
      <c r="RD364" s="23"/>
      <c r="RE364" s="23"/>
      <c r="RF364" s="23"/>
      <c r="RG364" s="23"/>
      <c r="RH364" s="23"/>
      <c r="RI364" s="23"/>
      <c r="RJ364" s="23"/>
      <c r="RK364" s="23"/>
      <c r="RL364" s="23"/>
      <c r="RM364" s="23"/>
      <c r="RN364" s="23"/>
      <c r="RO364" s="23"/>
      <c r="RP364" s="23"/>
      <c r="RQ364" s="23"/>
      <c r="RR364" s="23"/>
      <c r="RS364" s="23"/>
      <c r="RT364" s="23"/>
      <c r="RU364" s="23"/>
      <c r="RV364" s="23"/>
      <c r="RW364" s="23"/>
      <c r="RX364" s="23"/>
      <c r="RY364" s="23"/>
      <c r="RZ364" s="23"/>
      <c r="SA364" s="23"/>
      <c r="SB364" s="23"/>
      <c r="SC364" s="23"/>
      <c r="SD364" s="23"/>
      <c r="SE364" s="23"/>
      <c r="SF364" s="23"/>
      <c r="SG364" s="23"/>
      <c r="SH364" s="23"/>
      <c r="SI364" s="23"/>
      <c r="SJ364" s="23"/>
      <c r="SK364" s="23"/>
      <c r="SL364" s="23"/>
      <c r="SM364" s="23"/>
      <c r="SN364" s="23"/>
      <c r="SO364" s="23"/>
      <c r="SP364" s="23"/>
      <c r="SQ364" s="23"/>
      <c r="SR364" s="23"/>
      <c r="SS364" s="23"/>
      <c r="ST364" s="23"/>
      <c r="SU364" s="23"/>
      <c r="SV364" s="23"/>
      <c r="SW364" s="23"/>
      <c r="SX364" s="23"/>
      <c r="SY364" s="23"/>
      <c r="SZ364" s="23"/>
      <c r="TA364" s="23"/>
      <c r="TB364" s="23"/>
      <c r="TC364" s="23"/>
      <c r="TD364" s="23"/>
      <c r="TE364" s="23"/>
      <c r="TF364" s="23"/>
      <c r="TG364" s="23"/>
      <c r="TH364" s="23"/>
      <c r="TI364" s="23"/>
      <c r="TJ364" s="23"/>
      <c r="TK364" s="23"/>
      <c r="TL364" s="23"/>
      <c r="TM364" s="23"/>
      <c r="TN364" s="23"/>
      <c r="TO364" s="23"/>
      <c r="TP364" s="23"/>
      <c r="TQ364" s="23"/>
      <c r="TR364" s="23"/>
      <c r="TS364" s="23"/>
      <c r="TT364" s="23"/>
      <c r="TU364" s="23"/>
      <c r="TV364" s="23"/>
      <c r="TW364" s="23"/>
      <c r="TX364" s="23"/>
      <c r="TY364" s="23"/>
      <c r="TZ364" s="23"/>
      <c r="UA364" s="23"/>
      <c r="UB364" s="23"/>
      <c r="UC364" s="23"/>
      <c r="UD364" s="23"/>
      <c r="UE364" s="23"/>
      <c r="UF364" s="23"/>
      <c r="UG364" s="23"/>
      <c r="UH364" s="23"/>
      <c r="UI364" s="23"/>
      <c r="UJ364" s="23"/>
      <c r="UK364" s="23"/>
      <c r="UL364" s="23"/>
      <c r="UM364" s="23"/>
      <c r="UN364" s="23"/>
      <c r="UO364" s="23"/>
      <c r="UP364" s="23"/>
      <c r="UQ364" s="23"/>
      <c r="UR364" s="23"/>
      <c r="US364" s="23"/>
      <c r="UT364" s="23"/>
      <c r="UU364" s="23"/>
      <c r="UV364" s="23"/>
      <c r="UW364" s="23"/>
      <c r="UX364" s="23"/>
      <c r="UY364" s="23"/>
      <c r="UZ364" s="23"/>
      <c r="VA364" s="23"/>
      <c r="VB364" s="23"/>
      <c r="VC364" s="23"/>
      <c r="VD364" s="23"/>
      <c r="VE364" s="23"/>
      <c r="VF364" s="23"/>
      <c r="VG364" s="23"/>
      <c r="VH364" s="23"/>
      <c r="VI364" s="23"/>
      <c r="VJ364" s="23"/>
      <c r="VK364" s="23"/>
      <c r="VL364" s="23"/>
      <c r="VM364" s="23"/>
      <c r="VN364" s="23"/>
      <c r="VO364" s="23"/>
      <c r="VP364" s="23"/>
      <c r="VQ364" s="23"/>
      <c r="VR364" s="23"/>
      <c r="VS364" s="23"/>
      <c r="VT364" s="23"/>
      <c r="VU364" s="23"/>
      <c r="VV364" s="23"/>
      <c r="VW364" s="23"/>
      <c r="VX364" s="23"/>
      <c r="VY364" s="23"/>
      <c r="VZ364" s="23"/>
      <c r="WA364" s="23"/>
      <c r="WB364" s="23"/>
      <c r="WC364" s="23"/>
      <c r="WD364" s="23"/>
      <c r="WE364" s="23"/>
      <c r="WF364" s="23"/>
      <c r="WG364" s="23"/>
      <c r="WH364" s="23"/>
      <c r="WI364" s="23"/>
      <c r="WJ364" s="23"/>
      <c r="WK364" s="23"/>
      <c r="WL364" s="23"/>
      <c r="WM364" s="23"/>
      <c r="WN364" s="23"/>
      <c r="WO364" s="23"/>
      <c r="WP364" s="23"/>
      <c r="WQ364" s="23"/>
      <c r="WR364" s="23"/>
      <c r="WS364" s="23"/>
      <c r="WT364" s="23"/>
      <c r="WU364" s="23"/>
      <c r="WV364" s="23"/>
      <c r="WW364" s="23"/>
      <c r="WX364" s="23"/>
      <c r="WY364" s="23"/>
      <c r="WZ364" s="23"/>
      <c r="XA364" s="23"/>
      <c r="XB364" s="23"/>
      <c r="XC364" s="23"/>
      <c r="XD364" s="23"/>
      <c r="XE364" s="23"/>
      <c r="XF364" s="23"/>
      <c r="XG364" s="23"/>
      <c r="XH364" s="23"/>
      <c r="XI364" s="23"/>
      <c r="XJ364" s="23"/>
      <c r="XK364" s="23"/>
      <c r="XL364" s="23"/>
      <c r="XM364" s="23"/>
      <c r="XN364" s="23"/>
      <c r="XO364" s="23"/>
      <c r="XP364" s="23"/>
      <c r="XQ364" s="23"/>
      <c r="XR364" s="23"/>
      <c r="XS364" s="23"/>
      <c r="XT364" s="23"/>
      <c r="XU364" s="23"/>
      <c r="XV364" s="23"/>
      <c r="XW364" s="23"/>
      <c r="XX364" s="23"/>
      <c r="XY364" s="23"/>
      <c r="XZ364" s="23"/>
      <c r="YA364" s="23"/>
      <c r="YB364" s="23"/>
      <c r="YC364" s="23"/>
      <c r="YD364" s="23"/>
      <c r="YE364" s="23"/>
      <c r="YF364" s="23"/>
      <c r="YG364" s="23"/>
      <c r="YH364" s="23"/>
      <c r="YI364" s="23"/>
      <c r="YJ364" s="23"/>
      <c r="YK364" s="23"/>
      <c r="YL364" s="23"/>
      <c r="YM364" s="23"/>
      <c r="YN364" s="23"/>
      <c r="YO364" s="23"/>
      <c r="YP364" s="23"/>
      <c r="YQ364" s="23"/>
      <c r="YR364" s="23"/>
      <c r="YS364" s="23"/>
      <c r="YT364" s="23"/>
      <c r="YU364" s="23"/>
      <c r="YV364" s="23"/>
      <c r="YW364" s="23"/>
      <c r="YX364" s="23"/>
      <c r="YY364" s="23"/>
      <c r="YZ364" s="23"/>
      <c r="ZA364" s="23"/>
      <c r="ZB364" s="23"/>
      <c r="ZC364" s="23"/>
      <c r="ZD364" s="23"/>
      <c r="ZE364" s="23"/>
      <c r="ZF364" s="23"/>
      <c r="ZG364" s="23"/>
      <c r="ZH364" s="23"/>
      <c r="ZI364" s="23"/>
      <c r="ZJ364" s="23"/>
      <c r="ZK364" s="23"/>
      <c r="ZL364" s="23"/>
      <c r="ZM364" s="23"/>
      <c r="ZN364" s="23"/>
      <c r="ZO364" s="23"/>
      <c r="ZP364" s="23"/>
      <c r="ZQ364" s="23"/>
      <c r="ZR364" s="23"/>
      <c r="ZS364" s="23"/>
      <c r="ZT364" s="23"/>
      <c r="ZU364" s="23"/>
      <c r="ZV364" s="23"/>
      <c r="ZW364" s="23"/>
      <c r="ZX364" s="23"/>
      <c r="ZY364" s="23"/>
      <c r="ZZ364" s="23"/>
      <c r="AAA364" s="23"/>
      <c r="AAB364" s="23"/>
      <c r="AAC364" s="23"/>
      <c r="AAD364" s="23"/>
      <c r="AAE364" s="23"/>
      <c r="AAF364" s="23"/>
      <c r="AAG364" s="23"/>
      <c r="AAH364" s="23"/>
      <c r="AAI364" s="23"/>
      <c r="AAJ364" s="23"/>
      <c r="AAK364" s="23"/>
      <c r="AAL364" s="23"/>
      <c r="AAM364" s="23"/>
      <c r="AAN364" s="23"/>
      <c r="AAO364" s="23"/>
      <c r="AAP364" s="23"/>
      <c r="AAQ364" s="23"/>
      <c r="AAR364" s="23"/>
      <c r="AAS364" s="23"/>
      <c r="AAT364" s="23"/>
      <c r="AAU364" s="23"/>
      <c r="AAV364" s="23"/>
      <c r="AAW364" s="23"/>
      <c r="AAX364" s="23"/>
      <c r="AAY364" s="23"/>
      <c r="AAZ364" s="23"/>
      <c r="ABA364" s="23"/>
      <c r="ABB364" s="23"/>
      <c r="ABC364" s="23"/>
      <c r="ABD364" s="23"/>
      <c r="ABE364" s="23"/>
      <c r="ABF364" s="23"/>
      <c r="ABG364" s="23"/>
      <c r="ABH364" s="23"/>
      <c r="ABI364" s="23"/>
      <c r="ABJ364" s="23"/>
      <c r="ABK364" s="23"/>
      <c r="ABL364" s="23"/>
      <c r="ABM364" s="23"/>
      <c r="ABN364" s="23"/>
      <c r="ABO364" s="23"/>
      <c r="ABP364" s="23"/>
      <c r="ABQ364" s="23"/>
      <c r="ABR364" s="23"/>
      <c r="ABS364" s="23"/>
      <c r="ABT364" s="23"/>
      <c r="ABU364" s="23"/>
      <c r="ABV364" s="23"/>
      <c r="ABW364" s="23"/>
      <c r="ABX364" s="23"/>
      <c r="ABY364" s="23"/>
      <c r="ABZ364" s="23"/>
      <c r="ACA364" s="23"/>
      <c r="ACB364" s="23"/>
      <c r="ACC364" s="23"/>
      <c r="ACD364" s="23"/>
      <c r="ACE364" s="23"/>
      <c r="ACF364" s="23"/>
      <c r="ACG364" s="23"/>
      <c r="ACH364" s="23"/>
      <c r="ACI364" s="23"/>
      <c r="ACJ364" s="23"/>
      <c r="ACK364" s="23"/>
      <c r="ACL364" s="23"/>
      <c r="ACM364" s="23"/>
      <c r="ACN364" s="23"/>
      <c r="ACO364" s="23"/>
      <c r="ACP364" s="23"/>
      <c r="ACQ364" s="23"/>
      <c r="ACR364" s="23"/>
      <c r="ACS364" s="23"/>
      <c r="ACT364" s="23"/>
      <c r="ACU364" s="23"/>
      <c r="ACV364" s="23"/>
      <c r="ACW364" s="23"/>
      <c r="ACX364" s="23"/>
      <c r="ACY364" s="23"/>
      <c r="ACZ364" s="23"/>
      <c r="ADA364" s="23"/>
      <c r="ADB364" s="23"/>
      <c r="ADC364" s="23"/>
      <c r="ADD364" s="23"/>
      <c r="ADE364" s="23"/>
      <c r="ADF364" s="23"/>
      <c r="ADG364" s="23"/>
      <c r="ADH364" s="23"/>
      <c r="ADI364" s="23"/>
      <c r="ADJ364" s="23"/>
      <c r="ADK364" s="23"/>
      <c r="ADL364" s="23"/>
      <c r="ADM364" s="23"/>
      <c r="ADN364" s="23"/>
      <c r="ADO364" s="23"/>
      <c r="ADP364" s="23"/>
      <c r="ADQ364" s="23"/>
      <c r="ADR364" s="23"/>
      <c r="ADS364" s="23"/>
      <c r="ADT364" s="23"/>
      <c r="ADU364" s="23"/>
      <c r="ADV364" s="23"/>
      <c r="ADW364" s="23"/>
      <c r="ADX364" s="23"/>
      <c r="ADY364" s="23"/>
      <c r="ADZ364" s="23"/>
      <c r="AEA364" s="23"/>
      <c r="AEB364" s="23"/>
      <c r="AEC364" s="23"/>
      <c r="AED364" s="23"/>
      <c r="AEE364" s="23"/>
      <c r="AEF364" s="23"/>
      <c r="AEG364" s="23"/>
      <c r="AEH364" s="23"/>
      <c r="AEI364" s="23"/>
      <c r="AEJ364" s="23"/>
      <c r="AEK364" s="23"/>
      <c r="AEL364" s="23"/>
      <c r="AEM364" s="23"/>
      <c r="AEN364" s="23"/>
      <c r="AEO364" s="23"/>
      <c r="AEP364" s="23"/>
      <c r="AEQ364" s="23"/>
      <c r="AER364" s="23"/>
      <c r="AES364" s="23"/>
      <c r="AET364" s="23"/>
      <c r="AEU364" s="23"/>
      <c r="AEV364" s="23"/>
      <c r="AEW364" s="23"/>
      <c r="AEX364" s="23"/>
      <c r="AEY364" s="23"/>
      <c r="AEZ364" s="23"/>
      <c r="AFA364" s="23"/>
      <c r="AFB364" s="23"/>
      <c r="AFC364" s="23"/>
      <c r="AFD364" s="23"/>
      <c r="AFE364" s="23"/>
      <c r="AFF364" s="23"/>
      <c r="AFG364" s="23"/>
      <c r="AFH364" s="23"/>
      <c r="AFI364" s="23"/>
      <c r="AFJ364" s="23"/>
      <c r="AFK364" s="23"/>
      <c r="AFL364" s="23"/>
      <c r="AFM364" s="23"/>
      <c r="AFN364" s="23"/>
      <c r="AFO364" s="23"/>
      <c r="AFP364" s="23"/>
      <c r="AFQ364" s="23"/>
      <c r="AFR364" s="23"/>
      <c r="AFS364" s="23"/>
      <c r="AFT364" s="23"/>
      <c r="AFU364" s="23"/>
      <c r="AFV364" s="23"/>
      <c r="AFW364" s="23"/>
      <c r="AFX364" s="23"/>
      <c r="AFY364" s="23"/>
      <c r="AFZ364" s="23"/>
      <c r="AGA364" s="23"/>
      <c r="AGB364" s="23"/>
      <c r="AGC364" s="23"/>
      <c r="AGD364" s="23"/>
      <c r="AGE364" s="23"/>
      <c r="AGF364" s="23"/>
      <c r="AGG364" s="23"/>
      <c r="AGH364" s="23"/>
      <c r="AGI364" s="23"/>
      <c r="AGJ364" s="23"/>
      <c r="AGK364" s="23"/>
      <c r="AGL364" s="23"/>
      <c r="AGM364" s="23"/>
      <c r="AGN364" s="23"/>
      <c r="AGO364" s="23"/>
      <c r="AGP364" s="23"/>
      <c r="AGQ364" s="23"/>
      <c r="AGR364" s="23"/>
      <c r="AGS364" s="23"/>
      <c r="AGT364" s="23"/>
      <c r="AGU364" s="23"/>
      <c r="AGV364" s="23"/>
      <c r="AGW364" s="23"/>
      <c r="AGX364" s="23"/>
      <c r="AGY364" s="23"/>
      <c r="AGZ364" s="23"/>
      <c r="AHA364" s="23"/>
      <c r="AHB364" s="23"/>
      <c r="AHC364" s="23"/>
      <c r="AHD364" s="23"/>
      <c r="AHE364" s="23"/>
      <c r="AHF364" s="23"/>
      <c r="AHG364" s="23"/>
      <c r="AHH364" s="23"/>
      <c r="AHI364" s="23"/>
      <c r="AHJ364" s="23"/>
      <c r="AHK364" s="23"/>
      <c r="AHL364" s="23"/>
      <c r="AHM364" s="23"/>
      <c r="AHN364" s="23"/>
      <c r="AHO364" s="23"/>
      <c r="AHP364" s="23"/>
      <c r="AHQ364" s="23"/>
      <c r="AHR364" s="23"/>
      <c r="AHS364" s="23"/>
      <c r="AHT364" s="23"/>
      <c r="AHU364" s="23"/>
      <c r="AHV364" s="23"/>
      <c r="AHW364" s="23"/>
      <c r="AHX364" s="23"/>
      <c r="AHY364" s="23"/>
      <c r="AHZ364" s="23"/>
      <c r="AIA364" s="23"/>
      <c r="AIB364" s="23"/>
      <c r="AIC364" s="23"/>
      <c r="AID364" s="23"/>
      <c r="AIE364" s="23"/>
      <c r="AIF364" s="23"/>
      <c r="AIG364" s="23"/>
      <c r="AIH364" s="23"/>
      <c r="AII364" s="23"/>
      <c r="AIJ364" s="23"/>
      <c r="AIK364" s="23"/>
      <c r="AIL364" s="23"/>
      <c r="AIM364" s="23"/>
      <c r="AIN364" s="23"/>
      <c r="AIO364" s="23"/>
      <c r="AIP364" s="23"/>
      <c r="AIQ364" s="23"/>
      <c r="AIR364" s="23"/>
      <c r="AIS364" s="23"/>
      <c r="AIT364" s="23"/>
      <c r="AIU364" s="23"/>
      <c r="AIV364" s="23"/>
      <c r="AIW364" s="23"/>
      <c r="AIX364" s="23"/>
      <c r="AIY364" s="23"/>
      <c r="AIZ364" s="23"/>
      <c r="AJA364" s="23"/>
      <c r="AJB364" s="23"/>
      <c r="AJC364" s="23"/>
      <c r="AJD364" s="23"/>
      <c r="AJE364" s="23"/>
      <c r="AJF364" s="23"/>
      <c r="AJG364" s="23"/>
      <c r="AJH364" s="23"/>
      <c r="AJI364" s="23"/>
      <c r="AJJ364" s="23"/>
      <c r="AJK364" s="23"/>
      <c r="AJL364" s="23"/>
      <c r="AJM364" s="23"/>
      <c r="AJN364" s="23"/>
      <c r="AJO364" s="23"/>
      <c r="AJP364" s="23"/>
      <c r="AJQ364" s="23"/>
      <c r="AJR364" s="23"/>
      <c r="AJS364" s="23"/>
      <c r="AJT364" s="23"/>
      <c r="AJU364" s="23"/>
      <c r="AJV364" s="23"/>
      <c r="AJW364" s="23"/>
      <c r="AJX364" s="23"/>
      <c r="AJY364" s="23"/>
      <c r="AJZ364" s="23"/>
      <c r="AKA364" s="23"/>
      <c r="AKB364" s="23"/>
      <c r="AKC364" s="23"/>
      <c r="AKD364" s="23"/>
      <c r="AKE364" s="23"/>
      <c r="AKF364" s="23"/>
      <c r="AKG364" s="23"/>
      <c r="AKH364" s="23"/>
      <c r="AKI364" s="23"/>
      <c r="AKJ364" s="23"/>
      <c r="AKK364" s="23"/>
      <c r="AKL364" s="23"/>
      <c r="AKM364" s="23"/>
      <c r="AKN364" s="23"/>
      <c r="AKO364" s="23"/>
      <c r="AKP364" s="23"/>
      <c r="AKQ364" s="23"/>
      <c r="AKR364" s="23"/>
      <c r="AKS364" s="23"/>
      <c r="AKT364" s="23"/>
      <c r="AKU364" s="23"/>
      <c r="AKV364" s="23"/>
      <c r="AKW364" s="23"/>
      <c r="AKX364" s="23"/>
      <c r="AKY364" s="23"/>
      <c r="AKZ364" s="23"/>
      <c r="ALA364" s="23"/>
      <c r="ALB364" s="23"/>
      <c r="ALC364" s="23"/>
      <c r="ALD364" s="23"/>
      <c r="ALE364" s="23"/>
      <c r="ALF364" s="23"/>
      <c r="ALG364" s="23"/>
      <c r="ALH364" s="23"/>
      <c r="ALI364" s="23"/>
      <c r="ALJ364" s="23"/>
      <c r="ALK364" s="23"/>
      <c r="ALL364" s="23"/>
      <c r="ALM364" s="23"/>
      <c r="ALN364" s="23"/>
      <c r="ALO364" s="23"/>
      <c r="ALP364" s="23"/>
      <c r="ALQ364" s="23"/>
      <c r="ALR364" s="23"/>
      <c r="ALS364" s="23"/>
      <c r="ALT364" s="23"/>
      <c r="ALU364" s="23"/>
      <c r="ALV364" s="23"/>
      <c r="ALW364" s="23"/>
      <c r="ALX364" s="23"/>
      <c r="ALY364" s="23"/>
      <c r="ALZ364" s="23"/>
      <c r="AMA364" s="23"/>
      <c r="AMB364" s="23"/>
      <c r="AMC364" s="23"/>
      <c r="AMD364" s="23"/>
      <c r="AME364" s="23"/>
      <c r="AMF364" s="23"/>
      <c r="AMG364" s="23"/>
      <c r="AMH364" s="23"/>
      <c r="AMI364" s="23"/>
      <c r="AMJ364" s="23"/>
      <c r="AMK364" s="23"/>
      <c r="AML364" s="23"/>
      <c r="AMM364" s="23"/>
      <c r="AMN364" s="23"/>
    </row>
    <row r="365" customFormat="false" ht="15" hidden="false" customHeight="false" outlineLevel="0" collapsed="false">
      <c r="A365" s="286" t="s">
        <v>2352</v>
      </c>
      <c r="B365" s="287"/>
      <c r="C365" s="288" t="n">
        <v>45163</v>
      </c>
      <c r="D365" s="287" t="s">
        <v>2353</v>
      </c>
      <c r="E365" s="287" t="s">
        <v>2354</v>
      </c>
      <c r="F365" s="287" t="s">
        <v>103</v>
      </c>
      <c r="G365" s="58" t="s">
        <v>2355</v>
      </c>
      <c r="H365" s="287" t="s">
        <v>48</v>
      </c>
      <c r="I365" s="287"/>
      <c r="J365" s="287" t="s">
        <v>15</v>
      </c>
      <c r="K365" s="287" t="s">
        <v>2266</v>
      </c>
      <c r="L365" s="287"/>
      <c r="M365" s="290"/>
      <c r="N365" s="58" t="s">
        <v>2068</v>
      </c>
    </row>
    <row r="366" customFormat="false" ht="135" hidden="false" customHeight="false" outlineLevel="0" collapsed="false">
      <c r="A366" s="286" t="s">
        <v>2356</v>
      </c>
      <c r="B366" s="287" t="s">
        <v>2357</v>
      </c>
      <c r="C366" s="288" t="n">
        <v>45168</v>
      </c>
      <c r="D366" s="287" t="s">
        <v>2358</v>
      </c>
      <c r="E366" s="287" t="s">
        <v>2359</v>
      </c>
      <c r="F366" s="287" t="s">
        <v>637</v>
      </c>
      <c r="G366" s="58" t="s">
        <v>2360</v>
      </c>
      <c r="H366" s="287" t="s">
        <v>48</v>
      </c>
      <c r="I366" s="287" t="s">
        <v>575</v>
      </c>
      <c r="J366" s="287"/>
      <c r="K366" s="287" t="s">
        <v>2266</v>
      </c>
      <c r="L366" s="287"/>
      <c r="M366" s="432" t="s">
        <v>2361</v>
      </c>
      <c r="N366" s="58" t="s">
        <v>2362</v>
      </c>
    </row>
    <row r="367" customFormat="false" ht="42" hidden="false" customHeight="true" outlineLevel="0" collapsed="false">
      <c r="A367" s="286" t="s">
        <v>2363</v>
      </c>
      <c r="B367" s="287"/>
      <c r="C367" s="288" t="n">
        <v>45169</v>
      </c>
      <c r="D367" s="287" t="s">
        <v>2364</v>
      </c>
      <c r="E367" s="287" t="s">
        <v>2365</v>
      </c>
      <c r="F367" s="287" t="s">
        <v>1123</v>
      </c>
      <c r="G367" s="58" t="s">
        <v>2366</v>
      </c>
      <c r="H367" s="287" t="s">
        <v>2367</v>
      </c>
      <c r="I367" s="287"/>
      <c r="J367" s="287" t="s">
        <v>15</v>
      </c>
      <c r="K367" s="287" t="s">
        <v>2266</v>
      </c>
      <c r="L367" s="287"/>
      <c r="M367" s="290"/>
      <c r="N367" s="58" t="s">
        <v>2368</v>
      </c>
    </row>
    <row r="368" customFormat="false" ht="120" hidden="false" customHeight="false" outlineLevel="0" collapsed="false">
      <c r="A368" s="286" t="s">
        <v>2369</v>
      </c>
      <c r="B368" s="287" t="s">
        <v>2370</v>
      </c>
      <c r="C368" s="288" t="n">
        <v>45174</v>
      </c>
      <c r="D368" s="287" t="s">
        <v>2371</v>
      </c>
      <c r="E368" s="287" t="s">
        <v>2372</v>
      </c>
      <c r="F368" s="287" t="s">
        <v>617</v>
      </c>
      <c r="G368" s="58" t="s">
        <v>2373</v>
      </c>
      <c r="H368" s="287" t="s">
        <v>2345</v>
      </c>
      <c r="I368" s="287" t="s">
        <v>575</v>
      </c>
      <c r="J368" s="287"/>
      <c r="K368" s="287" t="s">
        <v>2266</v>
      </c>
      <c r="L368" s="287"/>
      <c r="M368" s="434"/>
      <c r="N368" s="58"/>
      <c r="O368" s="32" t="s">
        <v>2374</v>
      </c>
    </row>
    <row r="369" customFormat="false" ht="45" hidden="false" customHeight="false" outlineLevel="0" collapsed="false">
      <c r="A369" s="286" t="s">
        <v>2375</v>
      </c>
      <c r="B369" s="287" t="s">
        <v>2376</v>
      </c>
      <c r="C369" s="288" t="n">
        <v>45174</v>
      </c>
      <c r="D369" s="287" t="s">
        <v>2377</v>
      </c>
      <c r="E369" s="287" t="s">
        <v>2378</v>
      </c>
      <c r="F369" s="287" t="s">
        <v>633</v>
      </c>
      <c r="G369" s="58" t="s">
        <v>2379</v>
      </c>
      <c r="H369" s="287" t="s">
        <v>684</v>
      </c>
      <c r="I369" s="287" t="s">
        <v>575</v>
      </c>
      <c r="J369" s="287"/>
      <c r="K369" s="287" t="s">
        <v>2266</v>
      </c>
      <c r="L369" s="287"/>
      <c r="M369" s="434"/>
      <c r="N369" s="58" t="s">
        <v>2068</v>
      </c>
      <c r="O369" s="32" t="s">
        <v>2380</v>
      </c>
      <c r="Q369" s="276" t="s">
        <v>2318</v>
      </c>
      <c r="R369" s="23" t="s">
        <v>2244</v>
      </c>
    </row>
    <row r="370" customFormat="false" ht="60" hidden="false" customHeight="false" outlineLevel="0" collapsed="false">
      <c r="A370" s="435" t="s">
        <v>2381</v>
      </c>
      <c r="B370" s="436"/>
      <c r="C370" s="437" t="n">
        <v>45175</v>
      </c>
      <c r="D370" s="436" t="s">
        <v>2382</v>
      </c>
      <c r="E370" s="436" t="s">
        <v>2383</v>
      </c>
      <c r="F370" s="436" t="s">
        <v>311</v>
      </c>
      <c r="G370" s="195" t="s">
        <v>2384</v>
      </c>
      <c r="H370" s="436" t="s">
        <v>125</v>
      </c>
      <c r="I370" s="436"/>
      <c r="J370" s="436" t="s">
        <v>15</v>
      </c>
      <c r="K370" s="436" t="s">
        <v>2266</v>
      </c>
      <c r="L370" s="436"/>
      <c r="M370" s="438"/>
      <c r="N370" s="195" t="s">
        <v>2385</v>
      </c>
    </row>
    <row r="371" s="441" customFormat="true" ht="75" hidden="false" customHeight="false" outlineLevel="0" collapsed="false">
      <c r="A371" s="306" t="s">
        <v>2386</v>
      </c>
      <c r="B371" s="307"/>
      <c r="C371" s="308" t="n">
        <v>45182</v>
      </c>
      <c r="D371" s="307" t="s">
        <v>2387</v>
      </c>
      <c r="E371" s="307" t="s">
        <v>2388</v>
      </c>
      <c r="F371" s="307" t="s">
        <v>30</v>
      </c>
      <c r="G371" s="77" t="s">
        <v>2389</v>
      </c>
      <c r="H371" s="439" t="s">
        <v>125</v>
      </c>
      <c r="I371" s="307"/>
      <c r="J371" s="439" t="s">
        <v>15</v>
      </c>
      <c r="K371" s="307"/>
      <c r="L371" s="307"/>
      <c r="M371" s="440"/>
      <c r="N371" s="77"/>
      <c r="O371" s="32"/>
      <c r="P371" s="32"/>
      <c r="Q371" s="276"/>
      <c r="R371" s="23"/>
      <c r="S371" s="23"/>
      <c r="T371" s="23"/>
      <c r="U371" s="23"/>
      <c r="V371" s="23"/>
      <c r="W371" s="23"/>
      <c r="X371" s="23"/>
      <c r="Y371" s="23"/>
      <c r="Z371" s="23"/>
      <c r="AA371" s="23"/>
      <c r="AB371" s="23"/>
      <c r="AC371" s="23"/>
      <c r="AD371" s="23"/>
      <c r="AE371" s="23"/>
      <c r="AF371" s="23"/>
      <c r="AG371" s="23"/>
      <c r="AH371" s="23"/>
      <c r="AI371" s="23"/>
      <c r="AJ371" s="23"/>
      <c r="AK371" s="23"/>
      <c r="AL371" s="23"/>
      <c r="AM371" s="23"/>
      <c r="AN371" s="23"/>
      <c r="AO371" s="23"/>
      <c r="AP371" s="23"/>
      <c r="AQ371" s="23"/>
      <c r="AR371" s="23"/>
      <c r="AS371" s="23"/>
      <c r="AT371" s="23"/>
      <c r="AU371" s="23"/>
      <c r="AV371" s="23"/>
      <c r="AW371" s="23"/>
      <c r="AX371" s="23"/>
      <c r="AY371" s="23"/>
      <c r="AZ371" s="23"/>
      <c r="BA371" s="23"/>
      <c r="BB371" s="23"/>
      <c r="BC371" s="23"/>
      <c r="BD371" s="23"/>
      <c r="BE371" s="23"/>
      <c r="BF371" s="23"/>
      <c r="BG371" s="23"/>
      <c r="BH371" s="23"/>
      <c r="BI371" s="23"/>
      <c r="BJ371" s="23"/>
      <c r="BK371" s="277"/>
      <c r="BL371" s="277"/>
      <c r="BM371" s="277"/>
      <c r="BN371" s="277"/>
      <c r="BO371" s="277"/>
      <c r="BP371" s="277"/>
      <c r="BQ371" s="277"/>
      <c r="BR371" s="277"/>
      <c r="BS371" s="277"/>
      <c r="BT371" s="277"/>
      <c r="BU371" s="277"/>
      <c r="BV371" s="277"/>
      <c r="BW371" s="277"/>
      <c r="BX371" s="277"/>
      <c r="BY371" s="277"/>
      <c r="BZ371" s="277"/>
      <c r="CA371" s="277"/>
      <c r="CB371" s="277"/>
      <c r="CC371" s="277"/>
      <c r="CD371" s="277"/>
      <c r="CE371" s="277"/>
      <c r="CF371" s="277"/>
      <c r="CG371" s="277"/>
      <c r="CH371" s="277"/>
      <c r="CI371" s="277"/>
      <c r="CJ371" s="277"/>
      <c r="CK371" s="277"/>
      <c r="CL371" s="277"/>
      <c r="CM371" s="277"/>
      <c r="CN371" s="277"/>
      <c r="CO371" s="277"/>
      <c r="CP371" s="277"/>
      <c r="CQ371" s="277"/>
      <c r="CR371" s="277"/>
      <c r="CS371" s="277"/>
      <c r="CT371" s="277"/>
      <c r="CU371" s="277"/>
      <c r="CV371" s="277"/>
      <c r="CW371" s="277"/>
      <c r="CX371" s="277"/>
      <c r="CY371" s="277"/>
      <c r="CZ371" s="277"/>
      <c r="DA371" s="277"/>
      <c r="DB371" s="277"/>
      <c r="DC371" s="277"/>
      <c r="DD371" s="277"/>
      <c r="DE371" s="277"/>
      <c r="DF371" s="277"/>
      <c r="DG371" s="277"/>
      <c r="DH371" s="277"/>
      <c r="DI371" s="277"/>
      <c r="DJ371" s="277"/>
      <c r="DK371" s="277"/>
      <c r="DL371" s="277"/>
      <c r="DM371" s="277"/>
      <c r="DN371" s="277"/>
      <c r="DO371" s="277"/>
      <c r="DP371" s="277"/>
      <c r="DQ371" s="277"/>
      <c r="DR371" s="277"/>
      <c r="DS371" s="277"/>
      <c r="DT371" s="277"/>
      <c r="DU371" s="277"/>
      <c r="DV371" s="277"/>
      <c r="DW371" s="277"/>
      <c r="DX371" s="277"/>
      <c r="DY371" s="277"/>
      <c r="DZ371" s="277"/>
      <c r="EA371" s="277"/>
      <c r="EB371" s="277"/>
      <c r="EC371" s="277"/>
      <c r="ED371" s="277"/>
      <c r="EE371" s="277"/>
      <c r="EF371" s="277"/>
      <c r="EG371" s="277"/>
      <c r="EH371" s="277"/>
      <c r="EI371" s="277"/>
      <c r="EJ371" s="277"/>
      <c r="EK371" s="277"/>
      <c r="EL371" s="277"/>
      <c r="EM371" s="277"/>
      <c r="EN371" s="277"/>
      <c r="EO371" s="277"/>
      <c r="EP371" s="277"/>
      <c r="EQ371" s="277"/>
      <c r="ER371" s="277"/>
      <c r="ES371" s="277"/>
      <c r="ET371" s="277"/>
      <c r="EU371" s="277"/>
      <c r="EV371" s="277"/>
      <c r="EW371" s="277"/>
      <c r="EX371" s="277"/>
      <c r="EY371" s="277"/>
      <c r="EZ371" s="277"/>
      <c r="FA371" s="277"/>
      <c r="FB371" s="277"/>
      <c r="FC371" s="277"/>
      <c r="FD371" s="277"/>
      <c r="FE371" s="277"/>
      <c r="FF371" s="277"/>
      <c r="FG371" s="277"/>
      <c r="FH371" s="277"/>
      <c r="FI371" s="277"/>
      <c r="FJ371" s="277"/>
      <c r="FK371" s="277"/>
      <c r="FL371" s="277"/>
      <c r="FM371" s="277"/>
      <c r="FN371" s="277"/>
      <c r="FO371" s="277"/>
      <c r="FP371" s="277"/>
      <c r="FQ371" s="277"/>
      <c r="FR371" s="277"/>
      <c r="FS371" s="277"/>
      <c r="FT371" s="277"/>
      <c r="FU371" s="277"/>
      <c r="FV371" s="277"/>
      <c r="FW371" s="277"/>
      <c r="FX371" s="277"/>
      <c r="FY371" s="277"/>
      <c r="FZ371" s="277"/>
      <c r="GA371" s="277"/>
      <c r="GB371" s="277"/>
      <c r="GC371" s="277"/>
      <c r="GD371" s="277"/>
      <c r="GE371" s="277"/>
      <c r="GF371" s="277"/>
      <c r="GG371" s="277"/>
      <c r="GH371" s="277"/>
      <c r="GI371" s="277"/>
      <c r="GJ371" s="277"/>
      <c r="GK371" s="277"/>
      <c r="GL371" s="277"/>
      <c r="GM371" s="277"/>
      <c r="GN371" s="277"/>
      <c r="GO371" s="277"/>
      <c r="GP371" s="277"/>
      <c r="GQ371" s="277"/>
      <c r="GR371" s="277"/>
      <c r="GS371" s="277"/>
      <c r="GT371" s="277"/>
      <c r="GU371" s="277"/>
      <c r="GV371" s="277"/>
      <c r="GW371" s="277"/>
      <c r="GX371" s="277"/>
      <c r="GY371" s="277"/>
      <c r="GZ371" s="277"/>
      <c r="HA371" s="277"/>
      <c r="HB371" s="277"/>
      <c r="HC371" s="277"/>
      <c r="HD371" s="277"/>
      <c r="HE371" s="277"/>
      <c r="HF371" s="277"/>
      <c r="HG371" s="277"/>
      <c r="HH371" s="277"/>
      <c r="HI371" s="277"/>
      <c r="HJ371" s="277"/>
      <c r="HK371" s="277"/>
      <c r="HL371" s="277"/>
      <c r="HM371" s="277"/>
      <c r="HN371" s="277"/>
      <c r="HO371" s="277"/>
      <c r="HP371" s="277"/>
      <c r="HQ371" s="277"/>
      <c r="HR371" s="277"/>
      <c r="HS371" s="277"/>
      <c r="HT371" s="277"/>
      <c r="HU371" s="277"/>
      <c r="HV371" s="277"/>
      <c r="HW371" s="277"/>
      <c r="HX371" s="277"/>
      <c r="HY371" s="277"/>
      <c r="HZ371" s="277"/>
      <c r="IA371" s="277"/>
      <c r="IB371" s="277"/>
      <c r="IC371" s="277"/>
      <c r="ID371" s="277"/>
      <c r="IE371" s="277"/>
      <c r="IF371" s="277"/>
      <c r="IG371" s="277"/>
      <c r="IH371" s="277"/>
      <c r="II371" s="277"/>
      <c r="IJ371" s="277"/>
      <c r="IK371" s="277"/>
      <c r="IL371" s="277"/>
      <c r="IM371" s="277"/>
      <c r="IN371" s="277"/>
      <c r="IO371" s="277"/>
      <c r="IP371" s="277"/>
      <c r="IQ371" s="277"/>
      <c r="IR371" s="277"/>
      <c r="IS371" s="277"/>
      <c r="IT371" s="277"/>
      <c r="IU371" s="277"/>
      <c r="IV371" s="277"/>
      <c r="IW371" s="277"/>
      <c r="IX371" s="277"/>
      <c r="IY371" s="277"/>
      <c r="IZ371" s="277"/>
      <c r="JA371" s="277"/>
      <c r="JB371" s="277"/>
      <c r="JC371" s="277"/>
      <c r="JD371" s="277"/>
      <c r="JE371" s="277"/>
      <c r="JF371" s="277"/>
      <c r="JG371" s="277"/>
      <c r="JH371" s="277"/>
      <c r="JI371" s="277"/>
      <c r="JJ371" s="277"/>
      <c r="JK371" s="277"/>
      <c r="JL371" s="277"/>
      <c r="JM371" s="277"/>
      <c r="JN371" s="277"/>
      <c r="JO371" s="277"/>
      <c r="JP371" s="277"/>
      <c r="JQ371" s="277"/>
      <c r="JR371" s="277"/>
      <c r="JS371" s="277"/>
      <c r="JT371" s="277"/>
      <c r="JU371" s="277"/>
      <c r="JV371" s="277"/>
      <c r="JW371" s="277"/>
      <c r="JX371" s="277"/>
      <c r="JY371" s="277"/>
      <c r="JZ371" s="277"/>
      <c r="KA371" s="277"/>
      <c r="KB371" s="277"/>
      <c r="KC371" s="277"/>
      <c r="KD371" s="277"/>
      <c r="KE371" s="277"/>
      <c r="KF371" s="277"/>
      <c r="KG371" s="277"/>
      <c r="KH371" s="277"/>
      <c r="KI371" s="277"/>
      <c r="KJ371" s="277"/>
      <c r="KK371" s="277"/>
      <c r="KL371" s="277"/>
      <c r="KM371" s="277"/>
      <c r="KN371" s="277"/>
      <c r="KO371" s="277"/>
      <c r="KP371" s="277"/>
      <c r="KQ371" s="277"/>
      <c r="KR371" s="277"/>
      <c r="KS371" s="277"/>
      <c r="KT371" s="277"/>
      <c r="KU371" s="277"/>
      <c r="KV371" s="277"/>
      <c r="KW371" s="277"/>
      <c r="KX371" s="277"/>
      <c r="KY371" s="277"/>
      <c r="KZ371" s="277"/>
      <c r="LA371" s="277"/>
      <c r="LB371" s="277"/>
      <c r="LC371" s="277"/>
      <c r="LD371" s="277"/>
      <c r="LE371" s="277"/>
      <c r="LF371" s="277"/>
      <c r="LG371" s="277"/>
      <c r="LH371" s="277"/>
      <c r="LI371" s="277"/>
      <c r="LJ371" s="277"/>
      <c r="LK371" s="277"/>
      <c r="LL371" s="277"/>
      <c r="LM371" s="277"/>
      <c r="LN371" s="277"/>
      <c r="LO371" s="277"/>
      <c r="LP371" s="277"/>
      <c r="LQ371" s="277"/>
      <c r="LR371" s="277"/>
      <c r="LS371" s="277"/>
      <c r="LT371" s="277"/>
      <c r="LU371" s="277"/>
      <c r="LV371" s="277"/>
      <c r="LW371" s="277"/>
      <c r="LX371" s="277"/>
      <c r="LY371" s="277"/>
      <c r="LZ371" s="277"/>
      <c r="MA371" s="277"/>
      <c r="MB371" s="277"/>
      <c r="MC371" s="277"/>
      <c r="MD371" s="277"/>
      <c r="ME371" s="277"/>
      <c r="MF371" s="277"/>
      <c r="MG371" s="277"/>
      <c r="MH371" s="277"/>
      <c r="MI371" s="277"/>
      <c r="MJ371" s="277"/>
      <c r="MK371" s="277"/>
      <c r="ML371" s="277"/>
      <c r="MM371" s="277"/>
      <c r="MN371" s="277"/>
      <c r="MO371" s="277"/>
      <c r="MP371" s="277"/>
      <c r="MQ371" s="277"/>
      <c r="MR371" s="277"/>
      <c r="MS371" s="277"/>
      <c r="MT371" s="277"/>
      <c r="MU371" s="277"/>
      <c r="MV371" s="277"/>
      <c r="MW371" s="277"/>
      <c r="MX371" s="277"/>
      <c r="MY371" s="277"/>
      <c r="MZ371" s="277"/>
      <c r="NA371" s="277"/>
      <c r="NB371" s="277"/>
      <c r="NC371" s="277"/>
      <c r="ND371" s="277"/>
      <c r="NE371" s="277"/>
      <c r="NF371" s="277"/>
      <c r="NG371" s="277"/>
      <c r="NH371" s="277"/>
      <c r="NI371" s="277"/>
      <c r="NJ371" s="277"/>
      <c r="NK371" s="277"/>
      <c r="NL371" s="277"/>
      <c r="NM371" s="277"/>
      <c r="NN371" s="277"/>
      <c r="NO371" s="277"/>
      <c r="NP371" s="277"/>
      <c r="NQ371" s="277"/>
      <c r="NR371" s="277"/>
      <c r="NS371" s="277"/>
      <c r="NT371" s="277"/>
      <c r="NU371" s="277"/>
      <c r="NV371" s="277"/>
      <c r="NW371" s="277"/>
      <c r="NX371" s="277"/>
      <c r="NY371" s="277"/>
      <c r="NZ371" s="277"/>
      <c r="OA371" s="277"/>
      <c r="OB371" s="277"/>
      <c r="OC371" s="277"/>
      <c r="OD371" s="277"/>
      <c r="OE371" s="277"/>
      <c r="OF371" s="277"/>
      <c r="OG371" s="277"/>
      <c r="OH371" s="277"/>
      <c r="OI371" s="277"/>
      <c r="OJ371" s="277"/>
      <c r="OK371" s="277"/>
      <c r="OL371" s="277"/>
      <c r="OM371" s="277"/>
      <c r="ON371" s="277"/>
      <c r="OO371" s="277"/>
      <c r="OP371" s="277"/>
      <c r="OQ371" s="277"/>
      <c r="OR371" s="277"/>
      <c r="OS371" s="277"/>
      <c r="OT371" s="277"/>
      <c r="OU371" s="277"/>
      <c r="OV371" s="277"/>
      <c r="OW371" s="277"/>
      <c r="OX371" s="277"/>
      <c r="OY371" s="277"/>
      <c r="OZ371" s="277"/>
      <c r="PA371" s="277"/>
      <c r="PB371" s="277"/>
      <c r="PC371" s="277"/>
      <c r="PD371" s="277"/>
      <c r="PE371" s="277"/>
      <c r="PF371" s="277"/>
      <c r="PG371" s="277"/>
      <c r="PH371" s="277"/>
      <c r="PI371" s="277"/>
      <c r="PJ371" s="277"/>
      <c r="PK371" s="277"/>
      <c r="PL371" s="277"/>
      <c r="PM371" s="277"/>
      <c r="PN371" s="277"/>
      <c r="PO371" s="277"/>
      <c r="PP371" s="277"/>
      <c r="PQ371" s="277"/>
      <c r="PR371" s="277"/>
      <c r="PS371" s="277"/>
      <c r="PT371" s="277"/>
      <c r="PU371" s="277"/>
      <c r="PV371" s="277"/>
      <c r="PW371" s="277"/>
      <c r="PX371" s="277"/>
      <c r="PY371" s="277"/>
      <c r="PZ371" s="277"/>
      <c r="QA371" s="277"/>
      <c r="QB371" s="277"/>
      <c r="QC371" s="277"/>
      <c r="QD371" s="277"/>
      <c r="QE371" s="277"/>
      <c r="QF371" s="277"/>
      <c r="QG371" s="277"/>
      <c r="QH371" s="277"/>
      <c r="QI371" s="277"/>
      <c r="QJ371" s="277"/>
      <c r="QK371" s="277"/>
      <c r="QL371" s="277"/>
      <c r="QM371" s="277"/>
      <c r="QN371" s="277"/>
      <c r="QO371" s="277"/>
      <c r="QP371" s="277"/>
      <c r="QQ371" s="277"/>
      <c r="QR371" s="277"/>
      <c r="QS371" s="277"/>
      <c r="QT371" s="277"/>
      <c r="QU371" s="277"/>
      <c r="QV371" s="277"/>
      <c r="QW371" s="277"/>
      <c r="QX371" s="277"/>
      <c r="QY371" s="277"/>
      <c r="QZ371" s="277"/>
      <c r="RA371" s="277"/>
      <c r="RB371" s="277"/>
      <c r="RC371" s="277"/>
      <c r="RD371" s="277"/>
      <c r="RE371" s="277"/>
      <c r="RF371" s="277"/>
      <c r="RG371" s="277"/>
      <c r="RH371" s="277"/>
      <c r="RI371" s="277"/>
      <c r="RJ371" s="277"/>
      <c r="RK371" s="277"/>
      <c r="RL371" s="277"/>
      <c r="RM371" s="277"/>
      <c r="RN371" s="277"/>
      <c r="RO371" s="277"/>
      <c r="RP371" s="277"/>
      <c r="RQ371" s="277"/>
      <c r="RR371" s="277"/>
      <c r="RS371" s="277"/>
      <c r="RT371" s="277"/>
      <c r="RU371" s="277"/>
      <c r="RV371" s="277"/>
      <c r="RW371" s="277"/>
      <c r="RX371" s="277"/>
      <c r="RY371" s="277"/>
      <c r="RZ371" s="277"/>
      <c r="SA371" s="277"/>
      <c r="SB371" s="277"/>
      <c r="SC371" s="277"/>
      <c r="SD371" s="277"/>
      <c r="SE371" s="277"/>
      <c r="SF371" s="277"/>
      <c r="SG371" s="277"/>
      <c r="SH371" s="277"/>
      <c r="SI371" s="277"/>
      <c r="SJ371" s="277"/>
      <c r="SK371" s="277"/>
      <c r="SL371" s="277"/>
      <c r="SM371" s="277"/>
      <c r="SN371" s="277"/>
      <c r="SO371" s="277"/>
      <c r="SP371" s="277"/>
      <c r="SQ371" s="277"/>
      <c r="SR371" s="277"/>
      <c r="SS371" s="277"/>
      <c r="ST371" s="277"/>
      <c r="SU371" s="277"/>
      <c r="SV371" s="277"/>
      <c r="SW371" s="277"/>
      <c r="SX371" s="277"/>
      <c r="SY371" s="277"/>
      <c r="SZ371" s="277"/>
      <c r="TA371" s="277"/>
      <c r="TB371" s="277"/>
      <c r="TC371" s="277"/>
      <c r="TD371" s="277"/>
      <c r="TE371" s="277"/>
      <c r="TF371" s="277"/>
      <c r="TG371" s="277"/>
      <c r="TH371" s="277"/>
      <c r="TI371" s="277"/>
      <c r="TJ371" s="277"/>
      <c r="TK371" s="277"/>
      <c r="TL371" s="277"/>
      <c r="TM371" s="277"/>
      <c r="TN371" s="277"/>
      <c r="TO371" s="277"/>
      <c r="TP371" s="277"/>
      <c r="TQ371" s="277"/>
      <c r="TR371" s="277"/>
      <c r="TS371" s="277"/>
      <c r="TT371" s="277"/>
      <c r="TU371" s="277"/>
      <c r="TV371" s="277"/>
      <c r="TW371" s="277"/>
      <c r="TX371" s="277"/>
      <c r="TY371" s="277"/>
      <c r="TZ371" s="277"/>
      <c r="UA371" s="277"/>
      <c r="UB371" s="277"/>
      <c r="UC371" s="277"/>
      <c r="UD371" s="277"/>
      <c r="UE371" s="277"/>
      <c r="UF371" s="277"/>
      <c r="UG371" s="277"/>
      <c r="UH371" s="277"/>
      <c r="UI371" s="277"/>
      <c r="UJ371" s="277"/>
      <c r="UK371" s="277"/>
      <c r="UL371" s="277"/>
      <c r="UM371" s="277"/>
      <c r="UN371" s="277"/>
      <c r="UO371" s="277"/>
      <c r="UP371" s="277"/>
      <c r="UQ371" s="277"/>
      <c r="UR371" s="277"/>
      <c r="US371" s="277"/>
      <c r="UT371" s="277"/>
      <c r="UU371" s="277"/>
      <c r="UV371" s="277"/>
      <c r="UW371" s="277"/>
      <c r="UX371" s="277"/>
      <c r="UY371" s="277"/>
      <c r="UZ371" s="277"/>
      <c r="VA371" s="277"/>
      <c r="VB371" s="277"/>
      <c r="VC371" s="277"/>
      <c r="VD371" s="277"/>
      <c r="VE371" s="277"/>
      <c r="VF371" s="277"/>
      <c r="VG371" s="277"/>
      <c r="VH371" s="277"/>
      <c r="VI371" s="277"/>
      <c r="VJ371" s="277"/>
      <c r="VK371" s="277"/>
      <c r="VL371" s="277"/>
      <c r="VM371" s="277"/>
      <c r="VN371" s="277"/>
      <c r="VO371" s="277"/>
      <c r="VP371" s="277"/>
      <c r="VQ371" s="277"/>
      <c r="VR371" s="277"/>
      <c r="VS371" s="277"/>
      <c r="VT371" s="277"/>
      <c r="VU371" s="277"/>
      <c r="VV371" s="277"/>
      <c r="VW371" s="277"/>
      <c r="VX371" s="277"/>
      <c r="VY371" s="277"/>
      <c r="VZ371" s="277"/>
      <c r="WA371" s="277"/>
      <c r="WB371" s="277"/>
      <c r="WC371" s="277"/>
      <c r="WD371" s="277"/>
      <c r="WE371" s="277"/>
      <c r="WF371" s="277"/>
      <c r="WG371" s="277"/>
      <c r="WH371" s="277"/>
      <c r="WI371" s="277"/>
      <c r="WJ371" s="277"/>
      <c r="WK371" s="277"/>
      <c r="WL371" s="277"/>
      <c r="WM371" s="277"/>
      <c r="WN371" s="277"/>
      <c r="WO371" s="277"/>
      <c r="WP371" s="277"/>
      <c r="WQ371" s="277"/>
      <c r="WR371" s="277"/>
      <c r="WS371" s="277"/>
      <c r="WT371" s="277"/>
      <c r="WU371" s="277"/>
      <c r="WV371" s="277"/>
      <c r="WW371" s="277"/>
      <c r="WX371" s="277"/>
      <c r="WY371" s="277"/>
      <c r="WZ371" s="277"/>
      <c r="XA371" s="277"/>
      <c r="XB371" s="277"/>
      <c r="XC371" s="277"/>
      <c r="XD371" s="277"/>
      <c r="XE371" s="277"/>
      <c r="XF371" s="277"/>
      <c r="XG371" s="277"/>
      <c r="XH371" s="277"/>
      <c r="XI371" s="277"/>
      <c r="XJ371" s="277"/>
      <c r="XK371" s="277"/>
      <c r="XL371" s="277"/>
      <c r="XM371" s="277"/>
      <c r="XN371" s="277"/>
      <c r="XO371" s="277"/>
      <c r="XP371" s="277"/>
      <c r="XQ371" s="277"/>
      <c r="XR371" s="277"/>
      <c r="XS371" s="277"/>
      <c r="XT371" s="277"/>
      <c r="XU371" s="277"/>
      <c r="XV371" s="277"/>
      <c r="XW371" s="277"/>
      <c r="XX371" s="277"/>
      <c r="XY371" s="277"/>
      <c r="XZ371" s="277"/>
      <c r="YA371" s="277"/>
      <c r="YB371" s="277"/>
      <c r="YC371" s="277"/>
      <c r="YD371" s="277"/>
      <c r="YE371" s="277"/>
      <c r="YF371" s="277"/>
      <c r="YG371" s="277"/>
      <c r="YH371" s="277"/>
      <c r="YI371" s="277"/>
      <c r="YJ371" s="277"/>
      <c r="YK371" s="277"/>
      <c r="YL371" s="277"/>
      <c r="YM371" s="277"/>
      <c r="YN371" s="277"/>
      <c r="YO371" s="277"/>
      <c r="YP371" s="277"/>
      <c r="YQ371" s="277"/>
      <c r="YR371" s="277"/>
      <c r="YS371" s="277"/>
      <c r="YT371" s="277"/>
      <c r="YU371" s="277"/>
      <c r="YV371" s="277"/>
      <c r="YW371" s="277"/>
      <c r="YX371" s="277"/>
      <c r="YY371" s="277"/>
      <c r="YZ371" s="277"/>
      <c r="ZA371" s="277"/>
      <c r="ZB371" s="277"/>
      <c r="ZC371" s="277"/>
      <c r="ZD371" s="277"/>
      <c r="ZE371" s="277"/>
      <c r="ZF371" s="277"/>
      <c r="ZG371" s="277"/>
      <c r="ZH371" s="277"/>
      <c r="ZI371" s="277"/>
      <c r="ZJ371" s="277"/>
      <c r="ZK371" s="277"/>
      <c r="ZL371" s="277"/>
      <c r="ZM371" s="277"/>
      <c r="ZN371" s="277"/>
      <c r="ZO371" s="277"/>
      <c r="ZP371" s="277"/>
      <c r="ZQ371" s="277"/>
      <c r="ZR371" s="277"/>
      <c r="ZS371" s="277"/>
      <c r="ZT371" s="277"/>
      <c r="ZU371" s="277"/>
      <c r="ZV371" s="277"/>
      <c r="ZW371" s="277"/>
      <c r="ZX371" s="277"/>
      <c r="ZY371" s="277"/>
      <c r="ZZ371" s="277"/>
      <c r="AAA371" s="277"/>
      <c r="AAB371" s="277"/>
      <c r="AAC371" s="277"/>
      <c r="AAD371" s="277"/>
      <c r="AAE371" s="277"/>
      <c r="AAF371" s="277"/>
      <c r="AAG371" s="277"/>
      <c r="AAH371" s="277"/>
      <c r="AAI371" s="277"/>
      <c r="AAJ371" s="277"/>
      <c r="AAK371" s="277"/>
      <c r="AAL371" s="277"/>
      <c r="AAM371" s="277"/>
      <c r="AAN371" s="277"/>
      <c r="AAO371" s="277"/>
      <c r="AAP371" s="277"/>
      <c r="AAQ371" s="277"/>
      <c r="AAR371" s="277"/>
      <c r="AAS371" s="277"/>
      <c r="AAT371" s="277"/>
      <c r="AAU371" s="277"/>
      <c r="AAV371" s="277"/>
      <c r="AAW371" s="277"/>
      <c r="AAX371" s="277"/>
      <c r="AAY371" s="277"/>
      <c r="AAZ371" s="277"/>
      <c r="ABA371" s="277"/>
      <c r="ABB371" s="277"/>
      <c r="ABC371" s="277"/>
      <c r="ABD371" s="277"/>
      <c r="ABE371" s="277"/>
      <c r="ABF371" s="277"/>
      <c r="ABG371" s="277"/>
      <c r="ABH371" s="277"/>
      <c r="ABI371" s="277"/>
      <c r="ABJ371" s="277"/>
      <c r="ABK371" s="277"/>
      <c r="ABL371" s="277"/>
      <c r="ABM371" s="277"/>
      <c r="ABN371" s="277"/>
      <c r="ABO371" s="277"/>
      <c r="ABP371" s="277"/>
      <c r="ABQ371" s="277"/>
      <c r="ABR371" s="277"/>
      <c r="ABS371" s="277"/>
      <c r="ABT371" s="277"/>
      <c r="ABU371" s="277"/>
      <c r="ABV371" s="277"/>
      <c r="ABW371" s="277"/>
      <c r="ABX371" s="277"/>
      <c r="ABY371" s="277"/>
      <c r="ABZ371" s="277"/>
      <c r="ACA371" s="277"/>
      <c r="ACB371" s="277"/>
      <c r="ACC371" s="277"/>
      <c r="ACD371" s="277"/>
      <c r="ACE371" s="277"/>
      <c r="ACF371" s="277"/>
      <c r="ACG371" s="277"/>
      <c r="ACH371" s="277"/>
      <c r="ACI371" s="277"/>
      <c r="ACJ371" s="277"/>
      <c r="ACK371" s="277"/>
      <c r="ACL371" s="277"/>
      <c r="ACM371" s="277"/>
      <c r="ACN371" s="277"/>
      <c r="ACO371" s="277"/>
      <c r="ACP371" s="277"/>
      <c r="ACQ371" s="277"/>
      <c r="ACR371" s="277"/>
      <c r="ACS371" s="277"/>
      <c r="ACT371" s="277"/>
      <c r="ACU371" s="277"/>
      <c r="ACV371" s="277"/>
      <c r="ACW371" s="277"/>
      <c r="ACX371" s="277"/>
      <c r="ACY371" s="277"/>
      <c r="ACZ371" s="277"/>
      <c r="ADA371" s="277"/>
      <c r="ADB371" s="277"/>
      <c r="ADC371" s="277"/>
      <c r="ADD371" s="277"/>
      <c r="ADE371" s="277"/>
      <c r="ADF371" s="277"/>
      <c r="ADG371" s="277"/>
      <c r="ADH371" s="277"/>
      <c r="ADI371" s="277"/>
      <c r="ADJ371" s="277"/>
      <c r="ADK371" s="277"/>
      <c r="ADL371" s="277"/>
      <c r="ADM371" s="277"/>
      <c r="ADN371" s="277"/>
      <c r="ADO371" s="277"/>
      <c r="ADP371" s="277"/>
      <c r="ADQ371" s="277"/>
      <c r="ADR371" s="277"/>
      <c r="ADS371" s="277"/>
      <c r="ADT371" s="277"/>
      <c r="ADU371" s="277"/>
      <c r="ADV371" s="277"/>
      <c r="ADW371" s="277"/>
      <c r="ADX371" s="277"/>
      <c r="ADY371" s="277"/>
      <c r="ADZ371" s="277"/>
      <c r="AEA371" s="277"/>
      <c r="AEB371" s="277"/>
      <c r="AEC371" s="277"/>
      <c r="AED371" s="277"/>
      <c r="AEE371" s="277"/>
      <c r="AEF371" s="277"/>
      <c r="AEG371" s="277"/>
      <c r="AEH371" s="277"/>
      <c r="AEI371" s="277"/>
      <c r="AEJ371" s="277"/>
      <c r="AEK371" s="277"/>
      <c r="AEL371" s="277"/>
      <c r="AEM371" s="277"/>
      <c r="AEN371" s="277"/>
      <c r="AEO371" s="277"/>
      <c r="AEP371" s="277"/>
      <c r="AEQ371" s="277"/>
      <c r="AER371" s="277"/>
      <c r="AES371" s="277"/>
      <c r="AET371" s="277"/>
      <c r="AEU371" s="277"/>
      <c r="AEV371" s="277"/>
      <c r="AEW371" s="277"/>
      <c r="AEX371" s="277"/>
      <c r="AEY371" s="277"/>
      <c r="AEZ371" s="277"/>
      <c r="AFA371" s="277"/>
      <c r="AFB371" s="277"/>
      <c r="AFC371" s="277"/>
      <c r="AFD371" s="277"/>
      <c r="AFE371" s="277"/>
      <c r="AFF371" s="277"/>
      <c r="AFG371" s="277"/>
      <c r="AFH371" s="277"/>
      <c r="AFI371" s="277"/>
      <c r="AFJ371" s="277"/>
      <c r="AFK371" s="277"/>
      <c r="AFL371" s="277"/>
      <c r="AFM371" s="277"/>
      <c r="AFN371" s="277"/>
      <c r="AFO371" s="277"/>
      <c r="AFP371" s="277"/>
      <c r="AFQ371" s="277"/>
      <c r="AFR371" s="277"/>
      <c r="AFS371" s="277"/>
      <c r="AFT371" s="277"/>
      <c r="AFU371" s="277"/>
      <c r="AFV371" s="277"/>
      <c r="AFW371" s="277"/>
      <c r="AFX371" s="277"/>
      <c r="AFY371" s="277"/>
      <c r="AFZ371" s="277"/>
      <c r="AGA371" s="277"/>
      <c r="AGB371" s="277"/>
      <c r="AGC371" s="277"/>
      <c r="AGD371" s="277"/>
      <c r="AGE371" s="277"/>
      <c r="AGF371" s="277"/>
      <c r="AGG371" s="277"/>
      <c r="AGH371" s="277"/>
      <c r="AGI371" s="277"/>
      <c r="AGJ371" s="277"/>
      <c r="AGK371" s="277"/>
      <c r="AGL371" s="277"/>
      <c r="AGM371" s="277"/>
      <c r="AGN371" s="277"/>
      <c r="AGO371" s="277"/>
      <c r="AGP371" s="277"/>
      <c r="AGQ371" s="277"/>
      <c r="AGR371" s="277"/>
      <c r="AGS371" s="277"/>
      <c r="AGT371" s="277"/>
      <c r="AGU371" s="277"/>
      <c r="AGV371" s="277"/>
      <c r="AGW371" s="277"/>
      <c r="AGX371" s="277"/>
      <c r="AGY371" s="277"/>
      <c r="AGZ371" s="277"/>
      <c r="AHA371" s="277"/>
      <c r="AHB371" s="277"/>
      <c r="AHC371" s="277"/>
      <c r="AHD371" s="277"/>
      <c r="AHE371" s="277"/>
      <c r="AHF371" s="277"/>
      <c r="AHG371" s="277"/>
      <c r="AHH371" s="277"/>
      <c r="AHI371" s="277"/>
      <c r="AHJ371" s="277"/>
      <c r="AHK371" s="277"/>
      <c r="AHL371" s="277"/>
      <c r="AHM371" s="277"/>
      <c r="AHN371" s="277"/>
      <c r="AHO371" s="277"/>
      <c r="AHP371" s="277"/>
      <c r="AHQ371" s="277"/>
      <c r="AHR371" s="277"/>
      <c r="AHS371" s="277"/>
      <c r="AHT371" s="277"/>
      <c r="AHU371" s="277"/>
      <c r="AHV371" s="277"/>
      <c r="AHW371" s="277"/>
      <c r="AHX371" s="277"/>
      <c r="AHY371" s="277"/>
      <c r="AHZ371" s="277"/>
      <c r="AIA371" s="277"/>
      <c r="AIB371" s="277"/>
      <c r="AIC371" s="277"/>
      <c r="AID371" s="277"/>
      <c r="AIE371" s="277"/>
      <c r="AIF371" s="277"/>
      <c r="AIG371" s="277"/>
      <c r="AIH371" s="277"/>
      <c r="AII371" s="277"/>
      <c r="AIJ371" s="277"/>
      <c r="AIK371" s="277"/>
      <c r="AIL371" s="277"/>
      <c r="AIM371" s="277"/>
      <c r="AIN371" s="277"/>
      <c r="AIO371" s="277"/>
      <c r="AIP371" s="277"/>
      <c r="AIQ371" s="277"/>
      <c r="AIR371" s="277"/>
      <c r="AIS371" s="277"/>
      <c r="AIT371" s="277"/>
      <c r="AIU371" s="277"/>
      <c r="AIV371" s="277"/>
      <c r="AIW371" s="277"/>
      <c r="AIX371" s="277"/>
      <c r="AIY371" s="277"/>
      <c r="AIZ371" s="277"/>
      <c r="AJA371" s="277"/>
      <c r="AJB371" s="277"/>
      <c r="AJC371" s="277"/>
      <c r="AJD371" s="277"/>
      <c r="AJE371" s="277"/>
      <c r="AJF371" s="277"/>
      <c r="AJG371" s="277"/>
      <c r="AJH371" s="277"/>
      <c r="AJI371" s="277"/>
      <c r="AJJ371" s="277"/>
      <c r="AJK371" s="277"/>
      <c r="AJL371" s="277"/>
      <c r="AJM371" s="277"/>
      <c r="AJN371" s="277"/>
      <c r="AJO371" s="277"/>
      <c r="AJP371" s="277"/>
      <c r="AJQ371" s="277"/>
      <c r="AJR371" s="277"/>
      <c r="AJS371" s="277"/>
      <c r="AJT371" s="277"/>
      <c r="AJU371" s="277"/>
      <c r="AJV371" s="277"/>
      <c r="AJW371" s="277"/>
      <c r="AJX371" s="277"/>
      <c r="AJY371" s="277"/>
      <c r="AJZ371" s="277"/>
      <c r="AKA371" s="277"/>
      <c r="AKB371" s="277"/>
      <c r="AKC371" s="277"/>
      <c r="AKD371" s="277"/>
      <c r="AKE371" s="277"/>
      <c r="AKF371" s="277"/>
      <c r="AKG371" s="277"/>
      <c r="AKH371" s="277"/>
      <c r="AKI371" s="277"/>
      <c r="AKJ371" s="277"/>
      <c r="AKK371" s="277"/>
      <c r="AKL371" s="277"/>
      <c r="AKM371" s="277"/>
      <c r="AKN371" s="277"/>
      <c r="AKO371" s="277"/>
      <c r="AKP371" s="277"/>
      <c r="AKQ371" s="277"/>
      <c r="AKR371" s="277"/>
      <c r="AKS371" s="277"/>
      <c r="AKT371" s="277"/>
      <c r="AKU371" s="277"/>
      <c r="AKV371" s="277"/>
      <c r="AKW371" s="277"/>
      <c r="AKX371" s="277"/>
      <c r="AKY371" s="277"/>
      <c r="AKZ371" s="277"/>
      <c r="ALA371" s="277"/>
      <c r="ALB371" s="277"/>
      <c r="ALC371" s="277"/>
      <c r="ALD371" s="277"/>
      <c r="ALE371" s="277"/>
      <c r="ALF371" s="277"/>
      <c r="ALG371" s="277"/>
      <c r="ALH371" s="277"/>
      <c r="ALI371" s="277"/>
      <c r="ALJ371" s="277"/>
      <c r="ALK371" s="277"/>
      <c r="ALL371" s="277"/>
      <c r="ALM371" s="277"/>
      <c r="ALN371" s="277"/>
      <c r="ALO371" s="277"/>
      <c r="ALP371" s="277"/>
      <c r="ALQ371" s="277"/>
      <c r="ALR371" s="277"/>
      <c r="ALS371" s="277"/>
      <c r="ALT371" s="277"/>
      <c r="ALU371" s="277"/>
      <c r="ALV371" s="277"/>
      <c r="ALW371" s="277"/>
      <c r="ALX371" s="277"/>
      <c r="ALY371" s="277"/>
      <c r="ALZ371" s="277"/>
      <c r="AMA371" s="277"/>
      <c r="AMB371" s="277"/>
      <c r="AMC371" s="277"/>
      <c r="AMD371" s="277"/>
      <c r="AME371" s="277"/>
      <c r="AMF371" s="277"/>
      <c r="AMG371" s="277"/>
      <c r="AMH371" s="277"/>
      <c r="AMI371" s="277"/>
      <c r="AMJ371" s="277"/>
      <c r="AMK371" s="277"/>
      <c r="AML371" s="277"/>
      <c r="AMM371" s="277"/>
      <c r="AMN371" s="277"/>
    </row>
    <row r="372" s="441" customFormat="true" ht="47.25" hidden="false" customHeight="true" outlineLevel="0" collapsed="false">
      <c r="A372" s="306" t="s">
        <v>2390</v>
      </c>
      <c r="B372" s="307"/>
      <c r="C372" s="308" t="n">
        <v>45182</v>
      </c>
      <c r="D372" s="307" t="s">
        <v>2391</v>
      </c>
      <c r="E372" s="307" t="s">
        <v>2392</v>
      </c>
      <c r="F372" s="307" t="s">
        <v>735</v>
      </c>
      <c r="G372" s="77" t="s">
        <v>2393</v>
      </c>
      <c r="H372" s="439" t="s">
        <v>125</v>
      </c>
      <c r="I372" s="307"/>
      <c r="J372" s="439" t="s">
        <v>15</v>
      </c>
      <c r="K372" s="307"/>
      <c r="L372" s="307"/>
      <c r="M372" s="440"/>
      <c r="N372" s="77"/>
      <c r="O372" s="32"/>
      <c r="P372" s="32"/>
      <c r="Q372" s="276"/>
      <c r="R372" s="23"/>
      <c r="S372" s="23"/>
      <c r="T372" s="23"/>
      <c r="U372" s="23"/>
      <c r="V372" s="23"/>
      <c r="W372" s="23"/>
      <c r="X372" s="23"/>
      <c r="Y372" s="23"/>
      <c r="Z372" s="23"/>
      <c r="AA372" s="23"/>
      <c r="AB372" s="23"/>
      <c r="AC372" s="23"/>
      <c r="AD372" s="23"/>
      <c r="AE372" s="23"/>
      <c r="AF372" s="23"/>
      <c r="AG372" s="23"/>
      <c r="AH372" s="23"/>
      <c r="AI372" s="23"/>
      <c r="AJ372" s="23"/>
      <c r="AK372" s="23"/>
      <c r="AL372" s="23"/>
      <c r="AM372" s="23"/>
      <c r="AN372" s="23"/>
      <c r="AO372" s="23"/>
      <c r="AP372" s="23"/>
      <c r="AQ372" s="23"/>
      <c r="AR372" s="23"/>
      <c r="AS372" s="23"/>
      <c r="AT372" s="23"/>
      <c r="AU372" s="23"/>
      <c r="AV372" s="23"/>
      <c r="AW372" s="23"/>
      <c r="AX372" s="23"/>
      <c r="AY372" s="23"/>
      <c r="AZ372" s="23"/>
      <c r="BA372" s="23"/>
      <c r="BB372" s="23"/>
      <c r="BC372" s="23"/>
      <c r="BD372" s="23"/>
      <c r="BE372" s="23"/>
      <c r="BF372" s="23"/>
      <c r="BG372" s="23"/>
      <c r="BH372" s="23"/>
      <c r="BI372" s="23"/>
      <c r="BJ372" s="23"/>
      <c r="BK372" s="277"/>
      <c r="BL372" s="277"/>
      <c r="BM372" s="277"/>
      <c r="BN372" s="277"/>
      <c r="BO372" s="277"/>
      <c r="BP372" s="277"/>
      <c r="BQ372" s="277"/>
      <c r="BR372" s="277"/>
      <c r="BS372" s="277"/>
      <c r="BT372" s="277"/>
      <c r="BU372" s="277"/>
      <c r="BV372" s="277"/>
      <c r="BW372" s="277"/>
      <c r="BX372" s="277"/>
      <c r="BY372" s="277"/>
      <c r="BZ372" s="277"/>
      <c r="CA372" s="277"/>
      <c r="CB372" s="277"/>
      <c r="CC372" s="277"/>
      <c r="CD372" s="277"/>
      <c r="CE372" s="277"/>
      <c r="CF372" s="277"/>
      <c r="CG372" s="277"/>
      <c r="CH372" s="277"/>
      <c r="CI372" s="277"/>
      <c r="CJ372" s="277"/>
      <c r="CK372" s="277"/>
      <c r="CL372" s="277"/>
      <c r="CM372" s="277"/>
      <c r="CN372" s="277"/>
      <c r="CO372" s="277"/>
      <c r="CP372" s="277"/>
      <c r="CQ372" s="277"/>
      <c r="CR372" s="277"/>
      <c r="CS372" s="277"/>
      <c r="CT372" s="277"/>
      <c r="CU372" s="277"/>
      <c r="CV372" s="277"/>
      <c r="CW372" s="277"/>
      <c r="CX372" s="277"/>
      <c r="CY372" s="277"/>
      <c r="CZ372" s="277"/>
      <c r="DA372" s="277"/>
      <c r="DB372" s="277"/>
      <c r="DC372" s="277"/>
      <c r="DD372" s="277"/>
      <c r="DE372" s="277"/>
      <c r="DF372" s="277"/>
      <c r="DG372" s="277"/>
      <c r="DH372" s="277"/>
      <c r="DI372" s="277"/>
      <c r="DJ372" s="277"/>
      <c r="DK372" s="277"/>
      <c r="DL372" s="277"/>
      <c r="DM372" s="277"/>
      <c r="DN372" s="277"/>
      <c r="DO372" s="277"/>
      <c r="DP372" s="277"/>
      <c r="DQ372" s="277"/>
      <c r="DR372" s="277"/>
      <c r="DS372" s="277"/>
      <c r="DT372" s="277"/>
      <c r="DU372" s="277"/>
      <c r="DV372" s="277"/>
      <c r="DW372" s="277"/>
      <c r="DX372" s="277"/>
      <c r="DY372" s="277"/>
      <c r="DZ372" s="277"/>
      <c r="EA372" s="277"/>
      <c r="EB372" s="277"/>
      <c r="EC372" s="277"/>
      <c r="ED372" s="277"/>
      <c r="EE372" s="277"/>
      <c r="EF372" s="277"/>
      <c r="EG372" s="277"/>
      <c r="EH372" s="277"/>
      <c r="EI372" s="277"/>
      <c r="EJ372" s="277"/>
      <c r="EK372" s="277"/>
      <c r="EL372" s="277"/>
      <c r="EM372" s="277"/>
      <c r="EN372" s="277"/>
      <c r="EO372" s="277"/>
      <c r="EP372" s="277"/>
      <c r="EQ372" s="277"/>
      <c r="ER372" s="277"/>
      <c r="ES372" s="277"/>
      <c r="ET372" s="277"/>
      <c r="EU372" s="277"/>
      <c r="EV372" s="277"/>
      <c r="EW372" s="277"/>
      <c r="EX372" s="277"/>
      <c r="EY372" s="277"/>
      <c r="EZ372" s="277"/>
      <c r="FA372" s="277"/>
      <c r="FB372" s="277"/>
      <c r="FC372" s="277"/>
      <c r="FD372" s="277"/>
      <c r="FE372" s="277"/>
      <c r="FF372" s="277"/>
      <c r="FG372" s="277"/>
      <c r="FH372" s="277"/>
      <c r="FI372" s="277"/>
      <c r="FJ372" s="277"/>
      <c r="FK372" s="277"/>
      <c r="FL372" s="277"/>
      <c r="FM372" s="277"/>
      <c r="FN372" s="277"/>
      <c r="FO372" s="277"/>
      <c r="FP372" s="277"/>
      <c r="FQ372" s="277"/>
      <c r="FR372" s="277"/>
      <c r="FS372" s="277"/>
      <c r="FT372" s="277"/>
      <c r="FU372" s="277"/>
      <c r="FV372" s="277"/>
      <c r="FW372" s="277"/>
      <c r="FX372" s="277"/>
      <c r="FY372" s="277"/>
      <c r="FZ372" s="277"/>
      <c r="GA372" s="277"/>
      <c r="GB372" s="277"/>
      <c r="GC372" s="277"/>
      <c r="GD372" s="277"/>
      <c r="GE372" s="277"/>
      <c r="GF372" s="277"/>
      <c r="GG372" s="277"/>
      <c r="GH372" s="277"/>
      <c r="GI372" s="277"/>
      <c r="GJ372" s="277"/>
      <c r="GK372" s="277"/>
      <c r="GL372" s="277"/>
      <c r="GM372" s="277"/>
      <c r="GN372" s="277"/>
      <c r="GO372" s="277"/>
      <c r="GP372" s="277"/>
      <c r="GQ372" s="277"/>
      <c r="GR372" s="277"/>
      <c r="GS372" s="277"/>
      <c r="GT372" s="277"/>
      <c r="GU372" s="277"/>
      <c r="GV372" s="277"/>
      <c r="GW372" s="277"/>
      <c r="GX372" s="277"/>
      <c r="GY372" s="277"/>
      <c r="GZ372" s="277"/>
      <c r="HA372" s="277"/>
      <c r="HB372" s="277"/>
      <c r="HC372" s="277"/>
      <c r="HD372" s="277"/>
      <c r="HE372" s="277"/>
      <c r="HF372" s="277"/>
      <c r="HG372" s="277"/>
      <c r="HH372" s="277"/>
      <c r="HI372" s="277"/>
      <c r="HJ372" s="277"/>
      <c r="HK372" s="277"/>
      <c r="HL372" s="277"/>
      <c r="HM372" s="277"/>
      <c r="HN372" s="277"/>
      <c r="HO372" s="277"/>
      <c r="HP372" s="277"/>
      <c r="HQ372" s="277"/>
      <c r="HR372" s="277"/>
      <c r="HS372" s="277"/>
      <c r="HT372" s="277"/>
      <c r="HU372" s="277"/>
      <c r="HV372" s="277"/>
      <c r="HW372" s="277"/>
      <c r="HX372" s="277"/>
      <c r="HY372" s="277"/>
      <c r="HZ372" s="277"/>
      <c r="IA372" s="277"/>
      <c r="IB372" s="277"/>
      <c r="IC372" s="277"/>
      <c r="ID372" s="277"/>
      <c r="IE372" s="277"/>
      <c r="IF372" s="277"/>
      <c r="IG372" s="277"/>
      <c r="IH372" s="277"/>
      <c r="II372" s="277"/>
      <c r="IJ372" s="277"/>
      <c r="IK372" s="277"/>
      <c r="IL372" s="277"/>
      <c r="IM372" s="277"/>
      <c r="IN372" s="277"/>
      <c r="IO372" s="277"/>
      <c r="IP372" s="277"/>
      <c r="IQ372" s="277"/>
      <c r="IR372" s="277"/>
      <c r="IS372" s="277"/>
      <c r="IT372" s="277"/>
      <c r="IU372" s="277"/>
      <c r="IV372" s="277"/>
      <c r="IW372" s="277"/>
      <c r="IX372" s="277"/>
      <c r="IY372" s="277"/>
      <c r="IZ372" s="277"/>
      <c r="JA372" s="277"/>
      <c r="JB372" s="277"/>
      <c r="JC372" s="277"/>
      <c r="JD372" s="277"/>
      <c r="JE372" s="277"/>
      <c r="JF372" s="277"/>
      <c r="JG372" s="277"/>
      <c r="JH372" s="277"/>
      <c r="JI372" s="277"/>
      <c r="JJ372" s="277"/>
      <c r="JK372" s="277"/>
      <c r="JL372" s="277"/>
      <c r="JM372" s="277"/>
      <c r="JN372" s="277"/>
      <c r="JO372" s="277"/>
      <c r="JP372" s="277"/>
      <c r="JQ372" s="277"/>
      <c r="JR372" s="277"/>
      <c r="JS372" s="277"/>
      <c r="JT372" s="277"/>
      <c r="JU372" s="277"/>
      <c r="JV372" s="277"/>
      <c r="JW372" s="277"/>
      <c r="JX372" s="277"/>
      <c r="JY372" s="277"/>
      <c r="JZ372" s="277"/>
      <c r="KA372" s="277"/>
      <c r="KB372" s="277"/>
      <c r="KC372" s="277"/>
      <c r="KD372" s="277"/>
      <c r="KE372" s="277"/>
      <c r="KF372" s="277"/>
      <c r="KG372" s="277"/>
      <c r="KH372" s="277"/>
      <c r="KI372" s="277"/>
      <c r="KJ372" s="277"/>
      <c r="KK372" s="277"/>
      <c r="KL372" s="277"/>
      <c r="KM372" s="277"/>
      <c r="KN372" s="277"/>
      <c r="KO372" s="277"/>
      <c r="KP372" s="277"/>
      <c r="KQ372" s="277"/>
      <c r="KR372" s="277"/>
      <c r="KS372" s="277"/>
      <c r="KT372" s="277"/>
      <c r="KU372" s="277"/>
      <c r="KV372" s="277"/>
      <c r="KW372" s="277"/>
      <c r="KX372" s="277"/>
      <c r="KY372" s="277"/>
      <c r="KZ372" s="277"/>
      <c r="LA372" s="277"/>
      <c r="LB372" s="277"/>
      <c r="LC372" s="277"/>
      <c r="LD372" s="277"/>
      <c r="LE372" s="277"/>
      <c r="LF372" s="277"/>
      <c r="LG372" s="277"/>
      <c r="LH372" s="277"/>
      <c r="LI372" s="277"/>
      <c r="LJ372" s="277"/>
      <c r="LK372" s="277"/>
      <c r="LL372" s="277"/>
      <c r="LM372" s="277"/>
      <c r="LN372" s="277"/>
      <c r="LO372" s="277"/>
      <c r="LP372" s="277"/>
      <c r="LQ372" s="277"/>
      <c r="LR372" s="277"/>
      <c r="LS372" s="277"/>
      <c r="LT372" s="277"/>
      <c r="LU372" s="277"/>
      <c r="LV372" s="277"/>
      <c r="LW372" s="277"/>
      <c r="LX372" s="277"/>
      <c r="LY372" s="277"/>
      <c r="LZ372" s="277"/>
      <c r="MA372" s="277"/>
      <c r="MB372" s="277"/>
      <c r="MC372" s="277"/>
      <c r="MD372" s="277"/>
      <c r="ME372" s="277"/>
      <c r="MF372" s="277"/>
      <c r="MG372" s="277"/>
      <c r="MH372" s="277"/>
      <c r="MI372" s="277"/>
      <c r="MJ372" s="277"/>
      <c r="MK372" s="277"/>
      <c r="ML372" s="277"/>
      <c r="MM372" s="277"/>
      <c r="MN372" s="277"/>
      <c r="MO372" s="277"/>
      <c r="MP372" s="277"/>
      <c r="MQ372" s="277"/>
      <c r="MR372" s="277"/>
      <c r="MS372" s="277"/>
      <c r="MT372" s="277"/>
      <c r="MU372" s="277"/>
      <c r="MV372" s="277"/>
      <c r="MW372" s="277"/>
      <c r="MX372" s="277"/>
      <c r="MY372" s="277"/>
      <c r="MZ372" s="277"/>
      <c r="NA372" s="277"/>
      <c r="NB372" s="277"/>
      <c r="NC372" s="277"/>
      <c r="ND372" s="277"/>
      <c r="NE372" s="277"/>
      <c r="NF372" s="277"/>
      <c r="NG372" s="277"/>
      <c r="NH372" s="277"/>
      <c r="NI372" s="277"/>
      <c r="NJ372" s="277"/>
      <c r="NK372" s="277"/>
      <c r="NL372" s="277"/>
      <c r="NM372" s="277"/>
      <c r="NN372" s="277"/>
      <c r="NO372" s="277"/>
      <c r="NP372" s="277"/>
      <c r="NQ372" s="277"/>
      <c r="NR372" s="277"/>
      <c r="NS372" s="277"/>
      <c r="NT372" s="277"/>
      <c r="NU372" s="277"/>
      <c r="NV372" s="277"/>
      <c r="NW372" s="277"/>
      <c r="NX372" s="277"/>
      <c r="NY372" s="277"/>
      <c r="NZ372" s="277"/>
      <c r="OA372" s="277"/>
      <c r="OB372" s="277"/>
      <c r="OC372" s="277"/>
      <c r="OD372" s="277"/>
      <c r="OE372" s="277"/>
      <c r="OF372" s="277"/>
      <c r="OG372" s="277"/>
      <c r="OH372" s="277"/>
      <c r="OI372" s="277"/>
      <c r="OJ372" s="277"/>
      <c r="OK372" s="277"/>
      <c r="OL372" s="277"/>
      <c r="OM372" s="277"/>
      <c r="ON372" s="277"/>
      <c r="OO372" s="277"/>
      <c r="OP372" s="277"/>
      <c r="OQ372" s="277"/>
      <c r="OR372" s="277"/>
      <c r="OS372" s="277"/>
      <c r="OT372" s="277"/>
      <c r="OU372" s="277"/>
      <c r="OV372" s="277"/>
      <c r="OW372" s="277"/>
      <c r="OX372" s="277"/>
      <c r="OY372" s="277"/>
      <c r="OZ372" s="277"/>
      <c r="PA372" s="277"/>
      <c r="PB372" s="277"/>
      <c r="PC372" s="277"/>
      <c r="PD372" s="277"/>
      <c r="PE372" s="277"/>
      <c r="PF372" s="277"/>
      <c r="PG372" s="277"/>
      <c r="PH372" s="277"/>
      <c r="PI372" s="277"/>
      <c r="PJ372" s="277"/>
      <c r="PK372" s="277"/>
      <c r="PL372" s="277"/>
      <c r="PM372" s="277"/>
      <c r="PN372" s="277"/>
      <c r="PO372" s="277"/>
      <c r="PP372" s="277"/>
      <c r="PQ372" s="277"/>
      <c r="PR372" s="277"/>
      <c r="PS372" s="277"/>
      <c r="PT372" s="277"/>
      <c r="PU372" s="277"/>
      <c r="PV372" s="277"/>
      <c r="PW372" s="277"/>
      <c r="PX372" s="277"/>
      <c r="PY372" s="277"/>
      <c r="PZ372" s="277"/>
      <c r="QA372" s="277"/>
      <c r="QB372" s="277"/>
      <c r="QC372" s="277"/>
      <c r="QD372" s="277"/>
      <c r="QE372" s="277"/>
      <c r="QF372" s="277"/>
      <c r="QG372" s="277"/>
      <c r="QH372" s="277"/>
      <c r="QI372" s="277"/>
      <c r="QJ372" s="277"/>
      <c r="QK372" s="277"/>
      <c r="QL372" s="277"/>
      <c r="QM372" s="277"/>
      <c r="QN372" s="277"/>
      <c r="QO372" s="277"/>
      <c r="QP372" s="277"/>
      <c r="QQ372" s="277"/>
      <c r="QR372" s="277"/>
      <c r="QS372" s="277"/>
      <c r="QT372" s="277"/>
      <c r="QU372" s="277"/>
      <c r="QV372" s="277"/>
      <c r="QW372" s="277"/>
      <c r="QX372" s="277"/>
      <c r="QY372" s="277"/>
      <c r="QZ372" s="277"/>
      <c r="RA372" s="277"/>
      <c r="RB372" s="277"/>
      <c r="RC372" s="277"/>
      <c r="RD372" s="277"/>
      <c r="RE372" s="277"/>
      <c r="RF372" s="277"/>
      <c r="RG372" s="277"/>
      <c r="RH372" s="277"/>
      <c r="RI372" s="277"/>
      <c r="RJ372" s="277"/>
      <c r="RK372" s="277"/>
      <c r="RL372" s="277"/>
      <c r="RM372" s="277"/>
      <c r="RN372" s="277"/>
      <c r="RO372" s="277"/>
      <c r="RP372" s="277"/>
      <c r="RQ372" s="277"/>
      <c r="RR372" s="277"/>
      <c r="RS372" s="277"/>
      <c r="RT372" s="277"/>
      <c r="RU372" s="277"/>
      <c r="RV372" s="277"/>
      <c r="RW372" s="277"/>
      <c r="RX372" s="277"/>
      <c r="RY372" s="277"/>
      <c r="RZ372" s="277"/>
      <c r="SA372" s="277"/>
      <c r="SB372" s="277"/>
      <c r="SC372" s="277"/>
      <c r="SD372" s="277"/>
      <c r="SE372" s="277"/>
      <c r="SF372" s="277"/>
      <c r="SG372" s="277"/>
      <c r="SH372" s="277"/>
      <c r="SI372" s="277"/>
      <c r="SJ372" s="277"/>
      <c r="SK372" s="277"/>
      <c r="SL372" s="277"/>
      <c r="SM372" s="277"/>
      <c r="SN372" s="277"/>
      <c r="SO372" s="277"/>
      <c r="SP372" s="277"/>
      <c r="SQ372" s="277"/>
      <c r="SR372" s="277"/>
      <c r="SS372" s="277"/>
      <c r="ST372" s="277"/>
      <c r="SU372" s="277"/>
      <c r="SV372" s="277"/>
      <c r="SW372" s="277"/>
      <c r="SX372" s="277"/>
      <c r="SY372" s="277"/>
      <c r="SZ372" s="277"/>
      <c r="TA372" s="277"/>
      <c r="TB372" s="277"/>
      <c r="TC372" s="277"/>
      <c r="TD372" s="277"/>
      <c r="TE372" s="277"/>
      <c r="TF372" s="277"/>
      <c r="TG372" s="277"/>
      <c r="TH372" s="277"/>
      <c r="TI372" s="277"/>
      <c r="TJ372" s="277"/>
      <c r="TK372" s="277"/>
      <c r="TL372" s="277"/>
      <c r="TM372" s="277"/>
      <c r="TN372" s="277"/>
      <c r="TO372" s="277"/>
      <c r="TP372" s="277"/>
      <c r="TQ372" s="277"/>
      <c r="TR372" s="277"/>
      <c r="TS372" s="277"/>
      <c r="TT372" s="277"/>
      <c r="TU372" s="277"/>
      <c r="TV372" s="277"/>
      <c r="TW372" s="277"/>
      <c r="TX372" s="277"/>
      <c r="TY372" s="277"/>
      <c r="TZ372" s="277"/>
      <c r="UA372" s="277"/>
      <c r="UB372" s="277"/>
      <c r="UC372" s="277"/>
      <c r="UD372" s="277"/>
      <c r="UE372" s="277"/>
      <c r="UF372" s="277"/>
      <c r="UG372" s="277"/>
      <c r="UH372" s="277"/>
      <c r="UI372" s="277"/>
      <c r="UJ372" s="277"/>
      <c r="UK372" s="277"/>
      <c r="UL372" s="277"/>
      <c r="UM372" s="277"/>
      <c r="UN372" s="277"/>
      <c r="UO372" s="277"/>
      <c r="UP372" s="277"/>
      <c r="UQ372" s="277"/>
      <c r="UR372" s="277"/>
      <c r="US372" s="277"/>
      <c r="UT372" s="277"/>
      <c r="UU372" s="277"/>
      <c r="UV372" s="277"/>
      <c r="UW372" s="277"/>
      <c r="UX372" s="277"/>
      <c r="UY372" s="277"/>
      <c r="UZ372" s="277"/>
      <c r="VA372" s="277"/>
      <c r="VB372" s="277"/>
      <c r="VC372" s="277"/>
      <c r="VD372" s="277"/>
      <c r="VE372" s="277"/>
      <c r="VF372" s="277"/>
      <c r="VG372" s="277"/>
      <c r="VH372" s="277"/>
      <c r="VI372" s="277"/>
      <c r="VJ372" s="277"/>
      <c r="VK372" s="277"/>
      <c r="VL372" s="277"/>
      <c r="VM372" s="277"/>
      <c r="VN372" s="277"/>
      <c r="VO372" s="277"/>
      <c r="VP372" s="277"/>
      <c r="VQ372" s="277"/>
      <c r="VR372" s="277"/>
      <c r="VS372" s="277"/>
      <c r="VT372" s="277"/>
      <c r="VU372" s="277"/>
      <c r="VV372" s="277"/>
      <c r="VW372" s="277"/>
      <c r="VX372" s="277"/>
      <c r="VY372" s="277"/>
      <c r="VZ372" s="277"/>
      <c r="WA372" s="277"/>
      <c r="WB372" s="277"/>
      <c r="WC372" s="277"/>
      <c r="WD372" s="277"/>
      <c r="WE372" s="277"/>
      <c r="WF372" s="277"/>
      <c r="WG372" s="277"/>
      <c r="WH372" s="277"/>
      <c r="WI372" s="277"/>
      <c r="WJ372" s="277"/>
      <c r="WK372" s="277"/>
      <c r="WL372" s="277"/>
      <c r="WM372" s="277"/>
      <c r="WN372" s="277"/>
      <c r="WO372" s="277"/>
      <c r="WP372" s="277"/>
      <c r="WQ372" s="277"/>
      <c r="WR372" s="277"/>
      <c r="WS372" s="277"/>
      <c r="WT372" s="277"/>
      <c r="WU372" s="277"/>
      <c r="WV372" s="277"/>
      <c r="WW372" s="277"/>
      <c r="WX372" s="277"/>
      <c r="WY372" s="277"/>
      <c r="WZ372" s="277"/>
      <c r="XA372" s="277"/>
      <c r="XB372" s="277"/>
      <c r="XC372" s="277"/>
      <c r="XD372" s="277"/>
      <c r="XE372" s="277"/>
      <c r="XF372" s="277"/>
      <c r="XG372" s="277"/>
      <c r="XH372" s="277"/>
      <c r="XI372" s="277"/>
      <c r="XJ372" s="277"/>
      <c r="XK372" s="277"/>
      <c r="XL372" s="277"/>
      <c r="XM372" s="277"/>
      <c r="XN372" s="277"/>
      <c r="XO372" s="277"/>
      <c r="XP372" s="277"/>
      <c r="XQ372" s="277"/>
      <c r="XR372" s="277"/>
      <c r="XS372" s="277"/>
      <c r="XT372" s="277"/>
      <c r="XU372" s="277"/>
      <c r="XV372" s="277"/>
      <c r="XW372" s="277"/>
      <c r="XX372" s="277"/>
      <c r="XY372" s="277"/>
      <c r="XZ372" s="277"/>
      <c r="YA372" s="277"/>
      <c r="YB372" s="277"/>
      <c r="YC372" s="277"/>
      <c r="YD372" s="277"/>
      <c r="YE372" s="277"/>
      <c r="YF372" s="277"/>
      <c r="YG372" s="277"/>
      <c r="YH372" s="277"/>
      <c r="YI372" s="277"/>
      <c r="YJ372" s="277"/>
      <c r="YK372" s="277"/>
      <c r="YL372" s="277"/>
      <c r="YM372" s="277"/>
      <c r="YN372" s="277"/>
      <c r="YO372" s="277"/>
      <c r="YP372" s="277"/>
      <c r="YQ372" s="277"/>
      <c r="YR372" s="277"/>
      <c r="YS372" s="277"/>
      <c r="YT372" s="277"/>
      <c r="YU372" s="277"/>
      <c r="YV372" s="277"/>
      <c r="YW372" s="277"/>
      <c r="YX372" s="277"/>
      <c r="YY372" s="277"/>
      <c r="YZ372" s="277"/>
      <c r="ZA372" s="277"/>
      <c r="ZB372" s="277"/>
      <c r="ZC372" s="277"/>
      <c r="ZD372" s="277"/>
      <c r="ZE372" s="277"/>
      <c r="ZF372" s="277"/>
      <c r="ZG372" s="277"/>
      <c r="ZH372" s="277"/>
      <c r="ZI372" s="277"/>
      <c r="ZJ372" s="277"/>
      <c r="ZK372" s="277"/>
      <c r="ZL372" s="277"/>
      <c r="ZM372" s="277"/>
      <c r="ZN372" s="277"/>
      <c r="ZO372" s="277"/>
      <c r="ZP372" s="277"/>
      <c r="ZQ372" s="277"/>
      <c r="ZR372" s="277"/>
      <c r="ZS372" s="277"/>
      <c r="ZT372" s="277"/>
      <c r="ZU372" s="277"/>
      <c r="ZV372" s="277"/>
      <c r="ZW372" s="277"/>
      <c r="ZX372" s="277"/>
      <c r="ZY372" s="277"/>
      <c r="ZZ372" s="277"/>
      <c r="AAA372" s="277"/>
      <c r="AAB372" s="277"/>
      <c r="AAC372" s="277"/>
      <c r="AAD372" s="277"/>
      <c r="AAE372" s="277"/>
      <c r="AAF372" s="277"/>
      <c r="AAG372" s="277"/>
      <c r="AAH372" s="277"/>
      <c r="AAI372" s="277"/>
      <c r="AAJ372" s="277"/>
      <c r="AAK372" s="277"/>
      <c r="AAL372" s="277"/>
      <c r="AAM372" s="277"/>
      <c r="AAN372" s="277"/>
      <c r="AAO372" s="277"/>
      <c r="AAP372" s="277"/>
      <c r="AAQ372" s="277"/>
      <c r="AAR372" s="277"/>
      <c r="AAS372" s="277"/>
      <c r="AAT372" s="277"/>
      <c r="AAU372" s="277"/>
      <c r="AAV372" s="277"/>
      <c r="AAW372" s="277"/>
      <c r="AAX372" s="277"/>
      <c r="AAY372" s="277"/>
      <c r="AAZ372" s="277"/>
      <c r="ABA372" s="277"/>
      <c r="ABB372" s="277"/>
      <c r="ABC372" s="277"/>
      <c r="ABD372" s="277"/>
      <c r="ABE372" s="277"/>
      <c r="ABF372" s="277"/>
      <c r="ABG372" s="277"/>
      <c r="ABH372" s="277"/>
      <c r="ABI372" s="277"/>
      <c r="ABJ372" s="277"/>
      <c r="ABK372" s="277"/>
      <c r="ABL372" s="277"/>
      <c r="ABM372" s="277"/>
      <c r="ABN372" s="277"/>
      <c r="ABO372" s="277"/>
      <c r="ABP372" s="277"/>
      <c r="ABQ372" s="277"/>
      <c r="ABR372" s="277"/>
      <c r="ABS372" s="277"/>
      <c r="ABT372" s="277"/>
      <c r="ABU372" s="277"/>
      <c r="ABV372" s="277"/>
      <c r="ABW372" s="277"/>
      <c r="ABX372" s="277"/>
      <c r="ABY372" s="277"/>
      <c r="ABZ372" s="277"/>
      <c r="ACA372" s="277"/>
      <c r="ACB372" s="277"/>
      <c r="ACC372" s="277"/>
      <c r="ACD372" s="277"/>
      <c r="ACE372" s="277"/>
      <c r="ACF372" s="277"/>
      <c r="ACG372" s="277"/>
      <c r="ACH372" s="277"/>
      <c r="ACI372" s="277"/>
      <c r="ACJ372" s="277"/>
      <c r="ACK372" s="277"/>
      <c r="ACL372" s="277"/>
      <c r="ACM372" s="277"/>
      <c r="ACN372" s="277"/>
      <c r="ACO372" s="277"/>
      <c r="ACP372" s="277"/>
      <c r="ACQ372" s="277"/>
      <c r="ACR372" s="277"/>
      <c r="ACS372" s="277"/>
      <c r="ACT372" s="277"/>
      <c r="ACU372" s="277"/>
      <c r="ACV372" s="277"/>
      <c r="ACW372" s="277"/>
      <c r="ACX372" s="277"/>
      <c r="ACY372" s="277"/>
      <c r="ACZ372" s="277"/>
      <c r="ADA372" s="277"/>
      <c r="ADB372" s="277"/>
      <c r="ADC372" s="277"/>
      <c r="ADD372" s="277"/>
      <c r="ADE372" s="277"/>
      <c r="ADF372" s="277"/>
      <c r="ADG372" s="277"/>
      <c r="ADH372" s="277"/>
      <c r="ADI372" s="277"/>
      <c r="ADJ372" s="277"/>
      <c r="ADK372" s="277"/>
      <c r="ADL372" s="277"/>
      <c r="ADM372" s="277"/>
      <c r="ADN372" s="277"/>
      <c r="ADO372" s="277"/>
      <c r="ADP372" s="277"/>
      <c r="ADQ372" s="277"/>
      <c r="ADR372" s="277"/>
      <c r="ADS372" s="277"/>
      <c r="ADT372" s="277"/>
      <c r="ADU372" s="277"/>
      <c r="ADV372" s="277"/>
      <c r="ADW372" s="277"/>
      <c r="ADX372" s="277"/>
      <c r="ADY372" s="277"/>
      <c r="ADZ372" s="277"/>
      <c r="AEA372" s="277"/>
      <c r="AEB372" s="277"/>
      <c r="AEC372" s="277"/>
      <c r="AED372" s="277"/>
      <c r="AEE372" s="277"/>
      <c r="AEF372" s="277"/>
      <c r="AEG372" s="277"/>
      <c r="AEH372" s="277"/>
      <c r="AEI372" s="277"/>
      <c r="AEJ372" s="277"/>
      <c r="AEK372" s="277"/>
      <c r="AEL372" s="277"/>
      <c r="AEM372" s="277"/>
      <c r="AEN372" s="277"/>
      <c r="AEO372" s="277"/>
      <c r="AEP372" s="277"/>
      <c r="AEQ372" s="277"/>
      <c r="AER372" s="277"/>
      <c r="AES372" s="277"/>
      <c r="AET372" s="277"/>
      <c r="AEU372" s="277"/>
      <c r="AEV372" s="277"/>
      <c r="AEW372" s="277"/>
      <c r="AEX372" s="277"/>
      <c r="AEY372" s="277"/>
      <c r="AEZ372" s="277"/>
      <c r="AFA372" s="277"/>
      <c r="AFB372" s="277"/>
      <c r="AFC372" s="277"/>
      <c r="AFD372" s="277"/>
      <c r="AFE372" s="277"/>
      <c r="AFF372" s="277"/>
      <c r="AFG372" s="277"/>
      <c r="AFH372" s="277"/>
      <c r="AFI372" s="277"/>
      <c r="AFJ372" s="277"/>
      <c r="AFK372" s="277"/>
      <c r="AFL372" s="277"/>
      <c r="AFM372" s="277"/>
      <c r="AFN372" s="277"/>
      <c r="AFO372" s="277"/>
      <c r="AFP372" s="277"/>
      <c r="AFQ372" s="277"/>
      <c r="AFR372" s="277"/>
      <c r="AFS372" s="277"/>
      <c r="AFT372" s="277"/>
      <c r="AFU372" s="277"/>
      <c r="AFV372" s="277"/>
      <c r="AFW372" s="277"/>
      <c r="AFX372" s="277"/>
      <c r="AFY372" s="277"/>
      <c r="AFZ372" s="277"/>
      <c r="AGA372" s="277"/>
      <c r="AGB372" s="277"/>
      <c r="AGC372" s="277"/>
      <c r="AGD372" s="277"/>
      <c r="AGE372" s="277"/>
      <c r="AGF372" s="277"/>
      <c r="AGG372" s="277"/>
      <c r="AGH372" s="277"/>
      <c r="AGI372" s="277"/>
      <c r="AGJ372" s="277"/>
      <c r="AGK372" s="277"/>
      <c r="AGL372" s="277"/>
      <c r="AGM372" s="277"/>
      <c r="AGN372" s="277"/>
      <c r="AGO372" s="277"/>
      <c r="AGP372" s="277"/>
      <c r="AGQ372" s="277"/>
      <c r="AGR372" s="277"/>
      <c r="AGS372" s="277"/>
      <c r="AGT372" s="277"/>
      <c r="AGU372" s="277"/>
      <c r="AGV372" s="277"/>
      <c r="AGW372" s="277"/>
      <c r="AGX372" s="277"/>
      <c r="AGY372" s="277"/>
      <c r="AGZ372" s="277"/>
      <c r="AHA372" s="277"/>
      <c r="AHB372" s="277"/>
      <c r="AHC372" s="277"/>
      <c r="AHD372" s="277"/>
      <c r="AHE372" s="277"/>
      <c r="AHF372" s="277"/>
      <c r="AHG372" s="277"/>
      <c r="AHH372" s="277"/>
      <c r="AHI372" s="277"/>
      <c r="AHJ372" s="277"/>
      <c r="AHK372" s="277"/>
      <c r="AHL372" s="277"/>
      <c r="AHM372" s="277"/>
      <c r="AHN372" s="277"/>
      <c r="AHO372" s="277"/>
      <c r="AHP372" s="277"/>
      <c r="AHQ372" s="277"/>
      <c r="AHR372" s="277"/>
      <c r="AHS372" s="277"/>
      <c r="AHT372" s="277"/>
      <c r="AHU372" s="277"/>
      <c r="AHV372" s="277"/>
      <c r="AHW372" s="277"/>
      <c r="AHX372" s="277"/>
      <c r="AHY372" s="277"/>
      <c r="AHZ372" s="277"/>
      <c r="AIA372" s="277"/>
      <c r="AIB372" s="277"/>
      <c r="AIC372" s="277"/>
      <c r="AID372" s="277"/>
      <c r="AIE372" s="277"/>
      <c r="AIF372" s="277"/>
      <c r="AIG372" s="277"/>
      <c r="AIH372" s="277"/>
      <c r="AII372" s="277"/>
      <c r="AIJ372" s="277"/>
      <c r="AIK372" s="277"/>
      <c r="AIL372" s="277"/>
      <c r="AIM372" s="277"/>
      <c r="AIN372" s="277"/>
      <c r="AIO372" s="277"/>
      <c r="AIP372" s="277"/>
      <c r="AIQ372" s="277"/>
      <c r="AIR372" s="277"/>
      <c r="AIS372" s="277"/>
      <c r="AIT372" s="277"/>
      <c r="AIU372" s="277"/>
      <c r="AIV372" s="277"/>
      <c r="AIW372" s="277"/>
      <c r="AIX372" s="277"/>
      <c r="AIY372" s="277"/>
      <c r="AIZ372" s="277"/>
      <c r="AJA372" s="277"/>
      <c r="AJB372" s="277"/>
      <c r="AJC372" s="277"/>
      <c r="AJD372" s="277"/>
      <c r="AJE372" s="277"/>
      <c r="AJF372" s="277"/>
      <c r="AJG372" s="277"/>
      <c r="AJH372" s="277"/>
      <c r="AJI372" s="277"/>
      <c r="AJJ372" s="277"/>
      <c r="AJK372" s="277"/>
      <c r="AJL372" s="277"/>
      <c r="AJM372" s="277"/>
      <c r="AJN372" s="277"/>
      <c r="AJO372" s="277"/>
      <c r="AJP372" s="277"/>
      <c r="AJQ372" s="277"/>
      <c r="AJR372" s="277"/>
      <c r="AJS372" s="277"/>
      <c r="AJT372" s="277"/>
      <c r="AJU372" s="277"/>
      <c r="AJV372" s="277"/>
      <c r="AJW372" s="277"/>
      <c r="AJX372" s="277"/>
      <c r="AJY372" s="277"/>
      <c r="AJZ372" s="277"/>
      <c r="AKA372" s="277"/>
      <c r="AKB372" s="277"/>
      <c r="AKC372" s="277"/>
      <c r="AKD372" s="277"/>
      <c r="AKE372" s="277"/>
      <c r="AKF372" s="277"/>
      <c r="AKG372" s="277"/>
      <c r="AKH372" s="277"/>
      <c r="AKI372" s="277"/>
      <c r="AKJ372" s="277"/>
      <c r="AKK372" s="277"/>
      <c r="AKL372" s="277"/>
      <c r="AKM372" s="277"/>
      <c r="AKN372" s="277"/>
      <c r="AKO372" s="277"/>
      <c r="AKP372" s="277"/>
      <c r="AKQ372" s="277"/>
      <c r="AKR372" s="277"/>
      <c r="AKS372" s="277"/>
      <c r="AKT372" s="277"/>
      <c r="AKU372" s="277"/>
      <c r="AKV372" s="277"/>
      <c r="AKW372" s="277"/>
      <c r="AKX372" s="277"/>
      <c r="AKY372" s="277"/>
      <c r="AKZ372" s="277"/>
      <c r="ALA372" s="277"/>
      <c r="ALB372" s="277"/>
      <c r="ALC372" s="277"/>
      <c r="ALD372" s="277"/>
      <c r="ALE372" s="277"/>
      <c r="ALF372" s="277"/>
      <c r="ALG372" s="277"/>
      <c r="ALH372" s="277"/>
      <c r="ALI372" s="277"/>
      <c r="ALJ372" s="277"/>
      <c r="ALK372" s="277"/>
      <c r="ALL372" s="277"/>
      <c r="ALM372" s="277"/>
      <c r="ALN372" s="277"/>
      <c r="ALO372" s="277"/>
      <c r="ALP372" s="277"/>
      <c r="ALQ372" s="277"/>
      <c r="ALR372" s="277"/>
      <c r="ALS372" s="277"/>
      <c r="ALT372" s="277"/>
      <c r="ALU372" s="277"/>
      <c r="ALV372" s="277"/>
      <c r="ALW372" s="277"/>
      <c r="ALX372" s="277"/>
      <c r="ALY372" s="277"/>
      <c r="ALZ372" s="277"/>
      <c r="AMA372" s="277"/>
      <c r="AMB372" s="277"/>
      <c r="AMC372" s="277"/>
      <c r="AMD372" s="277"/>
      <c r="AME372" s="277"/>
      <c r="AMF372" s="277"/>
      <c r="AMG372" s="277"/>
      <c r="AMH372" s="277"/>
      <c r="AMI372" s="277"/>
      <c r="AMJ372" s="277"/>
      <c r="AMK372" s="277"/>
      <c r="AML372" s="277"/>
      <c r="AMM372" s="277"/>
      <c r="AMN372" s="277"/>
    </row>
    <row r="373" s="441" customFormat="true" ht="47.25" hidden="false" customHeight="true" outlineLevel="0" collapsed="false">
      <c r="A373" s="306" t="s">
        <v>2394</v>
      </c>
      <c r="B373" s="307"/>
      <c r="C373" s="308" t="n">
        <v>45182</v>
      </c>
      <c r="D373" s="307" t="s">
        <v>2395</v>
      </c>
      <c r="E373" s="307" t="s">
        <v>2396</v>
      </c>
      <c r="F373" s="307" t="s">
        <v>978</v>
      </c>
      <c r="G373" s="77" t="s">
        <v>2397</v>
      </c>
      <c r="H373" s="439" t="s">
        <v>125</v>
      </c>
      <c r="I373" s="307"/>
      <c r="J373" s="439" t="s">
        <v>15</v>
      </c>
      <c r="K373" s="307"/>
      <c r="L373" s="307"/>
      <c r="M373" s="440"/>
      <c r="N373" s="77"/>
      <c r="O373" s="32"/>
      <c r="P373" s="32"/>
      <c r="Q373" s="276"/>
      <c r="R373" s="23"/>
      <c r="S373" s="23"/>
      <c r="T373" s="23"/>
      <c r="U373" s="23"/>
      <c r="V373" s="23"/>
      <c r="W373" s="23"/>
      <c r="X373" s="23"/>
      <c r="Y373" s="23"/>
      <c r="Z373" s="23"/>
      <c r="AA373" s="23"/>
      <c r="AB373" s="23"/>
      <c r="AC373" s="23"/>
      <c r="AD373" s="23"/>
      <c r="AE373" s="23"/>
      <c r="AF373" s="23"/>
      <c r="AG373" s="23"/>
      <c r="AH373" s="23"/>
      <c r="AI373" s="23"/>
      <c r="AJ373" s="23"/>
      <c r="AK373" s="23"/>
      <c r="AL373" s="23"/>
      <c r="AM373" s="23"/>
      <c r="AN373" s="23"/>
      <c r="AO373" s="23"/>
      <c r="AP373" s="23"/>
      <c r="AQ373" s="23"/>
      <c r="AR373" s="23"/>
      <c r="AS373" s="23"/>
      <c r="AT373" s="23"/>
      <c r="AU373" s="23"/>
      <c r="AV373" s="23"/>
      <c r="AW373" s="23"/>
      <c r="AX373" s="23"/>
      <c r="AY373" s="23"/>
      <c r="AZ373" s="23"/>
      <c r="BA373" s="23"/>
      <c r="BB373" s="23"/>
      <c r="BC373" s="23"/>
      <c r="BD373" s="23"/>
      <c r="BE373" s="23"/>
      <c r="BF373" s="23"/>
      <c r="BG373" s="23"/>
      <c r="BH373" s="23"/>
      <c r="BI373" s="23"/>
      <c r="BJ373" s="23"/>
      <c r="BK373" s="277"/>
      <c r="BL373" s="277"/>
      <c r="BM373" s="277"/>
      <c r="BN373" s="277"/>
      <c r="BO373" s="277"/>
      <c r="BP373" s="277"/>
      <c r="BQ373" s="277"/>
      <c r="BR373" s="277"/>
      <c r="BS373" s="277"/>
      <c r="BT373" s="277"/>
      <c r="BU373" s="277"/>
      <c r="BV373" s="277"/>
      <c r="BW373" s="277"/>
      <c r="BX373" s="277"/>
      <c r="BY373" s="277"/>
      <c r="BZ373" s="277"/>
      <c r="CA373" s="277"/>
      <c r="CB373" s="277"/>
      <c r="CC373" s="277"/>
      <c r="CD373" s="277"/>
      <c r="CE373" s="277"/>
      <c r="CF373" s="277"/>
      <c r="CG373" s="277"/>
      <c r="CH373" s="277"/>
      <c r="CI373" s="277"/>
      <c r="CJ373" s="277"/>
      <c r="CK373" s="277"/>
      <c r="CL373" s="277"/>
      <c r="CM373" s="277"/>
      <c r="CN373" s="277"/>
      <c r="CO373" s="277"/>
      <c r="CP373" s="277"/>
      <c r="CQ373" s="277"/>
      <c r="CR373" s="277"/>
      <c r="CS373" s="277"/>
      <c r="CT373" s="277"/>
      <c r="CU373" s="277"/>
      <c r="CV373" s="277"/>
      <c r="CW373" s="277"/>
      <c r="CX373" s="277"/>
      <c r="CY373" s="277"/>
      <c r="CZ373" s="277"/>
      <c r="DA373" s="277"/>
      <c r="DB373" s="277"/>
      <c r="DC373" s="277"/>
      <c r="DD373" s="277"/>
      <c r="DE373" s="277"/>
      <c r="DF373" s="277"/>
      <c r="DG373" s="277"/>
      <c r="DH373" s="277"/>
      <c r="DI373" s="277"/>
      <c r="DJ373" s="277"/>
      <c r="DK373" s="277"/>
      <c r="DL373" s="277"/>
      <c r="DM373" s="277"/>
      <c r="DN373" s="277"/>
      <c r="DO373" s="277"/>
      <c r="DP373" s="277"/>
      <c r="DQ373" s="277"/>
      <c r="DR373" s="277"/>
      <c r="DS373" s="277"/>
      <c r="DT373" s="277"/>
      <c r="DU373" s="277"/>
      <c r="DV373" s="277"/>
      <c r="DW373" s="277"/>
      <c r="DX373" s="277"/>
      <c r="DY373" s="277"/>
      <c r="DZ373" s="277"/>
      <c r="EA373" s="277"/>
      <c r="EB373" s="277"/>
      <c r="EC373" s="277"/>
      <c r="ED373" s="277"/>
      <c r="EE373" s="277"/>
      <c r="EF373" s="277"/>
      <c r="EG373" s="277"/>
      <c r="EH373" s="277"/>
      <c r="EI373" s="277"/>
      <c r="EJ373" s="277"/>
      <c r="EK373" s="277"/>
      <c r="EL373" s="277"/>
      <c r="EM373" s="277"/>
      <c r="EN373" s="277"/>
      <c r="EO373" s="277"/>
      <c r="EP373" s="277"/>
      <c r="EQ373" s="277"/>
      <c r="ER373" s="277"/>
      <c r="ES373" s="277"/>
      <c r="ET373" s="277"/>
      <c r="EU373" s="277"/>
      <c r="EV373" s="277"/>
      <c r="EW373" s="277"/>
      <c r="EX373" s="277"/>
      <c r="EY373" s="277"/>
      <c r="EZ373" s="277"/>
      <c r="FA373" s="277"/>
      <c r="FB373" s="277"/>
      <c r="FC373" s="277"/>
      <c r="FD373" s="277"/>
      <c r="FE373" s="277"/>
      <c r="FF373" s="277"/>
      <c r="FG373" s="277"/>
      <c r="FH373" s="277"/>
      <c r="FI373" s="277"/>
      <c r="FJ373" s="277"/>
      <c r="FK373" s="277"/>
      <c r="FL373" s="277"/>
      <c r="FM373" s="277"/>
      <c r="FN373" s="277"/>
      <c r="FO373" s="277"/>
      <c r="FP373" s="277"/>
      <c r="FQ373" s="277"/>
      <c r="FR373" s="277"/>
      <c r="FS373" s="277"/>
      <c r="FT373" s="277"/>
      <c r="FU373" s="277"/>
      <c r="FV373" s="277"/>
      <c r="FW373" s="277"/>
      <c r="FX373" s="277"/>
      <c r="FY373" s="277"/>
      <c r="FZ373" s="277"/>
      <c r="GA373" s="277"/>
      <c r="GB373" s="277"/>
      <c r="GC373" s="277"/>
      <c r="GD373" s="277"/>
      <c r="GE373" s="277"/>
      <c r="GF373" s="277"/>
      <c r="GG373" s="277"/>
      <c r="GH373" s="277"/>
      <c r="GI373" s="277"/>
      <c r="GJ373" s="277"/>
      <c r="GK373" s="277"/>
      <c r="GL373" s="277"/>
      <c r="GM373" s="277"/>
      <c r="GN373" s="277"/>
      <c r="GO373" s="277"/>
      <c r="GP373" s="277"/>
      <c r="GQ373" s="277"/>
      <c r="GR373" s="277"/>
      <c r="GS373" s="277"/>
      <c r="GT373" s="277"/>
      <c r="GU373" s="277"/>
      <c r="GV373" s="277"/>
      <c r="GW373" s="277"/>
      <c r="GX373" s="277"/>
      <c r="GY373" s="277"/>
      <c r="GZ373" s="277"/>
      <c r="HA373" s="277"/>
      <c r="HB373" s="277"/>
      <c r="HC373" s="277"/>
      <c r="HD373" s="277"/>
      <c r="HE373" s="277"/>
      <c r="HF373" s="277"/>
      <c r="HG373" s="277"/>
      <c r="HH373" s="277"/>
      <c r="HI373" s="277"/>
      <c r="HJ373" s="277"/>
      <c r="HK373" s="277"/>
      <c r="HL373" s="277"/>
      <c r="HM373" s="277"/>
      <c r="HN373" s="277"/>
      <c r="HO373" s="277"/>
      <c r="HP373" s="277"/>
      <c r="HQ373" s="277"/>
      <c r="HR373" s="277"/>
      <c r="HS373" s="277"/>
      <c r="HT373" s="277"/>
      <c r="HU373" s="277"/>
      <c r="HV373" s="277"/>
      <c r="HW373" s="277"/>
      <c r="HX373" s="277"/>
      <c r="HY373" s="277"/>
      <c r="HZ373" s="277"/>
      <c r="IA373" s="277"/>
      <c r="IB373" s="277"/>
      <c r="IC373" s="277"/>
      <c r="ID373" s="277"/>
      <c r="IE373" s="277"/>
      <c r="IF373" s="277"/>
      <c r="IG373" s="277"/>
      <c r="IH373" s="277"/>
      <c r="II373" s="277"/>
      <c r="IJ373" s="277"/>
      <c r="IK373" s="277"/>
      <c r="IL373" s="277"/>
      <c r="IM373" s="277"/>
      <c r="IN373" s="277"/>
      <c r="IO373" s="277"/>
      <c r="IP373" s="277"/>
      <c r="IQ373" s="277"/>
      <c r="IR373" s="277"/>
      <c r="IS373" s="277"/>
      <c r="IT373" s="277"/>
      <c r="IU373" s="277"/>
      <c r="IV373" s="277"/>
      <c r="IW373" s="277"/>
      <c r="IX373" s="277"/>
      <c r="IY373" s="277"/>
      <c r="IZ373" s="277"/>
      <c r="JA373" s="277"/>
      <c r="JB373" s="277"/>
      <c r="JC373" s="277"/>
      <c r="JD373" s="277"/>
      <c r="JE373" s="277"/>
      <c r="JF373" s="277"/>
      <c r="JG373" s="277"/>
      <c r="JH373" s="277"/>
      <c r="JI373" s="277"/>
      <c r="JJ373" s="277"/>
      <c r="JK373" s="277"/>
      <c r="JL373" s="277"/>
      <c r="JM373" s="277"/>
      <c r="JN373" s="277"/>
      <c r="JO373" s="277"/>
      <c r="JP373" s="277"/>
      <c r="JQ373" s="277"/>
      <c r="JR373" s="277"/>
      <c r="JS373" s="277"/>
      <c r="JT373" s="277"/>
      <c r="JU373" s="277"/>
      <c r="JV373" s="277"/>
      <c r="JW373" s="277"/>
      <c r="JX373" s="277"/>
      <c r="JY373" s="277"/>
      <c r="JZ373" s="277"/>
      <c r="KA373" s="277"/>
      <c r="KB373" s="277"/>
      <c r="KC373" s="277"/>
      <c r="KD373" s="277"/>
      <c r="KE373" s="277"/>
      <c r="KF373" s="277"/>
      <c r="KG373" s="277"/>
      <c r="KH373" s="277"/>
      <c r="KI373" s="277"/>
      <c r="KJ373" s="277"/>
      <c r="KK373" s="277"/>
      <c r="KL373" s="277"/>
      <c r="KM373" s="277"/>
      <c r="KN373" s="277"/>
      <c r="KO373" s="277"/>
      <c r="KP373" s="277"/>
      <c r="KQ373" s="277"/>
      <c r="KR373" s="277"/>
      <c r="KS373" s="277"/>
      <c r="KT373" s="277"/>
      <c r="KU373" s="277"/>
      <c r="KV373" s="277"/>
      <c r="KW373" s="277"/>
      <c r="KX373" s="277"/>
      <c r="KY373" s="277"/>
      <c r="KZ373" s="277"/>
      <c r="LA373" s="277"/>
      <c r="LB373" s="277"/>
      <c r="LC373" s="277"/>
      <c r="LD373" s="277"/>
      <c r="LE373" s="277"/>
      <c r="LF373" s="277"/>
      <c r="LG373" s="277"/>
      <c r="LH373" s="277"/>
      <c r="LI373" s="277"/>
      <c r="LJ373" s="277"/>
      <c r="LK373" s="277"/>
      <c r="LL373" s="277"/>
      <c r="LM373" s="277"/>
      <c r="LN373" s="277"/>
      <c r="LO373" s="277"/>
      <c r="LP373" s="277"/>
      <c r="LQ373" s="277"/>
      <c r="LR373" s="277"/>
      <c r="LS373" s="277"/>
      <c r="LT373" s="277"/>
      <c r="LU373" s="277"/>
      <c r="LV373" s="277"/>
      <c r="LW373" s="277"/>
      <c r="LX373" s="277"/>
      <c r="LY373" s="277"/>
      <c r="LZ373" s="277"/>
      <c r="MA373" s="277"/>
      <c r="MB373" s="277"/>
      <c r="MC373" s="277"/>
      <c r="MD373" s="277"/>
      <c r="ME373" s="277"/>
      <c r="MF373" s="277"/>
      <c r="MG373" s="277"/>
      <c r="MH373" s="277"/>
      <c r="MI373" s="277"/>
      <c r="MJ373" s="277"/>
      <c r="MK373" s="277"/>
      <c r="ML373" s="277"/>
      <c r="MM373" s="277"/>
      <c r="MN373" s="277"/>
      <c r="MO373" s="277"/>
      <c r="MP373" s="277"/>
      <c r="MQ373" s="277"/>
      <c r="MR373" s="277"/>
      <c r="MS373" s="277"/>
      <c r="MT373" s="277"/>
      <c r="MU373" s="277"/>
      <c r="MV373" s="277"/>
      <c r="MW373" s="277"/>
      <c r="MX373" s="277"/>
      <c r="MY373" s="277"/>
      <c r="MZ373" s="277"/>
      <c r="NA373" s="277"/>
      <c r="NB373" s="277"/>
      <c r="NC373" s="277"/>
      <c r="ND373" s="277"/>
      <c r="NE373" s="277"/>
      <c r="NF373" s="277"/>
      <c r="NG373" s="277"/>
      <c r="NH373" s="277"/>
      <c r="NI373" s="277"/>
      <c r="NJ373" s="277"/>
      <c r="NK373" s="277"/>
      <c r="NL373" s="277"/>
      <c r="NM373" s="277"/>
      <c r="NN373" s="277"/>
      <c r="NO373" s="277"/>
      <c r="NP373" s="277"/>
      <c r="NQ373" s="277"/>
      <c r="NR373" s="277"/>
      <c r="NS373" s="277"/>
      <c r="NT373" s="277"/>
      <c r="NU373" s="277"/>
      <c r="NV373" s="277"/>
      <c r="NW373" s="277"/>
      <c r="NX373" s="277"/>
      <c r="NY373" s="277"/>
      <c r="NZ373" s="277"/>
      <c r="OA373" s="277"/>
      <c r="OB373" s="277"/>
      <c r="OC373" s="277"/>
      <c r="OD373" s="277"/>
      <c r="OE373" s="277"/>
      <c r="OF373" s="277"/>
      <c r="OG373" s="277"/>
      <c r="OH373" s="277"/>
      <c r="OI373" s="277"/>
      <c r="OJ373" s="277"/>
      <c r="OK373" s="277"/>
      <c r="OL373" s="277"/>
      <c r="OM373" s="277"/>
      <c r="ON373" s="277"/>
      <c r="OO373" s="277"/>
      <c r="OP373" s="277"/>
      <c r="OQ373" s="277"/>
      <c r="OR373" s="277"/>
      <c r="OS373" s="277"/>
      <c r="OT373" s="277"/>
      <c r="OU373" s="277"/>
      <c r="OV373" s="277"/>
      <c r="OW373" s="277"/>
      <c r="OX373" s="277"/>
      <c r="OY373" s="277"/>
      <c r="OZ373" s="277"/>
      <c r="PA373" s="277"/>
      <c r="PB373" s="277"/>
      <c r="PC373" s="277"/>
      <c r="PD373" s="277"/>
      <c r="PE373" s="277"/>
      <c r="PF373" s="277"/>
      <c r="PG373" s="277"/>
      <c r="PH373" s="277"/>
      <c r="PI373" s="277"/>
      <c r="PJ373" s="277"/>
      <c r="PK373" s="277"/>
      <c r="PL373" s="277"/>
      <c r="PM373" s="277"/>
      <c r="PN373" s="277"/>
      <c r="PO373" s="277"/>
      <c r="PP373" s="277"/>
      <c r="PQ373" s="277"/>
      <c r="PR373" s="277"/>
      <c r="PS373" s="277"/>
      <c r="PT373" s="277"/>
      <c r="PU373" s="277"/>
      <c r="PV373" s="277"/>
      <c r="PW373" s="277"/>
      <c r="PX373" s="277"/>
      <c r="PY373" s="277"/>
      <c r="PZ373" s="277"/>
      <c r="QA373" s="277"/>
      <c r="QB373" s="277"/>
      <c r="QC373" s="277"/>
      <c r="QD373" s="277"/>
      <c r="QE373" s="277"/>
      <c r="QF373" s="277"/>
      <c r="QG373" s="277"/>
      <c r="QH373" s="277"/>
      <c r="QI373" s="277"/>
      <c r="QJ373" s="277"/>
      <c r="QK373" s="277"/>
      <c r="QL373" s="277"/>
      <c r="QM373" s="277"/>
      <c r="QN373" s="277"/>
      <c r="QO373" s="277"/>
      <c r="QP373" s="277"/>
      <c r="QQ373" s="277"/>
      <c r="QR373" s="277"/>
      <c r="QS373" s="277"/>
      <c r="QT373" s="277"/>
      <c r="QU373" s="277"/>
      <c r="QV373" s="277"/>
      <c r="QW373" s="277"/>
      <c r="QX373" s="277"/>
      <c r="QY373" s="277"/>
      <c r="QZ373" s="277"/>
      <c r="RA373" s="277"/>
      <c r="RB373" s="277"/>
      <c r="RC373" s="277"/>
      <c r="RD373" s="277"/>
      <c r="RE373" s="277"/>
      <c r="RF373" s="277"/>
      <c r="RG373" s="277"/>
      <c r="RH373" s="277"/>
      <c r="RI373" s="277"/>
      <c r="RJ373" s="277"/>
      <c r="RK373" s="277"/>
      <c r="RL373" s="277"/>
      <c r="RM373" s="277"/>
      <c r="RN373" s="277"/>
      <c r="RO373" s="277"/>
      <c r="RP373" s="277"/>
      <c r="RQ373" s="277"/>
      <c r="RR373" s="277"/>
      <c r="RS373" s="277"/>
      <c r="RT373" s="277"/>
      <c r="RU373" s="277"/>
      <c r="RV373" s="277"/>
      <c r="RW373" s="277"/>
      <c r="RX373" s="277"/>
      <c r="RY373" s="277"/>
      <c r="RZ373" s="277"/>
      <c r="SA373" s="277"/>
      <c r="SB373" s="277"/>
      <c r="SC373" s="277"/>
      <c r="SD373" s="277"/>
      <c r="SE373" s="277"/>
      <c r="SF373" s="277"/>
      <c r="SG373" s="277"/>
      <c r="SH373" s="277"/>
      <c r="SI373" s="277"/>
      <c r="SJ373" s="277"/>
      <c r="SK373" s="277"/>
      <c r="SL373" s="277"/>
      <c r="SM373" s="277"/>
      <c r="SN373" s="277"/>
      <c r="SO373" s="277"/>
      <c r="SP373" s="277"/>
      <c r="SQ373" s="277"/>
      <c r="SR373" s="277"/>
      <c r="SS373" s="277"/>
      <c r="ST373" s="277"/>
      <c r="SU373" s="277"/>
      <c r="SV373" s="277"/>
      <c r="SW373" s="277"/>
      <c r="SX373" s="277"/>
      <c r="SY373" s="277"/>
      <c r="SZ373" s="277"/>
      <c r="TA373" s="277"/>
      <c r="TB373" s="277"/>
      <c r="TC373" s="277"/>
      <c r="TD373" s="277"/>
      <c r="TE373" s="277"/>
      <c r="TF373" s="277"/>
      <c r="TG373" s="277"/>
      <c r="TH373" s="277"/>
      <c r="TI373" s="277"/>
      <c r="TJ373" s="277"/>
      <c r="TK373" s="277"/>
      <c r="TL373" s="277"/>
      <c r="TM373" s="277"/>
      <c r="TN373" s="277"/>
      <c r="TO373" s="277"/>
      <c r="TP373" s="277"/>
      <c r="TQ373" s="277"/>
      <c r="TR373" s="277"/>
      <c r="TS373" s="277"/>
      <c r="TT373" s="277"/>
      <c r="TU373" s="277"/>
      <c r="TV373" s="277"/>
      <c r="TW373" s="277"/>
      <c r="TX373" s="277"/>
      <c r="TY373" s="277"/>
      <c r="TZ373" s="277"/>
      <c r="UA373" s="277"/>
      <c r="UB373" s="277"/>
      <c r="UC373" s="277"/>
      <c r="UD373" s="277"/>
      <c r="UE373" s="277"/>
      <c r="UF373" s="277"/>
      <c r="UG373" s="277"/>
      <c r="UH373" s="277"/>
      <c r="UI373" s="277"/>
      <c r="UJ373" s="277"/>
      <c r="UK373" s="277"/>
      <c r="UL373" s="277"/>
      <c r="UM373" s="277"/>
      <c r="UN373" s="277"/>
      <c r="UO373" s="277"/>
      <c r="UP373" s="277"/>
      <c r="UQ373" s="277"/>
      <c r="UR373" s="277"/>
      <c r="US373" s="277"/>
      <c r="UT373" s="277"/>
      <c r="UU373" s="277"/>
      <c r="UV373" s="277"/>
      <c r="UW373" s="277"/>
      <c r="UX373" s="277"/>
      <c r="UY373" s="277"/>
      <c r="UZ373" s="277"/>
      <c r="VA373" s="277"/>
      <c r="VB373" s="277"/>
      <c r="VC373" s="277"/>
      <c r="VD373" s="277"/>
      <c r="VE373" s="277"/>
      <c r="VF373" s="277"/>
      <c r="VG373" s="277"/>
      <c r="VH373" s="277"/>
      <c r="VI373" s="277"/>
      <c r="VJ373" s="277"/>
      <c r="VK373" s="277"/>
      <c r="VL373" s="277"/>
      <c r="VM373" s="277"/>
      <c r="VN373" s="277"/>
      <c r="VO373" s="277"/>
      <c r="VP373" s="277"/>
      <c r="VQ373" s="277"/>
      <c r="VR373" s="277"/>
      <c r="VS373" s="277"/>
      <c r="VT373" s="277"/>
      <c r="VU373" s="277"/>
      <c r="VV373" s="277"/>
      <c r="VW373" s="277"/>
      <c r="VX373" s="277"/>
      <c r="VY373" s="277"/>
      <c r="VZ373" s="277"/>
      <c r="WA373" s="277"/>
      <c r="WB373" s="277"/>
      <c r="WC373" s="277"/>
      <c r="WD373" s="277"/>
      <c r="WE373" s="277"/>
      <c r="WF373" s="277"/>
      <c r="WG373" s="277"/>
      <c r="WH373" s="277"/>
      <c r="WI373" s="277"/>
      <c r="WJ373" s="277"/>
      <c r="WK373" s="277"/>
      <c r="WL373" s="277"/>
      <c r="WM373" s="277"/>
      <c r="WN373" s="277"/>
      <c r="WO373" s="277"/>
      <c r="WP373" s="277"/>
      <c r="WQ373" s="277"/>
      <c r="WR373" s="277"/>
      <c r="WS373" s="277"/>
      <c r="WT373" s="277"/>
      <c r="WU373" s="277"/>
      <c r="WV373" s="277"/>
      <c r="WW373" s="277"/>
      <c r="WX373" s="277"/>
      <c r="WY373" s="277"/>
      <c r="WZ373" s="277"/>
      <c r="XA373" s="277"/>
      <c r="XB373" s="277"/>
      <c r="XC373" s="277"/>
      <c r="XD373" s="277"/>
      <c r="XE373" s="277"/>
      <c r="XF373" s="277"/>
      <c r="XG373" s="277"/>
      <c r="XH373" s="277"/>
      <c r="XI373" s="277"/>
      <c r="XJ373" s="277"/>
      <c r="XK373" s="277"/>
      <c r="XL373" s="277"/>
      <c r="XM373" s="277"/>
      <c r="XN373" s="277"/>
      <c r="XO373" s="277"/>
      <c r="XP373" s="277"/>
      <c r="XQ373" s="277"/>
      <c r="XR373" s="277"/>
      <c r="XS373" s="277"/>
      <c r="XT373" s="277"/>
      <c r="XU373" s="277"/>
      <c r="XV373" s="277"/>
      <c r="XW373" s="277"/>
      <c r="XX373" s="277"/>
      <c r="XY373" s="277"/>
      <c r="XZ373" s="277"/>
      <c r="YA373" s="277"/>
      <c r="YB373" s="277"/>
      <c r="YC373" s="277"/>
      <c r="YD373" s="277"/>
      <c r="YE373" s="277"/>
      <c r="YF373" s="277"/>
      <c r="YG373" s="277"/>
      <c r="YH373" s="277"/>
      <c r="YI373" s="277"/>
      <c r="YJ373" s="277"/>
      <c r="YK373" s="277"/>
      <c r="YL373" s="277"/>
      <c r="YM373" s="277"/>
      <c r="YN373" s="277"/>
      <c r="YO373" s="277"/>
      <c r="YP373" s="277"/>
      <c r="YQ373" s="277"/>
      <c r="YR373" s="277"/>
      <c r="YS373" s="277"/>
      <c r="YT373" s="277"/>
      <c r="YU373" s="277"/>
      <c r="YV373" s="277"/>
      <c r="YW373" s="277"/>
      <c r="YX373" s="277"/>
      <c r="YY373" s="277"/>
      <c r="YZ373" s="277"/>
      <c r="ZA373" s="277"/>
      <c r="ZB373" s="277"/>
      <c r="ZC373" s="277"/>
      <c r="ZD373" s="277"/>
      <c r="ZE373" s="277"/>
      <c r="ZF373" s="277"/>
      <c r="ZG373" s="277"/>
      <c r="ZH373" s="277"/>
      <c r="ZI373" s="277"/>
      <c r="ZJ373" s="277"/>
      <c r="ZK373" s="277"/>
      <c r="ZL373" s="277"/>
      <c r="ZM373" s="277"/>
      <c r="ZN373" s="277"/>
      <c r="ZO373" s="277"/>
      <c r="ZP373" s="277"/>
      <c r="ZQ373" s="277"/>
      <c r="ZR373" s="277"/>
      <c r="ZS373" s="277"/>
      <c r="ZT373" s="277"/>
      <c r="ZU373" s="277"/>
      <c r="ZV373" s="277"/>
      <c r="ZW373" s="277"/>
      <c r="ZX373" s="277"/>
      <c r="ZY373" s="277"/>
      <c r="ZZ373" s="277"/>
      <c r="AAA373" s="277"/>
      <c r="AAB373" s="277"/>
      <c r="AAC373" s="277"/>
      <c r="AAD373" s="277"/>
      <c r="AAE373" s="277"/>
      <c r="AAF373" s="277"/>
      <c r="AAG373" s="277"/>
      <c r="AAH373" s="277"/>
      <c r="AAI373" s="277"/>
      <c r="AAJ373" s="277"/>
      <c r="AAK373" s="277"/>
      <c r="AAL373" s="277"/>
      <c r="AAM373" s="277"/>
      <c r="AAN373" s="277"/>
      <c r="AAO373" s="277"/>
      <c r="AAP373" s="277"/>
      <c r="AAQ373" s="277"/>
      <c r="AAR373" s="277"/>
      <c r="AAS373" s="277"/>
      <c r="AAT373" s="277"/>
      <c r="AAU373" s="277"/>
      <c r="AAV373" s="277"/>
      <c r="AAW373" s="277"/>
      <c r="AAX373" s="277"/>
      <c r="AAY373" s="277"/>
      <c r="AAZ373" s="277"/>
      <c r="ABA373" s="277"/>
      <c r="ABB373" s="277"/>
      <c r="ABC373" s="277"/>
      <c r="ABD373" s="277"/>
      <c r="ABE373" s="277"/>
      <c r="ABF373" s="277"/>
      <c r="ABG373" s="277"/>
      <c r="ABH373" s="277"/>
      <c r="ABI373" s="277"/>
      <c r="ABJ373" s="277"/>
      <c r="ABK373" s="277"/>
      <c r="ABL373" s="277"/>
      <c r="ABM373" s="277"/>
      <c r="ABN373" s="277"/>
      <c r="ABO373" s="277"/>
      <c r="ABP373" s="277"/>
      <c r="ABQ373" s="277"/>
      <c r="ABR373" s="277"/>
      <c r="ABS373" s="277"/>
      <c r="ABT373" s="277"/>
      <c r="ABU373" s="277"/>
      <c r="ABV373" s="277"/>
      <c r="ABW373" s="277"/>
      <c r="ABX373" s="277"/>
      <c r="ABY373" s="277"/>
      <c r="ABZ373" s="277"/>
      <c r="ACA373" s="277"/>
      <c r="ACB373" s="277"/>
      <c r="ACC373" s="277"/>
      <c r="ACD373" s="277"/>
      <c r="ACE373" s="277"/>
      <c r="ACF373" s="277"/>
      <c r="ACG373" s="277"/>
      <c r="ACH373" s="277"/>
      <c r="ACI373" s="277"/>
      <c r="ACJ373" s="277"/>
      <c r="ACK373" s="277"/>
      <c r="ACL373" s="277"/>
      <c r="ACM373" s="277"/>
      <c r="ACN373" s="277"/>
      <c r="ACO373" s="277"/>
      <c r="ACP373" s="277"/>
      <c r="ACQ373" s="277"/>
      <c r="ACR373" s="277"/>
      <c r="ACS373" s="277"/>
      <c r="ACT373" s="277"/>
      <c r="ACU373" s="277"/>
      <c r="ACV373" s="277"/>
      <c r="ACW373" s="277"/>
      <c r="ACX373" s="277"/>
      <c r="ACY373" s="277"/>
      <c r="ACZ373" s="277"/>
      <c r="ADA373" s="277"/>
      <c r="ADB373" s="277"/>
      <c r="ADC373" s="277"/>
      <c r="ADD373" s="277"/>
      <c r="ADE373" s="277"/>
      <c r="ADF373" s="277"/>
      <c r="ADG373" s="277"/>
      <c r="ADH373" s="277"/>
      <c r="ADI373" s="277"/>
      <c r="ADJ373" s="277"/>
      <c r="ADK373" s="277"/>
      <c r="ADL373" s="277"/>
      <c r="ADM373" s="277"/>
      <c r="ADN373" s="277"/>
      <c r="ADO373" s="277"/>
      <c r="ADP373" s="277"/>
      <c r="ADQ373" s="277"/>
      <c r="ADR373" s="277"/>
      <c r="ADS373" s="277"/>
      <c r="ADT373" s="277"/>
      <c r="ADU373" s="277"/>
      <c r="ADV373" s="277"/>
      <c r="ADW373" s="277"/>
      <c r="ADX373" s="277"/>
      <c r="ADY373" s="277"/>
      <c r="ADZ373" s="277"/>
      <c r="AEA373" s="277"/>
      <c r="AEB373" s="277"/>
      <c r="AEC373" s="277"/>
      <c r="AED373" s="277"/>
      <c r="AEE373" s="277"/>
      <c r="AEF373" s="277"/>
      <c r="AEG373" s="277"/>
      <c r="AEH373" s="277"/>
      <c r="AEI373" s="277"/>
      <c r="AEJ373" s="277"/>
      <c r="AEK373" s="277"/>
      <c r="AEL373" s="277"/>
      <c r="AEM373" s="277"/>
      <c r="AEN373" s="277"/>
      <c r="AEO373" s="277"/>
      <c r="AEP373" s="277"/>
      <c r="AEQ373" s="277"/>
      <c r="AER373" s="277"/>
      <c r="AES373" s="277"/>
      <c r="AET373" s="277"/>
      <c r="AEU373" s="277"/>
      <c r="AEV373" s="277"/>
      <c r="AEW373" s="277"/>
      <c r="AEX373" s="277"/>
      <c r="AEY373" s="277"/>
      <c r="AEZ373" s="277"/>
      <c r="AFA373" s="277"/>
      <c r="AFB373" s="277"/>
      <c r="AFC373" s="277"/>
      <c r="AFD373" s="277"/>
      <c r="AFE373" s="277"/>
      <c r="AFF373" s="277"/>
      <c r="AFG373" s="277"/>
      <c r="AFH373" s="277"/>
      <c r="AFI373" s="277"/>
      <c r="AFJ373" s="277"/>
      <c r="AFK373" s="277"/>
      <c r="AFL373" s="277"/>
      <c r="AFM373" s="277"/>
      <c r="AFN373" s="277"/>
      <c r="AFO373" s="277"/>
      <c r="AFP373" s="277"/>
      <c r="AFQ373" s="277"/>
      <c r="AFR373" s="277"/>
      <c r="AFS373" s="277"/>
      <c r="AFT373" s="277"/>
      <c r="AFU373" s="277"/>
      <c r="AFV373" s="277"/>
      <c r="AFW373" s="277"/>
      <c r="AFX373" s="277"/>
      <c r="AFY373" s="277"/>
      <c r="AFZ373" s="277"/>
      <c r="AGA373" s="277"/>
      <c r="AGB373" s="277"/>
      <c r="AGC373" s="277"/>
      <c r="AGD373" s="277"/>
      <c r="AGE373" s="277"/>
      <c r="AGF373" s="277"/>
      <c r="AGG373" s="277"/>
      <c r="AGH373" s="277"/>
      <c r="AGI373" s="277"/>
      <c r="AGJ373" s="277"/>
      <c r="AGK373" s="277"/>
      <c r="AGL373" s="277"/>
      <c r="AGM373" s="277"/>
      <c r="AGN373" s="277"/>
      <c r="AGO373" s="277"/>
      <c r="AGP373" s="277"/>
      <c r="AGQ373" s="277"/>
      <c r="AGR373" s="277"/>
      <c r="AGS373" s="277"/>
      <c r="AGT373" s="277"/>
      <c r="AGU373" s="277"/>
      <c r="AGV373" s="277"/>
      <c r="AGW373" s="277"/>
      <c r="AGX373" s="277"/>
      <c r="AGY373" s="277"/>
      <c r="AGZ373" s="277"/>
      <c r="AHA373" s="277"/>
      <c r="AHB373" s="277"/>
      <c r="AHC373" s="277"/>
      <c r="AHD373" s="277"/>
      <c r="AHE373" s="277"/>
      <c r="AHF373" s="277"/>
      <c r="AHG373" s="277"/>
      <c r="AHH373" s="277"/>
      <c r="AHI373" s="277"/>
      <c r="AHJ373" s="277"/>
      <c r="AHK373" s="277"/>
      <c r="AHL373" s="277"/>
      <c r="AHM373" s="277"/>
      <c r="AHN373" s="277"/>
      <c r="AHO373" s="277"/>
      <c r="AHP373" s="277"/>
      <c r="AHQ373" s="277"/>
      <c r="AHR373" s="277"/>
      <c r="AHS373" s="277"/>
      <c r="AHT373" s="277"/>
      <c r="AHU373" s="277"/>
      <c r="AHV373" s="277"/>
      <c r="AHW373" s="277"/>
      <c r="AHX373" s="277"/>
      <c r="AHY373" s="277"/>
      <c r="AHZ373" s="277"/>
      <c r="AIA373" s="277"/>
      <c r="AIB373" s="277"/>
      <c r="AIC373" s="277"/>
      <c r="AID373" s="277"/>
      <c r="AIE373" s="277"/>
      <c r="AIF373" s="277"/>
      <c r="AIG373" s="277"/>
      <c r="AIH373" s="277"/>
      <c r="AII373" s="277"/>
      <c r="AIJ373" s="277"/>
      <c r="AIK373" s="277"/>
      <c r="AIL373" s="277"/>
      <c r="AIM373" s="277"/>
      <c r="AIN373" s="277"/>
      <c r="AIO373" s="277"/>
      <c r="AIP373" s="277"/>
      <c r="AIQ373" s="277"/>
      <c r="AIR373" s="277"/>
      <c r="AIS373" s="277"/>
      <c r="AIT373" s="277"/>
      <c r="AIU373" s="277"/>
      <c r="AIV373" s="277"/>
      <c r="AIW373" s="277"/>
      <c r="AIX373" s="277"/>
      <c r="AIY373" s="277"/>
      <c r="AIZ373" s="277"/>
      <c r="AJA373" s="277"/>
      <c r="AJB373" s="277"/>
      <c r="AJC373" s="277"/>
      <c r="AJD373" s="277"/>
      <c r="AJE373" s="277"/>
      <c r="AJF373" s="277"/>
      <c r="AJG373" s="277"/>
      <c r="AJH373" s="277"/>
      <c r="AJI373" s="277"/>
      <c r="AJJ373" s="277"/>
      <c r="AJK373" s="277"/>
      <c r="AJL373" s="277"/>
      <c r="AJM373" s="277"/>
      <c r="AJN373" s="277"/>
      <c r="AJO373" s="277"/>
      <c r="AJP373" s="277"/>
      <c r="AJQ373" s="277"/>
      <c r="AJR373" s="277"/>
      <c r="AJS373" s="277"/>
      <c r="AJT373" s="277"/>
      <c r="AJU373" s="277"/>
      <c r="AJV373" s="277"/>
      <c r="AJW373" s="277"/>
      <c r="AJX373" s="277"/>
      <c r="AJY373" s="277"/>
      <c r="AJZ373" s="277"/>
      <c r="AKA373" s="277"/>
      <c r="AKB373" s="277"/>
      <c r="AKC373" s="277"/>
      <c r="AKD373" s="277"/>
      <c r="AKE373" s="277"/>
      <c r="AKF373" s="277"/>
      <c r="AKG373" s="277"/>
      <c r="AKH373" s="277"/>
      <c r="AKI373" s="277"/>
      <c r="AKJ373" s="277"/>
      <c r="AKK373" s="277"/>
      <c r="AKL373" s="277"/>
      <c r="AKM373" s="277"/>
      <c r="AKN373" s="277"/>
      <c r="AKO373" s="277"/>
      <c r="AKP373" s="277"/>
      <c r="AKQ373" s="277"/>
      <c r="AKR373" s="277"/>
      <c r="AKS373" s="277"/>
      <c r="AKT373" s="277"/>
      <c r="AKU373" s="277"/>
      <c r="AKV373" s="277"/>
      <c r="AKW373" s="277"/>
      <c r="AKX373" s="277"/>
      <c r="AKY373" s="277"/>
      <c r="AKZ373" s="277"/>
      <c r="ALA373" s="277"/>
      <c r="ALB373" s="277"/>
      <c r="ALC373" s="277"/>
      <c r="ALD373" s="277"/>
      <c r="ALE373" s="277"/>
      <c r="ALF373" s="277"/>
      <c r="ALG373" s="277"/>
      <c r="ALH373" s="277"/>
      <c r="ALI373" s="277"/>
      <c r="ALJ373" s="277"/>
      <c r="ALK373" s="277"/>
      <c r="ALL373" s="277"/>
      <c r="ALM373" s="277"/>
      <c r="ALN373" s="277"/>
      <c r="ALO373" s="277"/>
      <c r="ALP373" s="277"/>
      <c r="ALQ373" s="277"/>
      <c r="ALR373" s="277"/>
      <c r="ALS373" s="277"/>
      <c r="ALT373" s="277"/>
      <c r="ALU373" s="277"/>
      <c r="ALV373" s="277"/>
      <c r="ALW373" s="277"/>
      <c r="ALX373" s="277"/>
      <c r="ALY373" s="277"/>
      <c r="ALZ373" s="277"/>
      <c r="AMA373" s="277"/>
      <c r="AMB373" s="277"/>
      <c r="AMC373" s="277"/>
      <c r="AMD373" s="277"/>
      <c r="AME373" s="277"/>
      <c r="AMF373" s="277"/>
      <c r="AMG373" s="277"/>
      <c r="AMH373" s="277"/>
      <c r="AMI373" s="277"/>
      <c r="AMJ373" s="277"/>
      <c r="AMK373" s="277"/>
      <c r="AML373" s="277"/>
      <c r="AMM373" s="277"/>
      <c r="AMN373" s="277"/>
    </row>
    <row r="374" s="444" customFormat="true" ht="30" hidden="false" customHeight="false" outlineLevel="0" collapsed="false">
      <c r="A374" s="418" t="s">
        <v>2398</v>
      </c>
      <c r="B374" s="419"/>
      <c r="C374" s="420" t="n">
        <v>45182</v>
      </c>
      <c r="D374" s="419" t="s">
        <v>2399</v>
      </c>
      <c r="E374" s="419" t="s">
        <v>2400</v>
      </c>
      <c r="F374" s="419" t="s">
        <v>2008</v>
      </c>
      <c r="G374" s="421" t="s">
        <v>2401</v>
      </c>
      <c r="H374" s="442" t="s">
        <v>308</v>
      </c>
      <c r="I374" s="419"/>
      <c r="J374" s="442" t="s">
        <v>15</v>
      </c>
      <c r="K374" s="419"/>
      <c r="L374" s="419"/>
      <c r="M374" s="443"/>
      <c r="N374" s="421"/>
      <c r="O374" s="32"/>
      <c r="P374" s="32"/>
      <c r="Q374" s="276"/>
      <c r="R374" s="23"/>
      <c r="S374" s="23"/>
      <c r="T374" s="23"/>
      <c r="U374" s="23"/>
      <c r="V374" s="23"/>
      <c r="W374" s="23"/>
      <c r="X374" s="23"/>
      <c r="Y374" s="23"/>
      <c r="Z374" s="23"/>
      <c r="AA374" s="23"/>
      <c r="AB374" s="23"/>
      <c r="AC374" s="23"/>
      <c r="AD374" s="23"/>
      <c r="AE374" s="23"/>
      <c r="AF374" s="23"/>
      <c r="AG374" s="23"/>
      <c r="AH374" s="23"/>
      <c r="AI374" s="23"/>
      <c r="AJ374" s="23"/>
      <c r="AK374" s="23"/>
      <c r="AL374" s="23"/>
      <c r="AM374" s="23"/>
      <c r="AN374" s="23"/>
      <c r="AO374" s="23"/>
      <c r="AP374" s="23"/>
      <c r="AQ374" s="23"/>
      <c r="AR374" s="23"/>
      <c r="AS374" s="23"/>
      <c r="AT374" s="23"/>
      <c r="AU374" s="23"/>
      <c r="AV374" s="23"/>
      <c r="AW374" s="23"/>
      <c r="AX374" s="23"/>
      <c r="AY374" s="23"/>
      <c r="AZ374" s="23"/>
      <c r="BA374" s="23"/>
      <c r="BB374" s="23"/>
      <c r="BC374" s="23"/>
      <c r="BD374" s="23"/>
      <c r="BE374" s="23"/>
      <c r="BF374" s="23"/>
      <c r="BG374" s="23"/>
      <c r="BH374" s="23"/>
      <c r="BI374" s="23"/>
      <c r="BJ374" s="23"/>
      <c r="BK374" s="277"/>
      <c r="BL374" s="277"/>
      <c r="BM374" s="277"/>
      <c r="BN374" s="277"/>
      <c r="BO374" s="277"/>
      <c r="BP374" s="277"/>
      <c r="BQ374" s="277"/>
      <c r="BR374" s="277"/>
      <c r="BS374" s="277"/>
      <c r="BT374" s="277"/>
      <c r="BU374" s="277"/>
      <c r="BV374" s="277"/>
      <c r="BW374" s="277"/>
      <c r="BX374" s="277"/>
      <c r="BY374" s="277"/>
      <c r="BZ374" s="277"/>
      <c r="CA374" s="277"/>
      <c r="CB374" s="277"/>
      <c r="CC374" s="277"/>
      <c r="CD374" s="277"/>
      <c r="CE374" s="277"/>
      <c r="CF374" s="277"/>
      <c r="CG374" s="277"/>
      <c r="CH374" s="277"/>
      <c r="CI374" s="277"/>
      <c r="CJ374" s="277"/>
      <c r="CK374" s="277"/>
      <c r="CL374" s="277"/>
      <c r="CM374" s="277"/>
      <c r="CN374" s="277"/>
      <c r="CO374" s="277"/>
      <c r="CP374" s="277"/>
      <c r="CQ374" s="277"/>
      <c r="CR374" s="277"/>
      <c r="CS374" s="277"/>
      <c r="CT374" s="277"/>
      <c r="CU374" s="277"/>
      <c r="CV374" s="277"/>
      <c r="CW374" s="277"/>
      <c r="CX374" s="277"/>
      <c r="CY374" s="277"/>
      <c r="CZ374" s="277"/>
      <c r="DA374" s="277"/>
      <c r="DB374" s="277"/>
      <c r="DC374" s="277"/>
      <c r="DD374" s="277"/>
      <c r="DE374" s="277"/>
      <c r="DF374" s="277"/>
      <c r="DG374" s="277"/>
      <c r="DH374" s="277"/>
      <c r="DI374" s="277"/>
      <c r="DJ374" s="277"/>
      <c r="DK374" s="277"/>
      <c r="DL374" s="277"/>
      <c r="DM374" s="277"/>
      <c r="DN374" s="277"/>
      <c r="DO374" s="277"/>
      <c r="DP374" s="277"/>
      <c r="DQ374" s="277"/>
      <c r="DR374" s="277"/>
      <c r="DS374" s="277"/>
      <c r="DT374" s="277"/>
      <c r="DU374" s="277"/>
      <c r="DV374" s="277"/>
      <c r="DW374" s="277"/>
      <c r="DX374" s="277"/>
      <c r="DY374" s="277"/>
      <c r="DZ374" s="277"/>
      <c r="EA374" s="277"/>
      <c r="EB374" s="277"/>
      <c r="EC374" s="277"/>
      <c r="ED374" s="277"/>
      <c r="EE374" s="277"/>
      <c r="EF374" s="277"/>
      <c r="EG374" s="277"/>
      <c r="EH374" s="277"/>
      <c r="EI374" s="277"/>
      <c r="EJ374" s="277"/>
      <c r="EK374" s="277"/>
      <c r="EL374" s="277"/>
      <c r="EM374" s="277"/>
      <c r="EN374" s="277"/>
      <c r="EO374" s="277"/>
      <c r="EP374" s="277"/>
      <c r="EQ374" s="277"/>
      <c r="ER374" s="277"/>
      <c r="ES374" s="277"/>
      <c r="ET374" s="277"/>
      <c r="EU374" s="277"/>
      <c r="EV374" s="277"/>
      <c r="EW374" s="277"/>
      <c r="EX374" s="277"/>
      <c r="EY374" s="277"/>
      <c r="EZ374" s="277"/>
      <c r="FA374" s="277"/>
      <c r="FB374" s="277"/>
      <c r="FC374" s="277"/>
      <c r="FD374" s="277"/>
      <c r="FE374" s="277"/>
      <c r="FF374" s="277"/>
      <c r="FG374" s="277"/>
      <c r="FH374" s="277"/>
      <c r="FI374" s="277"/>
      <c r="FJ374" s="277"/>
      <c r="FK374" s="277"/>
      <c r="FL374" s="277"/>
      <c r="FM374" s="277"/>
      <c r="FN374" s="277"/>
      <c r="FO374" s="277"/>
      <c r="FP374" s="277"/>
      <c r="FQ374" s="277"/>
      <c r="FR374" s="277"/>
      <c r="FS374" s="277"/>
      <c r="FT374" s="277"/>
      <c r="FU374" s="277"/>
      <c r="FV374" s="277"/>
      <c r="FW374" s="277"/>
      <c r="FX374" s="277"/>
      <c r="FY374" s="277"/>
      <c r="FZ374" s="277"/>
      <c r="GA374" s="277"/>
      <c r="GB374" s="277"/>
      <c r="GC374" s="277"/>
      <c r="GD374" s="277"/>
      <c r="GE374" s="277"/>
      <c r="GF374" s="277"/>
      <c r="GG374" s="277"/>
      <c r="GH374" s="277"/>
      <c r="GI374" s="277"/>
      <c r="GJ374" s="277"/>
      <c r="GK374" s="277"/>
      <c r="GL374" s="277"/>
      <c r="GM374" s="277"/>
      <c r="GN374" s="277"/>
      <c r="GO374" s="277"/>
      <c r="GP374" s="277"/>
      <c r="GQ374" s="277"/>
      <c r="GR374" s="277"/>
      <c r="GS374" s="277"/>
      <c r="GT374" s="277"/>
      <c r="GU374" s="277"/>
      <c r="GV374" s="277"/>
      <c r="GW374" s="277"/>
      <c r="GX374" s="277"/>
      <c r="GY374" s="277"/>
      <c r="GZ374" s="277"/>
      <c r="HA374" s="277"/>
      <c r="HB374" s="277"/>
      <c r="HC374" s="277"/>
      <c r="HD374" s="277"/>
      <c r="HE374" s="277"/>
      <c r="HF374" s="277"/>
      <c r="HG374" s="277"/>
      <c r="HH374" s="277"/>
      <c r="HI374" s="277"/>
      <c r="HJ374" s="277"/>
      <c r="HK374" s="277"/>
      <c r="HL374" s="277"/>
      <c r="HM374" s="277"/>
      <c r="HN374" s="277"/>
      <c r="HO374" s="277"/>
      <c r="HP374" s="277"/>
      <c r="HQ374" s="277"/>
      <c r="HR374" s="277"/>
      <c r="HS374" s="277"/>
      <c r="HT374" s="277"/>
      <c r="HU374" s="277"/>
      <c r="HV374" s="277"/>
      <c r="HW374" s="277"/>
      <c r="HX374" s="277"/>
      <c r="HY374" s="277"/>
      <c r="HZ374" s="277"/>
      <c r="IA374" s="277"/>
      <c r="IB374" s="277"/>
      <c r="IC374" s="277"/>
      <c r="ID374" s="277"/>
      <c r="IE374" s="277"/>
      <c r="IF374" s="277"/>
      <c r="IG374" s="277"/>
      <c r="IH374" s="277"/>
      <c r="II374" s="277"/>
      <c r="IJ374" s="277"/>
      <c r="IK374" s="277"/>
      <c r="IL374" s="277"/>
      <c r="IM374" s="277"/>
      <c r="IN374" s="277"/>
      <c r="IO374" s="277"/>
      <c r="IP374" s="277"/>
      <c r="IQ374" s="277"/>
      <c r="IR374" s="277"/>
      <c r="IS374" s="277"/>
      <c r="IT374" s="277"/>
      <c r="IU374" s="277"/>
      <c r="IV374" s="277"/>
      <c r="IW374" s="277"/>
      <c r="IX374" s="277"/>
      <c r="IY374" s="277"/>
      <c r="IZ374" s="277"/>
      <c r="JA374" s="277"/>
      <c r="JB374" s="277"/>
      <c r="JC374" s="277"/>
      <c r="JD374" s="277"/>
      <c r="JE374" s="277"/>
      <c r="JF374" s="277"/>
      <c r="JG374" s="277"/>
      <c r="JH374" s="277"/>
      <c r="JI374" s="277"/>
      <c r="JJ374" s="277"/>
      <c r="JK374" s="277"/>
      <c r="JL374" s="277"/>
      <c r="JM374" s="277"/>
      <c r="JN374" s="277"/>
      <c r="JO374" s="277"/>
      <c r="JP374" s="277"/>
      <c r="JQ374" s="277"/>
      <c r="JR374" s="277"/>
      <c r="JS374" s="277"/>
      <c r="JT374" s="277"/>
      <c r="JU374" s="277"/>
      <c r="JV374" s="277"/>
      <c r="JW374" s="277"/>
      <c r="JX374" s="277"/>
      <c r="JY374" s="277"/>
      <c r="JZ374" s="277"/>
      <c r="KA374" s="277"/>
      <c r="KB374" s="277"/>
      <c r="KC374" s="277"/>
      <c r="KD374" s="277"/>
      <c r="KE374" s="277"/>
      <c r="KF374" s="277"/>
      <c r="KG374" s="277"/>
      <c r="KH374" s="277"/>
      <c r="KI374" s="277"/>
      <c r="KJ374" s="277"/>
      <c r="KK374" s="277"/>
      <c r="KL374" s="277"/>
      <c r="KM374" s="277"/>
      <c r="KN374" s="277"/>
      <c r="KO374" s="277"/>
      <c r="KP374" s="277"/>
      <c r="KQ374" s="277"/>
      <c r="KR374" s="277"/>
      <c r="KS374" s="277"/>
      <c r="KT374" s="277"/>
      <c r="KU374" s="277"/>
      <c r="KV374" s="277"/>
      <c r="KW374" s="277"/>
      <c r="KX374" s="277"/>
      <c r="KY374" s="277"/>
      <c r="KZ374" s="277"/>
      <c r="LA374" s="277"/>
      <c r="LB374" s="277"/>
      <c r="LC374" s="277"/>
      <c r="LD374" s="277"/>
      <c r="LE374" s="277"/>
      <c r="LF374" s="277"/>
      <c r="LG374" s="277"/>
      <c r="LH374" s="277"/>
      <c r="LI374" s="277"/>
      <c r="LJ374" s="277"/>
      <c r="LK374" s="277"/>
      <c r="LL374" s="277"/>
      <c r="LM374" s="277"/>
      <c r="LN374" s="277"/>
      <c r="LO374" s="277"/>
      <c r="LP374" s="277"/>
      <c r="LQ374" s="277"/>
      <c r="LR374" s="277"/>
      <c r="LS374" s="277"/>
      <c r="LT374" s="277"/>
      <c r="LU374" s="277"/>
      <c r="LV374" s="277"/>
      <c r="LW374" s="277"/>
      <c r="LX374" s="277"/>
      <c r="LY374" s="277"/>
      <c r="LZ374" s="277"/>
      <c r="MA374" s="277"/>
      <c r="MB374" s="277"/>
      <c r="MC374" s="277"/>
      <c r="MD374" s="277"/>
      <c r="ME374" s="277"/>
      <c r="MF374" s="277"/>
      <c r="MG374" s="277"/>
      <c r="MH374" s="277"/>
      <c r="MI374" s="277"/>
      <c r="MJ374" s="277"/>
      <c r="MK374" s="277"/>
      <c r="ML374" s="277"/>
      <c r="MM374" s="277"/>
      <c r="MN374" s="277"/>
      <c r="MO374" s="277"/>
      <c r="MP374" s="277"/>
      <c r="MQ374" s="277"/>
      <c r="MR374" s="277"/>
      <c r="MS374" s="277"/>
      <c r="MT374" s="277"/>
      <c r="MU374" s="277"/>
      <c r="MV374" s="277"/>
      <c r="MW374" s="277"/>
      <c r="MX374" s="277"/>
      <c r="MY374" s="277"/>
      <c r="MZ374" s="277"/>
      <c r="NA374" s="277"/>
      <c r="NB374" s="277"/>
      <c r="NC374" s="277"/>
      <c r="ND374" s="277"/>
      <c r="NE374" s="277"/>
      <c r="NF374" s="277"/>
      <c r="NG374" s="277"/>
      <c r="NH374" s="277"/>
      <c r="NI374" s="277"/>
      <c r="NJ374" s="277"/>
      <c r="NK374" s="277"/>
      <c r="NL374" s="277"/>
      <c r="NM374" s="277"/>
      <c r="NN374" s="277"/>
      <c r="NO374" s="277"/>
      <c r="NP374" s="277"/>
      <c r="NQ374" s="277"/>
      <c r="NR374" s="277"/>
      <c r="NS374" s="277"/>
      <c r="NT374" s="277"/>
      <c r="NU374" s="277"/>
      <c r="NV374" s="277"/>
      <c r="NW374" s="277"/>
      <c r="NX374" s="277"/>
      <c r="NY374" s="277"/>
      <c r="NZ374" s="277"/>
      <c r="OA374" s="277"/>
      <c r="OB374" s="277"/>
      <c r="OC374" s="277"/>
      <c r="OD374" s="277"/>
      <c r="OE374" s="277"/>
      <c r="OF374" s="277"/>
      <c r="OG374" s="277"/>
      <c r="OH374" s="277"/>
      <c r="OI374" s="277"/>
      <c r="OJ374" s="277"/>
      <c r="OK374" s="277"/>
      <c r="OL374" s="277"/>
      <c r="OM374" s="277"/>
      <c r="ON374" s="277"/>
      <c r="OO374" s="277"/>
      <c r="OP374" s="277"/>
      <c r="OQ374" s="277"/>
      <c r="OR374" s="277"/>
      <c r="OS374" s="277"/>
      <c r="OT374" s="277"/>
      <c r="OU374" s="277"/>
      <c r="OV374" s="277"/>
      <c r="OW374" s="277"/>
      <c r="OX374" s="277"/>
      <c r="OY374" s="277"/>
      <c r="OZ374" s="277"/>
      <c r="PA374" s="277"/>
      <c r="PB374" s="277"/>
      <c r="PC374" s="277"/>
      <c r="PD374" s="277"/>
      <c r="PE374" s="277"/>
      <c r="PF374" s="277"/>
      <c r="PG374" s="277"/>
      <c r="PH374" s="277"/>
      <c r="PI374" s="277"/>
      <c r="PJ374" s="277"/>
      <c r="PK374" s="277"/>
      <c r="PL374" s="277"/>
      <c r="PM374" s="277"/>
      <c r="PN374" s="277"/>
      <c r="PO374" s="277"/>
      <c r="PP374" s="277"/>
      <c r="PQ374" s="277"/>
      <c r="PR374" s="277"/>
      <c r="PS374" s="277"/>
      <c r="PT374" s="277"/>
      <c r="PU374" s="277"/>
      <c r="PV374" s="277"/>
      <c r="PW374" s="277"/>
      <c r="PX374" s="277"/>
      <c r="PY374" s="277"/>
      <c r="PZ374" s="277"/>
      <c r="QA374" s="277"/>
      <c r="QB374" s="277"/>
      <c r="QC374" s="277"/>
      <c r="QD374" s="277"/>
      <c r="QE374" s="277"/>
      <c r="QF374" s="277"/>
      <c r="QG374" s="277"/>
      <c r="QH374" s="277"/>
      <c r="QI374" s="277"/>
      <c r="QJ374" s="277"/>
      <c r="QK374" s="277"/>
      <c r="QL374" s="277"/>
      <c r="QM374" s="277"/>
      <c r="QN374" s="277"/>
      <c r="QO374" s="277"/>
      <c r="QP374" s="277"/>
      <c r="QQ374" s="277"/>
      <c r="QR374" s="277"/>
      <c r="QS374" s="277"/>
      <c r="QT374" s="277"/>
      <c r="QU374" s="277"/>
      <c r="QV374" s="277"/>
      <c r="QW374" s="277"/>
      <c r="QX374" s="277"/>
      <c r="QY374" s="277"/>
      <c r="QZ374" s="277"/>
      <c r="RA374" s="277"/>
      <c r="RB374" s="277"/>
      <c r="RC374" s="277"/>
      <c r="RD374" s="277"/>
      <c r="RE374" s="277"/>
      <c r="RF374" s="277"/>
      <c r="RG374" s="277"/>
      <c r="RH374" s="277"/>
      <c r="RI374" s="277"/>
      <c r="RJ374" s="277"/>
      <c r="RK374" s="277"/>
      <c r="RL374" s="277"/>
      <c r="RM374" s="277"/>
      <c r="RN374" s="277"/>
      <c r="RO374" s="277"/>
      <c r="RP374" s="277"/>
      <c r="RQ374" s="277"/>
      <c r="RR374" s="277"/>
      <c r="RS374" s="277"/>
      <c r="RT374" s="277"/>
      <c r="RU374" s="277"/>
      <c r="RV374" s="277"/>
      <c r="RW374" s="277"/>
      <c r="RX374" s="277"/>
      <c r="RY374" s="277"/>
      <c r="RZ374" s="277"/>
      <c r="SA374" s="277"/>
      <c r="SB374" s="277"/>
      <c r="SC374" s="277"/>
      <c r="SD374" s="277"/>
      <c r="SE374" s="277"/>
      <c r="SF374" s="277"/>
      <c r="SG374" s="277"/>
      <c r="SH374" s="277"/>
      <c r="SI374" s="277"/>
      <c r="SJ374" s="277"/>
      <c r="SK374" s="277"/>
      <c r="SL374" s="277"/>
      <c r="SM374" s="277"/>
      <c r="SN374" s="277"/>
      <c r="SO374" s="277"/>
      <c r="SP374" s="277"/>
      <c r="SQ374" s="277"/>
      <c r="SR374" s="277"/>
      <c r="SS374" s="277"/>
      <c r="ST374" s="277"/>
      <c r="SU374" s="277"/>
      <c r="SV374" s="277"/>
      <c r="SW374" s="277"/>
      <c r="SX374" s="277"/>
      <c r="SY374" s="277"/>
      <c r="SZ374" s="277"/>
      <c r="TA374" s="277"/>
      <c r="TB374" s="277"/>
      <c r="TC374" s="277"/>
      <c r="TD374" s="277"/>
      <c r="TE374" s="277"/>
      <c r="TF374" s="277"/>
      <c r="TG374" s="277"/>
      <c r="TH374" s="277"/>
      <c r="TI374" s="277"/>
      <c r="TJ374" s="277"/>
      <c r="TK374" s="277"/>
      <c r="TL374" s="277"/>
      <c r="TM374" s="277"/>
      <c r="TN374" s="277"/>
      <c r="TO374" s="277"/>
      <c r="TP374" s="277"/>
      <c r="TQ374" s="277"/>
      <c r="TR374" s="277"/>
      <c r="TS374" s="277"/>
      <c r="TT374" s="277"/>
      <c r="TU374" s="277"/>
      <c r="TV374" s="277"/>
      <c r="TW374" s="277"/>
      <c r="TX374" s="277"/>
      <c r="TY374" s="277"/>
      <c r="TZ374" s="277"/>
      <c r="UA374" s="277"/>
      <c r="UB374" s="277"/>
      <c r="UC374" s="277"/>
      <c r="UD374" s="277"/>
      <c r="UE374" s="277"/>
      <c r="UF374" s="277"/>
      <c r="UG374" s="277"/>
      <c r="UH374" s="277"/>
      <c r="UI374" s="277"/>
      <c r="UJ374" s="277"/>
      <c r="UK374" s="277"/>
      <c r="UL374" s="277"/>
      <c r="UM374" s="277"/>
      <c r="UN374" s="277"/>
      <c r="UO374" s="277"/>
      <c r="UP374" s="277"/>
      <c r="UQ374" s="277"/>
      <c r="UR374" s="277"/>
      <c r="US374" s="277"/>
      <c r="UT374" s="277"/>
      <c r="UU374" s="277"/>
      <c r="UV374" s="277"/>
      <c r="UW374" s="277"/>
      <c r="UX374" s="277"/>
      <c r="UY374" s="277"/>
      <c r="UZ374" s="277"/>
      <c r="VA374" s="277"/>
      <c r="VB374" s="277"/>
      <c r="VC374" s="277"/>
      <c r="VD374" s="277"/>
      <c r="VE374" s="277"/>
      <c r="VF374" s="277"/>
      <c r="VG374" s="277"/>
      <c r="VH374" s="277"/>
      <c r="VI374" s="277"/>
      <c r="VJ374" s="277"/>
      <c r="VK374" s="277"/>
      <c r="VL374" s="277"/>
      <c r="VM374" s="277"/>
      <c r="VN374" s="277"/>
      <c r="VO374" s="277"/>
      <c r="VP374" s="277"/>
      <c r="VQ374" s="277"/>
      <c r="VR374" s="277"/>
      <c r="VS374" s="277"/>
      <c r="VT374" s="277"/>
      <c r="VU374" s="277"/>
      <c r="VV374" s="277"/>
      <c r="VW374" s="277"/>
      <c r="VX374" s="277"/>
      <c r="VY374" s="277"/>
      <c r="VZ374" s="277"/>
      <c r="WA374" s="277"/>
      <c r="WB374" s="277"/>
      <c r="WC374" s="277"/>
      <c r="WD374" s="277"/>
      <c r="WE374" s="277"/>
      <c r="WF374" s="277"/>
      <c r="WG374" s="277"/>
      <c r="WH374" s="277"/>
      <c r="WI374" s="277"/>
      <c r="WJ374" s="277"/>
      <c r="WK374" s="277"/>
      <c r="WL374" s="277"/>
      <c r="WM374" s="277"/>
      <c r="WN374" s="277"/>
      <c r="WO374" s="277"/>
      <c r="WP374" s="277"/>
      <c r="WQ374" s="277"/>
      <c r="WR374" s="277"/>
      <c r="WS374" s="277"/>
      <c r="WT374" s="277"/>
      <c r="WU374" s="277"/>
      <c r="WV374" s="277"/>
      <c r="WW374" s="277"/>
      <c r="WX374" s="277"/>
      <c r="WY374" s="277"/>
      <c r="WZ374" s="277"/>
      <c r="XA374" s="277"/>
      <c r="XB374" s="277"/>
      <c r="XC374" s="277"/>
      <c r="XD374" s="277"/>
      <c r="XE374" s="277"/>
      <c r="XF374" s="277"/>
      <c r="XG374" s="277"/>
      <c r="XH374" s="277"/>
      <c r="XI374" s="277"/>
      <c r="XJ374" s="277"/>
      <c r="XK374" s="277"/>
      <c r="XL374" s="277"/>
      <c r="XM374" s="277"/>
      <c r="XN374" s="277"/>
      <c r="XO374" s="277"/>
      <c r="XP374" s="277"/>
      <c r="XQ374" s="277"/>
      <c r="XR374" s="277"/>
      <c r="XS374" s="277"/>
      <c r="XT374" s="277"/>
      <c r="XU374" s="277"/>
      <c r="XV374" s="277"/>
      <c r="XW374" s="277"/>
      <c r="XX374" s="277"/>
      <c r="XY374" s="277"/>
      <c r="XZ374" s="277"/>
      <c r="YA374" s="277"/>
      <c r="YB374" s="277"/>
      <c r="YC374" s="277"/>
      <c r="YD374" s="277"/>
      <c r="YE374" s="277"/>
      <c r="YF374" s="277"/>
      <c r="YG374" s="277"/>
      <c r="YH374" s="277"/>
      <c r="YI374" s="277"/>
      <c r="YJ374" s="277"/>
      <c r="YK374" s="277"/>
      <c r="YL374" s="277"/>
      <c r="YM374" s="277"/>
      <c r="YN374" s="277"/>
      <c r="YO374" s="277"/>
      <c r="YP374" s="277"/>
      <c r="YQ374" s="277"/>
      <c r="YR374" s="277"/>
      <c r="YS374" s="277"/>
      <c r="YT374" s="277"/>
      <c r="YU374" s="277"/>
      <c r="YV374" s="277"/>
      <c r="YW374" s="277"/>
      <c r="YX374" s="277"/>
      <c r="YY374" s="277"/>
      <c r="YZ374" s="277"/>
      <c r="ZA374" s="277"/>
      <c r="ZB374" s="277"/>
      <c r="ZC374" s="277"/>
      <c r="ZD374" s="277"/>
      <c r="ZE374" s="277"/>
      <c r="ZF374" s="277"/>
      <c r="ZG374" s="277"/>
      <c r="ZH374" s="277"/>
      <c r="ZI374" s="277"/>
      <c r="ZJ374" s="277"/>
      <c r="ZK374" s="277"/>
      <c r="ZL374" s="277"/>
      <c r="ZM374" s="277"/>
      <c r="ZN374" s="277"/>
      <c r="ZO374" s="277"/>
      <c r="ZP374" s="277"/>
      <c r="ZQ374" s="277"/>
      <c r="ZR374" s="277"/>
      <c r="ZS374" s="277"/>
      <c r="ZT374" s="277"/>
      <c r="ZU374" s="277"/>
      <c r="ZV374" s="277"/>
      <c r="ZW374" s="277"/>
      <c r="ZX374" s="277"/>
      <c r="ZY374" s="277"/>
      <c r="ZZ374" s="277"/>
      <c r="AAA374" s="277"/>
      <c r="AAB374" s="277"/>
      <c r="AAC374" s="277"/>
      <c r="AAD374" s="277"/>
      <c r="AAE374" s="277"/>
      <c r="AAF374" s="277"/>
      <c r="AAG374" s="277"/>
      <c r="AAH374" s="277"/>
      <c r="AAI374" s="277"/>
      <c r="AAJ374" s="277"/>
      <c r="AAK374" s="277"/>
      <c r="AAL374" s="277"/>
      <c r="AAM374" s="277"/>
      <c r="AAN374" s="277"/>
      <c r="AAO374" s="277"/>
      <c r="AAP374" s="277"/>
      <c r="AAQ374" s="277"/>
      <c r="AAR374" s="277"/>
      <c r="AAS374" s="277"/>
      <c r="AAT374" s="277"/>
      <c r="AAU374" s="277"/>
      <c r="AAV374" s="277"/>
      <c r="AAW374" s="277"/>
      <c r="AAX374" s="277"/>
      <c r="AAY374" s="277"/>
      <c r="AAZ374" s="277"/>
      <c r="ABA374" s="277"/>
      <c r="ABB374" s="277"/>
      <c r="ABC374" s="277"/>
      <c r="ABD374" s="277"/>
      <c r="ABE374" s="277"/>
      <c r="ABF374" s="277"/>
      <c r="ABG374" s="277"/>
      <c r="ABH374" s="277"/>
      <c r="ABI374" s="277"/>
      <c r="ABJ374" s="277"/>
      <c r="ABK374" s="277"/>
      <c r="ABL374" s="277"/>
      <c r="ABM374" s="277"/>
      <c r="ABN374" s="277"/>
      <c r="ABO374" s="277"/>
      <c r="ABP374" s="277"/>
      <c r="ABQ374" s="277"/>
      <c r="ABR374" s="277"/>
      <c r="ABS374" s="277"/>
      <c r="ABT374" s="277"/>
      <c r="ABU374" s="277"/>
      <c r="ABV374" s="277"/>
      <c r="ABW374" s="277"/>
      <c r="ABX374" s="277"/>
      <c r="ABY374" s="277"/>
      <c r="ABZ374" s="277"/>
      <c r="ACA374" s="277"/>
      <c r="ACB374" s="277"/>
      <c r="ACC374" s="277"/>
      <c r="ACD374" s="277"/>
      <c r="ACE374" s="277"/>
      <c r="ACF374" s="277"/>
      <c r="ACG374" s="277"/>
      <c r="ACH374" s="277"/>
      <c r="ACI374" s="277"/>
      <c r="ACJ374" s="277"/>
      <c r="ACK374" s="277"/>
      <c r="ACL374" s="277"/>
      <c r="ACM374" s="277"/>
      <c r="ACN374" s="277"/>
      <c r="ACO374" s="277"/>
      <c r="ACP374" s="277"/>
      <c r="ACQ374" s="277"/>
      <c r="ACR374" s="277"/>
      <c r="ACS374" s="277"/>
      <c r="ACT374" s="277"/>
      <c r="ACU374" s="277"/>
      <c r="ACV374" s="277"/>
      <c r="ACW374" s="277"/>
      <c r="ACX374" s="277"/>
      <c r="ACY374" s="277"/>
      <c r="ACZ374" s="277"/>
      <c r="ADA374" s="277"/>
      <c r="ADB374" s="277"/>
      <c r="ADC374" s="277"/>
      <c r="ADD374" s="277"/>
      <c r="ADE374" s="277"/>
      <c r="ADF374" s="277"/>
      <c r="ADG374" s="277"/>
      <c r="ADH374" s="277"/>
      <c r="ADI374" s="277"/>
      <c r="ADJ374" s="277"/>
      <c r="ADK374" s="277"/>
      <c r="ADL374" s="277"/>
      <c r="ADM374" s="277"/>
      <c r="ADN374" s="277"/>
      <c r="ADO374" s="277"/>
      <c r="ADP374" s="277"/>
      <c r="ADQ374" s="277"/>
      <c r="ADR374" s="277"/>
      <c r="ADS374" s="277"/>
      <c r="ADT374" s="277"/>
      <c r="ADU374" s="277"/>
      <c r="ADV374" s="277"/>
      <c r="ADW374" s="277"/>
      <c r="ADX374" s="277"/>
      <c r="ADY374" s="277"/>
      <c r="ADZ374" s="277"/>
      <c r="AEA374" s="277"/>
      <c r="AEB374" s="277"/>
      <c r="AEC374" s="277"/>
      <c r="AED374" s="277"/>
      <c r="AEE374" s="277"/>
      <c r="AEF374" s="277"/>
      <c r="AEG374" s="277"/>
      <c r="AEH374" s="277"/>
      <c r="AEI374" s="277"/>
      <c r="AEJ374" s="277"/>
      <c r="AEK374" s="277"/>
      <c r="AEL374" s="277"/>
      <c r="AEM374" s="277"/>
      <c r="AEN374" s="277"/>
      <c r="AEO374" s="277"/>
      <c r="AEP374" s="277"/>
      <c r="AEQ374" s="277"/>
      <c r="AER374" s="277"/>
      <c r="AES374" s="277"/>
      <c r="AET374" s="277"/>
      <c r="AEU374" s="277"/>
      <c r="AEV374" s="277"/>
      <c r="AEW374" s="277"/>
      <c r="AEX374" s="277"/>
      <c r="AEY374" s="277"/>
      <c r="AEZ374" s="277"/>
      <c r="AFA374" s="277"/>
      <c r="AFB374" s="277"/>
      <c r="AFC374" s="277"/>
      <c r="AFD374" s="277"/>
      <c r="AFE374" s="277"/>
      <c r="AFF374" s="277"/>
      <c r="AFG374" s="277"/>
      <c r="AFH374" s="277"/>
      <c r="AFI374" s="277"/>
      <c r="AFJ374" s="277"/>
      <c r="AFK374" s="277"/>
      <c r="AFL374" s="277"/>
      <c r="AFM374" s="277"/>
      <c r="AFN374" s="277"/>
      <c r="AFO374" s="277"/>
      <c r="AFP374" s="277"/>
      <c r="AFQ374" s="277"/>
      <c r="AFR374" s="277"/>
      <c r="AFS374" s="277"/>
      <c r="AFT374" s="277"/>
      <c r="AFU374" s="277"/>
      <c r="AFV374" s="277"/>
      <c r="AFW374" s="277"/>
      <c r="AFX374" s="277"/>
      <c r="AFY374" s="277"/>
      <c r="AFZ374" s="277"/>
      <c r="AGA374" s="277"/>
      <c r="AGB374" s="277"/>
      <c r="AGC374" s="277"/>
      <c r="AGD374" s="277"/>
      <c r="AGE374" s="277"/>
      <c r="AGF374" s="277"/>
      <c r="AGG374" s="277"/>
      <c r="AGH374" s="277"/>
      <c r="AGI374" s="277"/>
      <c r="AGJ374" s="277"/>
      <c r="AGK374" s="277"/>
      <c r="AGL374" s="277"/>
      <c r="AGM374" s="277"/>
      <c r="AGN374" s="277"/>
      <c r="AGO374" s="277"/>
      <c r="AGP374" s="277"/>
      <c r="AGQ374" s="277"/>
      <c r="AGR374" s="277"/>
      <c r="AGS374" s="277"/>
      <c r="AGT374" s="277"/>
      <c r="AGU374" s="277"/>
      <c r="AGV374" s="277"/>
      <c r="AGW374" s="277"/>
      <c r="AGX374" s="277"/>
      <c r="AGY374" s="277"/>
      <c r="AGZ374" s="277"/>
      <c r="AHA374" s="277"/>
      <c r="AHB374" s="277"/>
      <c r="AHC374" s="277"/>
      <c r="AHD374" s="277"/>
      <c r="AHE374" s="277"/>
      <c r="AHF374" s="277"/>
      <c r="AHG374" s="277"/>
      <c r="AHH374" s="277"/>
      <c r="AHI374" s="277"/>
      <c r="AHJ374" s="277"/>
      <c r="AHK374" s="277"/>
      <c r="AHL374" s="277"/>
      <c r="AHM374" s="277"/>
      <c r="AHN374" s="277"/>
      <c r="AHO374" s="277"/>
      <c r="AHP374" s="277"/>
      <c r="AHQ374" s="277"/>
      <c r="AHR374" s="277"/>
      <c r="AHS374" s="277"/>
      <c r="AHT374" s="277"/>
      <c r="AHU374" s="277"/>
      <c r="AHV374" s="277"/>
      <c r="AHW374" s="277"/>
      <c r="AHX374" s="277"/>
      <c r="AHY374" s="277"/>
      <c r="AHZ374" s="277"/>
      <c r="AIA374" s="277"/>
      <c r="AIB374" s="277"/>
      <c r="AIC374" s="277"/>
      <c r="AID374" s="277"/>
      <c r="AIE374" s="277"/>
      <c r="AIF374" s="277"/>
      <c r="AIG374" s="277"/>
      <c r="AIH374" s="277"/>
      <c r="AII374" s="277"/>
      <c r="AIJ374" s="277"/>
      <c r="AIK374" s="277"/>
      <c r="AIL374" s="277"/>
      <c r="AIM374" s="277"/>
      <c r="AIN374" s="277"/>
      <c r="AIO374" s="277"/>
      <c r="AIP374" s="277"/>
      <c r="AIQ374" s="277"/>
      <c r="AIR374" s="277"/>
      <c r="AIS374" s="277"/>
      <c r="AIT374" s="277"/>
      <c r="AIU374" s="277"/>
      <c r="AIV374" s="277"/>
      <c r="AIW374" s="277"/>
      <c r="AIX374" s="277"/>
      <c r="AIY374" s="277"/>
      <c r="AIZ374" s="277"/>
      <c r="AJA374" s="277"/>
      <c r="AJB374" s="277"/>
      <c r="AJC374" s="277"/>
      <c r="AJD374" s="277"/>
      <c r="AJE374" s="277"/>
      <c r="AJF374" s="277"/>
      <c r="AJG374" s="277"/>
      <c r="AJH374" s="277"/>
      <c r="AJI374" s="277"/>
      <c r="AJJ374" s="277"/>
      <c r="AJK374" s="277"/>
      <c r="AJL374" s="277"/>
      <c r="AJM374" s="277"/>
      <c r="AJN374" s="277"/>
      <c r="AJO374" s="277"/>
      <c r="AJP374" s="277"/>
      <c r="AJQ374" s="277"/>
      <c r="AJR374" s="277"/>
      <c r="AJS374" s="277"/>
      <c r="AJT374" s="277"/>
      <c r="AJU374" s="277"/>
      <c r="AJV374" s="277"/>
      <c r="AJW374" s="277"/>
      <c r="AJX374" s="277"/>
      <c r="AJY374" s="277"/>
      <c r="AJZ374" s="277"/>
      <c r="AKA374" s="277"/>
      <c r="AKB374" s="277"/>
      <c r="AKC374" s="277"/>
      <c r="AKD374" s="277"/>
      <c r="AKE374" s="277"/>
      <c r="AKF374" s="277"/>
      <c r="AKG374" s="277"/>
      <c r="AKH374" s="277"/>
      <c r="AKI374" s="277"/>
      <c r="AKJ374" s="277"/>
      <c r="AKK374" s="277"/>
      <c r="AKL374" s="277"/>
      <c r="AKM374" s="277"/>
      <c r="AKN374" s="277"/>
      <c r="AKO374" s="277"/>
      <c r="AKP374" s="277"/>
      <c r="AKQ374" s="277"/>
      <c r="AKR374" s="277"/>
      <c r="AKS374" s="277"/>
      <c r="AKT374" s="277"/>
      <c r="AKU374" s="277"/>
      <c r="AKV374" s="277"/>
      <c r="AKW374" s="277"/>
      <c r="AKX374" s="277"/>
      <c r="AKY374" s="277"/>
      <c r="AKZ374" s="277"/>
      <c r="ALA374" s="277"/>
      <c r="ALB374" s="277"/>
      <c r="ALC374" s="277"/>
      <c r="ALD374" s="277"/>
      <c r="ALE374" s="277"/>
      <c r="ALF374" s="277"/>
      <c r="ALG374" s="277"/>
      <c r="ALH374" s="277"/>
      <c r="ALI374" s="277"/>
      <c r="ALJ374" s="277"/>
      <c r="ALK374" s="277"/>
      <c r="ALL374" s="277"/>
      <c r="ALM374" s="277"/>
      <c r="ALN374" s="277"/>
      <c r="ALO374" s="277"/>
      <c r="ALP374" s="277"/>
      <c r="ALQ374" s="277"/>
      <c r="ALR374" s="277"/>
      <c r="ALS374" s="277"/>
      <c r="ALT374" s="277"/>
      <c r="ALU374" s="277"/>
      <c r="ALV374" s="277"/>
      <c r="ALW374" s="277"/>
      <c r="ALX374" s="277"/>
      <c r="ALY374" s="277"/>
      <c r="ALZ374" s="277"/>
      <c r="AMA374" s="277"/>
      <c r="AMB374" s="277"/>
      <c r="AMC374" s="277"/>
      <c r="AMD374" s="277"/>
      <c r="AME374" s="277"/>
      <c r="AMF374" s="277"/>
      <c r="AMG374" s="277"/>
      <c r="AMH374" s="277"/>
      <c r="AMI374" s="277"/>
      <c r="AMJ374" s="277"/>
      <c r="AMK374" s="277"/>
      <c r="AML374" s="277"/>
      <c r="AMM374" s="277"/>
      <c r="AMN374" s="277"/>
    </row>
    <row r="375" s="444" customFormat="true" ht="30" hidden="false" customHeight="false" outlineLevel="0" collapsed="false">
      <c r="A375" s="418" t="s">
        <v>2402</v>
      </c>
      <c r="B375" s="419"/>
      <c r="C375" s="420" t="n">
        <v>45182</v>
      </c>
      <c r="D375" s="419" t="s">
        <v>2403</v>
      </c>
      <c r="E375" s="419" t="s">
        <v>2404</v>
      </c>
      <c r="F375" s="419" t="s">
        <v>790</v>
      </c>
      <c r="G375" s="421" t="s">
        <v>2405</v>
      </c>
      <c r="H375" s="442" t="s">
        <v>125</v>
      </c>
      <c r="I375" s="419"/>
      <c r="J375" s="442" t="s">
        <v>15</v>
      </c>
      <c r="K375" s="419"/>
      <c r="L375" s="419"/>
      <c r="M375" s="443"/>
      <c r="N375" s="421"/>
      <c r="O375" s="32"/>
      <c r="P375" s="32"/>
      <c r="Q375" s="276"/>
      <c r="R375" s="23"/>
      <c r="S375" s="23"/>
      <c r="T375" s="23"/>
      <c r="U375" s="23"/>
      <c r="V375" s="23"/>
      <c r="W375" s="23"/>
      <c r="X375" s="23"/>
      <c r="Y375" s="23"/>
      <c r="Z375" s="23"/>
      <c r="AA375" s="23"/>
      <c r="AB375" s="23"/>
      <c r="AC375" s="23"/>
      <c r="AD375" s="23"/>
      <c r="AE375" s="23"/>
      <c r="AF375" s="23"/>
      <c r="AG375" s="23"/>
      <c r="AH375" s="23"/>
      <c r="AI375" s="23"/>
      <c r="AJ375" s="23"/>
      <c r="AK375" s="23"/>
      <c r="AL375" s="23"/>
      <c r="AM375" s="23"/>
      <c r="AN375" s="23"/>
      <c r="AO375" s="23"/>
      <c r="AP375" s="23"/>
      <c r="AQ375" s="23"/>
      <c r="AR375" s="23"/>
      <c r="AS375" s="23"/>
      <c r="AT375" s="23"/>
      <c r="AU375" s="23"/>
      <c r="AV375" s="23"/>
      <c r="AW375" s="23"/>
      <c r="AX375" s="23"/>
      <c r="AY375" s="23"/>
      <c r="AZ375" s="23"/>
      <c r="BA375" s="23"/>
      <c r="BB375" s="23"/>
      <c r="BC375" s="23"/>
      <c r="BD375" s="23"/>
      <c r="BE375" s="23"/>
      <c r="BF375" s="23"/>
      <c r="BG375" s="23"/>
      <c r="BH375" s="23"/>
      <c r="BI375" s="23"/>
      <c r="BJ375" s="23"/>
      <c r="BK375" s="277"/>
      <c r="BL375" s="277"/>
      <c r="BM375" s="277"/>
      <c r="BN375" s="277"/>
      <c r="BO375" s="277"/>
      <c r="BP375" s="277"/>
      <c r="BQ375" s="277"/>
      <c r="BR375" s="277"/>
      <c r="BS375" s="277"/>
      <c r="BT375" s="277"/>
      <c r="BU375" s="277"/>
      <c r="BV375" s="277"/>
      <c r="BW375" s="277"/>
      <c r="BX375" s="277"/>
      <c r="BY375" s="277"/>
      <c r="BZ375" s="277"/>
      <c r="CA375" s="277"/>
      <c r="CB375" s="277"/>
      <c r="CC375" s="277"/>
      <c r="CD375" s="277"/>
      <c r="CE375" s="277"/>
      <c r="CF375" s="277"/>
      <c r="CG375" s="277"/>
      <c r="CH375" s="277"/>
      <c r="CI375" s="277"/>
      <c r="CJ375" s="277"/>
      <c r="CK375" s="277"/>
      <c r="CL375" s="277"/>
      <c r="CM375" s="277"/>
      <c r="CN375" s="277"/>
      <c r="CO375" s="277"/>
      <c r="CP375" s="277"/>
      <c r="CQ375" s="277"/>
      <c r="CR375" s="277"/>
      <c r="CS375" s="277"/>
      <c r="CT375" s="277"/>
      <c r="CU375" s="277"/>
      <c r="CV375" s="277"/>
      <c r="CW375" s="277"/>
      <c r="CX375" s="277"/>
      <c r="CY375" s="277"/>
      <c r="CZ375" s="277"/>
      <c r="DA375" s="277"/>
      <c r="DB375" s="277"/>
      <c r="DC375" s="277"/>
      <c r="DD375" s="277"/>
      <c r="DE375" s="277"/>
      <c r="DF375" s="277"/>
      <c r="DG375" s="277"/>
      <c r="DH375" s="277"/>
      <c r="DI375" s="277"/>
      <c r="DJ375" s="277"/>
      <c r="DK375" s="277"/>
      <c r="DL375" s="277"/>
      <c r="DM375" s="277"/>
      <c r="DN375" s="277"/>
      <c r="DO375" s="277"/>
      <c r="DP375" s="277"/>
      <c r="DQ375" s="277"/>
      <c r="DR375" s="277"/>
      <c r="DS375" s="277"/>
      <c r="DT375" s="277"/>
      <c r="DU375" s="277"/>
      <c r="DV375" s="277"/>
      <c r="DW375" s="277"/>
      <c r="DX375" s="277"/>
      <c r="DY375" s="277"/>
      <c r="DZ375" s="277"/>
      <c r="EA375" s="277"/>
      <c r="EB375" s="277"/>
      <c r="EC375" s="277"/>
      <c r="ED375" s="277"/>
      <c r="EE375" s="277"/>
      <c r="EF375" s="277"/>
      <c r="EG375" s="277"/>
      <c r="EH375" s="277"/>
      <c r="EI375" s="277"/>
      <c r="EJ375" s="277"/>
      <c r="EK375" s="277"/>
      <c r="EL375" s="277"/>
      <c r="EM375" s="277"/>
      <c r="EN375" s="277"/>
      <c r="EO375" s="277"/>
      <c r="EP375" s="277"/>
      <c r="EQ375" s="277"/>
      <c r="ER375" s="277"/>
      <c r="ES375" s="277"/>
      <c r="ET375" s="277"/>
      <c r="EU375" s="277"/>
      <c r="EV375" s="277"/>
      <c r="EW375" s="277"/>
      <c r="EX375" s="277"/>
      <c r="EY375" s="277"/>
      <c r="EZ375" s="277"/>
      <c r="FA375" s="277"/>
      <c r="FB375" s="277"/>
      <c r="FC375" s="277"/>
      <c r="FD375" s="277"/>
      <c r="FE375" s="277"/>
      <c r="FF375" s="277"/>
      <c r="FG375" s="277"/>
      <c r="FH375" s="277"/>
      <c r="FI375" s="277"/>
      <c r="FJ375" s="277"/>
      <c r="FK375" s="277"/>
      <c r="FL375" s="277"/>
      <c r="FM375" s="277"/>
      <c r="FN375" s="277"/>
      <c r="FO375" s="277"/>
      <c r="FP375" s="277"/>
      <c r="FQ375" s="277"/>
      <c r="FR375" s="277"/>
      <c r="FS375" s="277"/>
      <c r="FT375" s="277"/>
      <c r="FU375" s="277"/>
      <c r="FV375" s="277"/>
      <c r="FW375" s="277"/>
      <c r="FX375" s="277"/>
      <c r="FY375" s="277"/>
      <c r="FZ375" s="277"/>
      <c r="GA375" s="277"/>
      <c r="GB375" s="277"/>
      <c r="GC375" s="277"/>
      <c r="GD375" s="277"/>
      <c r="GE375" s="277"/>
      <c r="GF375" s="277"/>
      <c r="GG375" s="277"/>
      <c r="GH375" s="277"/>
      <c r="GI375" s="277"/>
      <c r="GJ375" s="277"/>
      <c r="GK375" s="277"/>
      <c r="GL375" s="277"/>
      <c r="GM375" s="277"/>
      <c r="GN375" s="277"/>
      <c r="GO375" s="277"/>
      <c r="GP375" s="277"/>
      <c r="GQ375" s="277"/>
      <c r="GR375" s="277"/>
      <c r="GS375" s="277"/>
      <c r="GT375" s="277"/>
      <c r="GU375" s="277"/>
      <c r="GV375" s="277"/>
      <c r="GW375" s="277"/>
      <c r="GX375" s="277"/>
      <c r="GY375" s="277"/>
      <c r="GZ375" s="277"/>
      <c r="HA375" s="277"/>
      <c r="HB375" s="277"/>
      <c r="HC375" s="277"/>
      <c r="HD375" s="277"/>
      <c r="HE375" s="277"/>
      <c r="HF375" s="277"/>
      <c r="HG375" s="277"/>
      <c r="HH375" s="277"/>
      <c r="HI375" s="277"/>
      <c r="HJ375" s="277"/>
      <c r="HK375" s="277"/>
      <c r="HL375" s="277"/>
      <c r="HM375" s="277"/>
      <c r="HN375" s="277"/>
      <c r="HO375" s="277"/>
      <c r="HP375" s="277"/>
      <c r="HQ375" s="277"/>
      <c r="HR375" s="277"/>
      <c r="HS375" s="277"/>
      <c r="HT375" s="277"/>
      <c r="HU375" s="277"/>
      <c r="HV375" s="277"/>
      <c r="HW375" s="277"/>
      <c r="HX375" s="277"/>
      <c r="HY375" s="277"/>
      <c r="HZ375" s="277"/>
      <c r="IA375" s="277"/>
      <c r="IB375" s="277"/>
      <c r="IC375" s="277"/>
      <c r="ID375" s="277"/>
      <c r="IE375" s="277"/>
      <c r="IF375" s="277"/>
      <c r="IG375" s="277"/>
      <c r="IH375" s="277"/>
      <c r="II375" s="277"/>
      <c r="IJ375" s="277"/>
      <c r="IK375" s="277"/>
      <c r="IL375" s="277"/>
      <c r="IM375" s="277"/>
      <c r="IN375" s="277"/>
      <c r="IO375" s="277"/>
      <c r="IP375" s="277"/>
      <c r="IQ375" s="277"/>
      <c r="IR375" s="277"/>
      <c r="IS375" s="277"/>
      <c r="IT375" s="277"/>
      <c r="IU375" s="277"/>
      <c r="IV375" s="277"/>
      <c r="IW375" s="277"/>
      <c r="IX375" s="277"/>
      <c r="IY375" s="277"/>
      <c r="IZ375" s="277"/>
      <c r="JA375" s="277"/>
      <c r="JB375" s="277"/>
      <c r="JC375" s="277"/>
      <c r="JD375" s="277"/>
      <c r="JE375" s="277"/>
      <c r="JF375" s="277"/>
      <c r="JG375" s="277"/>
      <c r="JH375" s="277"/>
      <c r="JI375" s="277"/>
      <c r="JJ375" s="277"/>
      <c r="JK375" s="277"/>
      <c r="JL375" s="277"/>
      <c r="JM375" s="277"/>
      <c r="JN375" s="277"/>
      <c r="JO375" s="277"/>
      <c r="JP375" s="277"/>
      <c r="JQ375" s="277"/>
      <c r="JR375" s="277"/>
      <c r="JS375" s="277"/>
      <c r="JT375" s="277"/>
      <c r="JU375" s="277"/>
      <c r="JV375" s="277"/>
      <c r="JW375" s="277"/>
      <c r="JX375" s="277"/>
      <c r="JY375" s="277"/>
      <c r="JZ375" s="277"/>
      <c r="KA375" s="277"/>
      <c r="KB375" s="277"/>
      <c r="KC375" s="277"/>
      <c r="KD375" s="277"/>
      <c r="KE375" s="277"/>
      <c r="KF375" s="277"/>
      <c r="KG375" s="277"/>
      <c r="KH375" s="277"/>
      <c r="KI375" s="277"/>
      <c r="KJ375" s="277"/>
      <c r="KK375" s="277"/>
      <c r="KL375" s="277"/>
      <c r="KM375" s="277"/>
      <c r="KN375" s="277"/>
      <c r="KO375" s="277"/>
      <c r="KP375" s="277"/>
      <c r="KQ375" s="277"/>
      <c r="KR375" s="277"/>
      <c r="KS375" s="277"/>
      <c r="KT375" s="277"/>
      <c r="KU375" s="277"/>
      <c r="KV375" s="277"/>
      <c r="KW375" s="277"/>
      <c r="KX375" s="277"/>
      <c r="KY375" s="277"/>
      <c r="KZ375" s="277"/>
      <c r="LA375" s="277"/>
      <c r="LB375" s="277"/>
      <c r="LC375" s="277"/>
      <c r="LD375" s="277"/>
      <c r="LE375" s="277"/>
      <c r="LF375" s="277"/>
      <c r="LG375" s="277"/>
      <c r="LH375" s="277"/>
      <c r="LI375" s="277"/>
      <c r="LJ375" s="277"/>
      <c r="LK375" s="277"/>
      <c r="LL375" s="277"/>
      <c r="LM375" s="277"/>
      <c r="LN375" s="277"/>
      <c r="LO375" s="277"/>
      <c r="LP375" s="277"/>
      <c r="LQ375" s="277"/>
      <c r="LR375" s="277"/>
      <c r="LS375" s="277"/>
      <c r="LT375" s="277"/>
      <c r="LU375" s="277"/>
      <c r="LV375" s="277"/>
      <c r="LW375" s="277"/>
      <c r="LX375" s="277"/>
      <c r="LY375" s="277"/>
      <c r="LZ375" s="277"/>
      <c r="MA375" s="277"/>
      <c r="MB375" s="277"/>
      <c r="MC375" s="277"/>
      <c r="MD375" s="277"/>
      <c r="ME375" s="277"/>
      <c r="MF375" s="277"/>
      <c r="MG375" s="277"/>
      <c r="MH375" s="277"/>
      <c r="MI375" s="277"/>
      <c r="MJ375" s="277"/>
      <c r="MK375" s="277"/>
      <c r="ML375" s="277"/>
      <c r="MM375" s="277"/>
      <c r="MN375" s="277"/>
      <c r="MO375" s="277"/>
      <c r="MP375" s="277"/>
      <c r="MQ375" s="277"/>
      <c r="MR375" s="277"/>
      <c r="MS375" s="277"/>
      <c r="MT375" s="277"/>
      <c r="MU375" s="277"/>
      <c r="MV375" s="277"/>
      <c r="MW375" s="277"/>
      <c r="MX375" s="277"/>
      <c r="MY375" s="277"/>
      <c r="MZ375" s="277"/>
      <c r="NA375" s="277"/>
      <c r="NB375" s="277"/>
      <c r="NC375" s="277"/>
      <c r="ND375" s="277"/>
      <c r="NE375" s="277"/>
      <c r="NF375" s="277"/>
      <c r="NG375" s="277"/>
      <c r="NH375" s="277"/>
      <c r="NI375" s="277"/>
      <c r="NJ375" s="277"/>
      <c r="NK375" s="277"/>
      <c r="NL375" s="277"/>
      <c r="NM375" s="277"/>
      <c r="NN375" s="277"/>
      <c r="NO375" s="277"/>
      <c r="NP375" s="277"/>
      <c r="NQ375" s="277"/>
      <c r="NR375" s="277"/>
      <c r="NS375" s="277"/>
      <c r="NT375" s="277"/>
      <c r="NU375" s="277"/>
      <c r="NV375" s="277"/>
      <c r="NW375" s="277"/>
      <c r="NX375" s="277"/>
      <c r="NY375" s="277"/>
      <c r="NZ375" s="277"/>
      <c r="OA375" s="277"/>
      <c r="OB375" s="277"/>
      <c r="OC375" s="277"/>
      <c r="OD375" s="277"/>
      <c r="OE375" s="277"/>
      <c r="OF375" s="277"/>
      <c r="OG375" s="277"/>
      <c r="OH375" s="277"/>
      <c r="OI375" s="277"/>
      <c r="OJ375" s="277"/>
      <c r="OK375" s="277"/>
      <c r="OL375" s="277"/>
      <c r="OM375" s="277"/>
      <c r="ON375" s="277"/>
      <c r="OO375" s="277"/>
      <c r="OP375" s="277"/>
      <c r="OQ375" s="277"/>
      <c r="OR375" s="277"/>
      <c r="OS375" s="277"/>
      <c r="OT375" s="277"/>
      <c r="OU375" s="277"/>
      <c r="OV375" s="277"/>
      <c r="OW375" s="277"/>
      <c r="OX375" s="277"/>
      <c r="OY375" s="277"/>
      <c r="OZ375" s="277"/>
      <c r="PA375" s="277"/>
      <c r="PB375" s="277"/>
      <c r="PC375" s="277"/>
      <c r="PD375" s="277"/>
      <c r="PE375" s="277"/>
      <c r="PF375" s="277"/>
      <c r="PG375" s="277"/>
      <c r="PH375" s="277"/>
      <c r="PI375" s="277"/>
      <c r="PJ375" s="277"/>
      <c r="PK375" s="277"/>
      <c r="PL375" s="277"/>
      <c r="PM375" s="277"/>
      <c r="PN375" s="277"/>
      <c r="PO375" s="277"/>
      <c r="PP375" s="277"/>
      <c r="PQ375" s="277"/>
      <c r="PR375" s="277"/>
      <c r="PS375" s="277"/>
      <c r="PT375" s="277"/>
      <c r="PU375" s="277"/>
      <c r="PV375" s="277"/>
      <c r="PW375" s="277"/>
      <c r="PX375" s="277"/>
      <c r="PY375" s="277"/>
      <c r="PZ375" s="277"/>
      <c r="QA375" s="277"/>
      <c r="QB375" s="277"/>
      <c r="QC375" s="277"/>
      <c r="QD375" s="277"/>
      <c r="QE375" s="277"/>
      <c r="QF375" s="277"/>
      <c r="QG375" s="277"/>
      <c r="QH375" s="277"/>
      <c r="QI375" s="277"/>
      <c r="QJ375" s="277"/>
      <c r="QK375" s="277"/>
      <c r="QL375" s="277"/>
      <c r="QM375" s="277"/>
      <c r="QN375" s="277"/>
      <c r="QO375" s="277"/>
      <c r="QP375" s="277"/>
      <c r="QQ375" s="277"/>
      <c r="QR375" s="277"/>
      <c r="QS375" s="277"/>
      <c r="QT375" s="277"/>
      <c r="QU375" s="277"/>
      <c r="QV375" s="277"/>
      <c r="QW375" s="277"/>
      <c r="QX375" s="277"/>
      <c r="QY375" s="277"/>
      <c r="QZ375" s="277"/>
      <c r="RA375" s="277"/>
      <c r="RB375" s="277"/>
      <c r="RC375" s="277"/>
      <c r="RD375" s="277"/>
      <c r="RE375" s="277"/>
      <c r="RF375" s="277"/>
      <c r="RG375" s="277"/>
      <c r="RH375" s="277"/>
      <c r="RI375" s="277"/>
      <c r="RJ375" s="277"/>
      <c r="RK375" s="277"/>
      <c r="RL375" s="277"/>
      <c r="RM375" s="277"/>
      <c r="RN375" s="277"/>
      <c r="RO375" s="277"/>
      <c r="RP375" s="277"/>
      <c r="RQ375" s="277"/>
      <c r="RR375" s="277"/>
      <c r="RS375" s="277"/>
      <c r="RT375" s="277"/>
      <c r="RU375" s="277"/>
      <c r="RV375" s="277"/>
      <c r="RW375" s="277"/>
      <c r="RX375" s="277"/>
      <c r="RY375" s="277"/>
      <c r="RZ375" s="277"/>
      <c r="SA375" s="277"/>
      <c r="SB375" s="277"/>
      <c r="SC375" s="277"/>
      <c r="SD375" s="277"/>
      <c r="SE375" s="277"/>
      <c r="SF375" s="277"/>
      <c r="SG375" s="277"/>
      <c r="SH375" s="277"/>
      <c r="SI375" s="277"/>
      <c r="SJ375" s="277"/>
      <c r="SK375" s="277"/>
      <c r="SL375" s="277"/>
      <c r="SM375" s="277"/>
      <c r="SN375" s="277"/>
      <c r="SO375" s="277"/>
      <c r="SP375" s="277"/>
      <c r="SQ375" s="277"/>
      <c r="SR375" s="277"/>
      <c r="SS375" s="277"/>
      <c r="ST375" s="277"/>
      <c r="SU375" s="277"/>
      <c r="SV375" s="277"/>
      <c r="SW375" s="277"/>
      <c r="SX375" s="277"/>
      <c r="SY375" s="277"/>
      <c r="SZ375" s="277"/>
      <c r="TA375" s="277"/>
      <c r="TB375" s="277"/>
      <c r="TC375" s="277"/>
      <c r="TD375" s="277"/>
      <c r="TE375" s="277"/>
      <c r="TF375" s="277"/>
      <c r="TG375" s="277"/>
      <c r="TH375" s="277"/>
      <c r="TI375" s="277"/>
      <c r="TJ375" s="277"/>
      <c r="TK375" s="277"/>
      <c r="TL375" s="277"/>
      <c r="TM375" s="277"/>
      <c r="TN375" s="277"/>
      <c r="TO375" s="277"/>
      <c r="TP375" s="277"/>
      <c r="TQ375" s="277"/>
      <c r="TR375" s="277"/>
      <c r="TS375" s="277"/>
      <c r="TT375" s="277"/>
      <c r="TU375" s="277"/>
      <c r="TV375" s="277"/>
      <c r="TW375" s="277"/>
      <c r="TX375" s="277"/>
      <c r="TY375" s="277"/>
      <c r="TZ375" s="277"/>
      <c r="UA375" s="277"/>
      <c r="UB375" s="277"/>
      <c r="UC375" s="277"/>
      <c r="UD375" s="277"/>
      <c r="UE375" s="277"/>
      <c r="UF375" s="277"/>
      <c r="UG375" s="277"/>
      <c r="UH375" s="277"/>
      <c r="UI375" s="277"/>
      <c r="UJ375" s="277"/>
      <c r="UK375" s="277"/>
      <c r="UL375" s="277"/>
      <c r="UM375" s="277"/>
      <c r="UN375" s="277"/>
      <c r="UO375" s="277"/>
      <c r="UP375" s="277"/>
      <c r="UQ375" s="277"/>
      <c r="UR375" s="277"/>
      <c r="US375" s="277"/>
      <c r="UT375" s="277"/>
      <c r="UU375" s="277"/>
      <c r="UV375" s="277"/>
      <c r="UW375" s="277"/>
      <c r="UX375" s="277"/>
      <c r="UY375" s="277"/>
      <c r="UZ375" s="277"/>
      <c r="VA375" s="277"/>
      <c r="VB375" s="277"/>
      <c r="VC375" s="277"/>
      <c r="VD375" s="277"/>
      <c r="VE375" s="277"/>
      <c r="VF375" s="277"/>
      <c r="VG375" s="277"/>
      <c r="VH375" s="277"/>
      <c r="VI375" s="277"/>
      <c r="VJ375" s="277"/>
      <c r="VK375" s="277"/>
      <c r="VL375" s="277"/>
      <c r="VM375" s="277"/>
      <c r="VN375" s="277"/>
      <c r="VO375" s="277"/>
      <c r="VP375" s="277"/>
      <c r="VQ375" s="277"/>
      <c r="VR375" s="277"/>
      <c r="VS375" s="277"/>
      <c r="VT375" s="277"/>
      <c r="VU375" s="277"/>
      <c r="VV375" s="277"/>
      <c r="VW375" s="277"/>
      <c r="VX375" s="277"/>
      <c r="VY375" s="277"/>
      <c r="VZ375" s="277"/>
      <c r="WA375" s="277"/>
      <c r="WB375" s="277"/>
      <c r="WC375" s="277"/>
      <c r="WD375" s="277"/>
      <c r="WE375" s="277"/>
      <c r="WF375" s="277"/>
      <c r="WG375" s="277"/>
      <c r="WH375" s="277"/>
      <c r="WI375" s="277"/>
      <c r="WJ375" s="277"/>
      <c r="WK375" s="277"/>
      <c r="WL375" s="277"/>
      <c r="WM375" s="277"/>
      <c r="WN375" s="277"/>
      <c r="WO375" s="277"/>
      <c r="WP375" s="277"/>
      <c r="WQ375" s="277"/>
      <c r="WR375" s="277"/>
      <c r="WS375" s="277"/>
      <c r="WT375" s="277"/>
      <c r="WU375" s="277"/>
      <c r="WV375" s="277"/>
      <c r="WW375" s="277"/>
      <c r="WX375" s="277"/>
      <c r="WY375" s="277"/>
      <c r="WZ375" s="277"/>
      <c r="XA375" s="277"/>
      <c r="XB375" s="277"/>
      <c r="XC375" s="277"/>
      <c r="XD375" s="277"/>
      <c r="XE375" s="277"/>
      <c r="XF375" s="277"/>
      <c r="XG375" s="277"/>
      <c r="XH375" s="277"/>
      <c r="XI375" s="277"/>
      <c r="XJ375" s="277"/>
      <c r="XK375" s="277"/>
      <c r="XL375" s="277"/>
      <c r="XM375" s="277"/>
      <c r="XN375" s="277"/>
      <c r="XO375" s="277"/>
      <c r="XP375" s="277"/>
      <c r="XQ375" s="277"/>
      <c r="XR375" s="277"/>
      <c r="XS375" s="277"/>
      <c r="XT375" s="277"/>
      <c r="XU375" s="277"/>
      <c r="XV375" s="277"/>
      <c r="XW375" s="277"/>
      <c r="XX375" s="277"/>
      <c r="XY375" s="277"/>
      <c r="XZ375" s="277"/>
      <c r="YA375" s="277"/>
      <c r="YB375" s="277"/>
      <c r="YC375" s="277"/>
      <c r="YD375" s="277"/>
      <c r="YE375" s="277"/>
      <c r="YF375" s="277"/>
      <c r="YG375" s="277"/>
      <c r="YH375" s="277"/>
      <c r="YI375" s="277"/>
      <c r="YJ375" s="277"/>
      <c r="YK375" s="277"/>
      <c r="YL375" s="277"/>
      <c r="YM375" s="277"/>
      <c r="YN375" s="277"/>
      <c r="YO375" s="277"/>
      <c r="YP375" s="277"/>
      <c r="YQ375" s="277"/>
      <c r="YR375" s="277"/>
      <c r="YS375" s="277"/>
      <c r="YT375" s="277"/>
      <c r="YU375" s="277"/>
      <c r="YV375" s="277"/>
      <c r="YW375" s="277"/>
      <c r="YX375" s="277"/>
      <c r="YY375" s="277"/>
      <c r="YZ375" s="277"/>
      <c r="ZA375" s="277"/>
      <c r="ZB375" s="277"/>
      <c r="ZC375" s="277"/>
      <c r="ZD375" s="277"/>
      <c r="ZE375" s="277"/>
      <c r="ZF375" s="277"/>
      <c r="ZG375" s="277"/>
      <c r="ZH375" s="277"/>
      <c r="ZI375" s="277"/>
      <c r="ZJ375" s="277"/>
      <c r="ZK375" s="277"/>
      <c r="ZL375" s="277"/>
      <c r="ZM375" s="277"/>
      <c r="ZN375" s="277"/>
      <c r="ZO375" s="277"/>
      <c r="ZP375" s="277"/>
      <c r="ZQ375" s="277"/>
      <c r="ZR375" s="277"/>
      <c r="ZS375" s="277"/>
      <c r="ZT375" s="277"/>
      <c r="ZU375" s="277"/>
      <c r="ZV375" s="277"/>
      <c r="ZW375" s="277"/>
      <c r="ZX375" s="277"/>
      <c r="ZY375" s="277"/>
      <c r="ZZ375" s="277"/>
      <c r="AAA375" s="277"/>
      <c r="AAB375" s="277"/>
      <c r="AAC375" s="277"/>
      <c r="AAD375" s="277"/>
      <c r="AAE375" s="277"/>
      <c r="AAF375" s="277"/>
      <c r="AAG375" s="277"/>
      <c r="AAH375" s="277"/>
      <c r="AAI375" s="277"/>
      <c r="AAJ375" s="277"/>
      <c r="AAK375" s="277"/>
      <c r="AAL375" s="277"/>
      <c r="AAM375" s="277"/>
      <c r="AAN375" s="277"/>
      <c r="AAO375" s="277"/>
      <c r="AAP375" s="277"/>
      <c r="AAQ375" s="277"/>
      <c r="AAR375" s="277"/>
      <c r="AAS375" s="277"/>
      <c r="AAT375" s="277"/>
      <c r="AAU375" s="277"/>
      <c r="AAV375" s="277"/>
      <c r="AAW375" s="277"/>
      <c r="AAX375" s="277"/>
      <c r="AAY375" s="277"/>
      <c r="AAZ375" s="277"/>
      <c r="ABA375" s="277"/>
      <c r="ABB375" s="277"/>
      <c r="ABC375" s="277"/>
      <c r="ABD375" s="277"/>
      <c r="ABE375" s="277"/>
      <c r="ABF375" s="277"/>
      <c r="ABG375" s="277"/>
      <c r="ABH375" s="277"/>
      <c r="ABI375" s="277"/>
      <c r="ABJ375" s="277"/>
      <c r="ABK375" s="277"/>
      <c r="ABL375" s="277"/>
      <c r="ABM375" s="277"/>
      <c r="ABN375" s="277"/>
      <c r="ABO375" s="277"/>
      <c r="ABP375" s="277"/>
      <c r="ABQ375" s="277"/>
      <c r="ABR375" s="277"/>
      <c r="ABS375" s="277"/>
      <c r="ABT375" s="277"/>
      <c r="ABU375" s="277"/>
      <c r="ABV375" s="277"/>
      <c r="ABW375" s="277"/>
      <c r="ABX375" s="277"/>
      <c r="ABY375" s="277"/>
      <c r="ABZ375" s="277"/>
      <c r="ACA375" s="277"/>
      <c r="ACB375" s="277"/>
      <c r="ACC375" s="277"/>
      <c r="ACD375" s="277"/>
      <c r="ACE375" s="277"/>
      <c r="ACF375" s="277"/>
      <c r="ACG375" s="277"/>
      <c r="ACH375" s="277"/>
      <c r="ACI375" s="277"/>
      <c r="ACJ375" s="277"/>
      <c r="ACK375" s="277"/>
      <c r="ACL375" s="277"/>
      <c r="ACM375" s="277"/>
      <c r="ACN375" s="277"/>
      <c r="ACO375" s="277"/>
      <c r="ACP375" s="277"/>
      <c r="ACQ375" s="277"/>
      <c r="ACR375" s="277"/>
      <c r="ACS375" s="277"/>
      <c r="ACT375" s="277"/>
      <c r="ACU375" s="277"/>
      <c r="ACV375" s="277"/>
      <c r="ACW375" s="277"/>
      <c r="ACX375" s="277"/>
      <c r="ACY375" s="277"/>
      <c r="ACZ375" s="277"/>
      <c r="ADA375" s="277"/>
      <c r="ADB375" s="277"/>
      <c r="ADC375" s="277"/>
      <c r="ADD375" s="277"/>
      <c r="ADE375" s="277"/>
      <c r="ADF375" s="277"/>
      <c r="ADG375" s="277"/>
      <c r="ADH375" s="277"/>
      <c r="ADI375" s="277"/>
      <c r="ADJ375" s="277"/>
      <c r="ADK375" s="277"/>
      <c r="ADL375" s="277"/>
      <c r="ADM375" s="277"/>
      <c r="ADN375" s="277"/>
      <c r="ADO375" s="277"/>
      <c r="ADP375" s="277"/>
      <c r="ADQ375" s="277"/>
      <c r="ADR375" s="277"/>
      <c r="ADS375" s="277"/>
      <c r="ADT375" s="277"/>
      <c r="ADU375" s="277"/>
      <c r="ADV375" s="277"/>
      <c r="ADW375" s="277"/>
      <c r="ADX375" s="277"/>
      <c r="ADY375" s="277"/>
      <c r="ADZ375" s="277"/>
      <c r="AEA375" s="277"/>
      <c r="AEB375" s="277"/>
      <c r="AEC375" s="277"/>
      <c r="AED375" s="277"/>
      <c r="AEE375" s="277"/>
      <c r="AEF375" s="277"/>
      <c r="AEG375" s="277"/>
      <c r="AEH375" s="277"/>
      <c r="AEI375" s="277"/>
      <c r="AEJ375" s="277"/>
      <c r="AEK375" s="277"/>
      <c r="AEL375" s="277"/>
      <c r="AEM375" s="277"/>
      <c r="AEN375" s="277"/>
      <c r="AEO375" s="277"/>
      <c r="AEP375" s="277"/>
      <c r="AEQ375" s="277"/>
      <c r="AER375" s="277"/>
      <c r="AES375" s="277"/>
      <c r="AET375" s="277"/>
      <c r="AEU375" s="277"/>
      <c r="AEV375" s="277"/>
      <c r="AEW375" s="277"/>
      <c r="AEX375" s="277"/>
      <c r="AEY375" s="277"/>
      <c r="AEZ375" s="277"/>
      <c r="AFA375" s="277"/>
      <c r="AFB375" s="277"/>
      <c r="AFC375" s="277"/>
      <c r="AFD375" s="277"/>
      <c r="AFE375" s="277"/>
      <c r="AFF375" s="277"/>
      <c r="AFG375" s="277"/>
      <c r="AFH375" s="277"/>
      <c r="AFI375" s="277"/>
      <c r="AFJ375" s="277"/>
      <c r="AFK375" s="277"/>
      <c r="AFL375" s="277"/>
      <c r="AFM375" s="277"/>
      <c r="AFN375" s="277"/>
      <c r="AFO375" s="277"/>
      <c r="AFP375" s="277"/>
      <c r="AFQ375" s="277"/>
      <c r="AFR375" s="277"/>
      <c r="AFS375" s="277"/>
      <c r="AFT375" s="277"/>
      <c r="AFU375" s="277"/>
      <c r="AFV375" s="277"/>
      <c r="AFW375" s="277"/>
      <c r="AFX375" s="277"/>
      <c r="AFY375" s="277"/>
      <c r="AFZ375" s="277"/>
      <c r="AGA375" s="277"/>
      <c r="AGB375" s="277"/>
      <c r="AGC375" s="277"/>
      <c r="AGD375" s="277"/>
      <c r="AGE375" s="277"/>
      <c r="AGF375" s="277"/>
      <c r="AGG375" s="277"/>
      <c r="AGH375" s="277"/>
      <c r="AGI375" s="277"/>
      <c r="AGJ375" s="277"/>
      <c r="AGK375" s="277"/>
      <c r="AGL375" s="277"/>
      <c r="AGM375" s="277"/>
      <c r="AGN375" s="277"/>
      <c r="AGO375" s="277"/>
      <c r="AGP375" s="277"/>
      <c r="AGQ375" s="277"/>
      <c r="AGR375" s="277"/>
      <c r="AGS375" s="277"/>
      <c r="AGT375" s="277"/>
      <c r="AGU375" s="277"/>
      <c r="AGV375" s="277"/>
      <c r="AGW375" s="277"/>
      <c r="AGX375" s="277"/>
      <c r="AGY375" s="277"/>
      <c r="AGZ375" s="277"/>
      <c r="AHA375" s="277"/>
      <c r="AHB375" s="277"/>
      <c r="AHC375" s="277"/>
      <c r="AHD375" s="277"/>
      <c r="AHE375" s="277"/>
      <c r="AHF375" s="277"/>
      <c r="AHG375" s="277"/>
      <c r="AHH375" s="277"/>
      <c r="AHI375" s="277"/>
      <c r="AHJ375" s="277"/>
      <c r="AHK375" s="277"/>
      <c r="AHL375" s="277"/>
      <c r="AHM375" s="277"/>
      <c r="AHN375" s="277"/>
      <c r="AHO375" s="277"/>
      <c r="AHP375" s="277"/>
      <c r="AHQ375" s="277"/>
      <c r="AHR375" s="277"/>
      <c r="AHS375" s="277"/>
      <c r="AHT375" s="277"/>
      <c r="AHU375" s="277"/>
      <c r="AHV375" s="277"/>
      <c r="AHW375" s="277"/>
      <c r="AHX375" s="277"/>
      <c r="AHY375" s="277"/>
      <c r="AHZ375" s="277"/>
      <c r="AIA375" s="277"/>
      <c r="AIB375" s="277"/>
      <c r="AIC375" s="277"/>
      <c r="AID375" s="277"/>
      <c r="AIE375" s="277"/>
      <c r="AIF375" s="277"/>
      <c r="AIG375" s="277"/>
      <c r="AIH375" s="277"/>
      <c r="AII375" s="277"/>
      <c r="AIJ375" s="277"/>
      <c r="AIK375" s="277"/>
      <c r="AIL375" s="277"/>
      <c r="AIM375" s="277"/>
      <c r="AIN375" s="277"/>
      <c r="AIO375" s="277"/>
      <c r="AIP375" s="277"/>
      <c r="AIQ375" s="277"/>
      <c r="AIR375" s="277"/>
      <c r="AIS375" s="277"/>
      <c r="AIT375" s="277"/>
      <c r="AIU375" s="277"/>
      <c r="AIV375" s="277"/>
      <c r="AIW375" s="277"/>
      <c r="AIX375" s="277"/>
      <c r="AIY375" s="277"/>
      <c r="AIZ375" s="277"/>
      <c r="AJA375" s="277"/>
      <c r="AJB375" s="277"/>
      <c r="AJC375" s="277"/>
      <c r="AJD375" s="277"/>
      <c r="AJE375" s="277"/>
      <c r="AJF375" s="277"/>
      <c r="AJG375" s="277"/>
      <c r="AJH375" s="277"/>
      <c r="AJI375" s="277"/>
      <c r="AJJ375" s="277"/>
      <c r="AJK375" s="277"/>
      <c r="AJL375" s="277"/>
      <c r="AJM375" s="277"/>
      <c r="AJN375" s="277"/>
      <c r="AJO375" s="277"/>
      <c r="AJP375" s="277"/>
      <c r="AJQ375" s="277"/>
      <c r="AJR375" s="277"/>
      <c r="AJS375" s="277"/>
      <c r="AJT375" s="277"/>
      <c r="AJU375" s="277"/>
      <c r="AJV375" s="277"/>
      <c r="AJW375" s="277"/>
      <c r="AJX375" s="277"/>
      <c r="AJY375" s="277"/>
      <c r="AJZ375" s="277"/>
      <c r="AKA375" s="277"/>
      <c r="AKB375" s="277"/>
      <c r="AKC375" s="277"/>
      <c r="AKD375" s="277"/>
      <c r="AKE375" s="277"/>
      <c r="AKF375" s="277"/>
      <c r="AKG375" s="277"/>
      <c r="AKH375" s="277"/>
      <c r="AKI375" s="277"/>
      <c r="AKJ375" s="277"/>
      <c r="AKK375" s="277"/>
      <c r="AKL375" s="277"/>
      <c r="AKM375" s="277"/>
      <c r="AKN375" s="277"/>
      <c r="AKO375" s="277"/>
      <c r="AKP375" s="277"/>
      <c r="AKQ375" s="277"/>
      <c r="AKR375" s="277"/>
      <c r="AKS375" s="277"/>
      <c r="AKT375" s="277"/>
      <c r="AKU375" s="277"/>
      <c r="AKV375" s="277"/>
      <c r="AKW375" s="277"/>
      <c r="AKX375" s="277"/>
      <c r="AKY375" s="277"/>
      <c r="AKZ375" s="277"/>
      <c r="ALA375" s="277"/>
      <c r="ALB375" s="277"/>
      <c r="ALC375" s="277"/>
      <c r="ALD375" s="277"/>
      <c r="ALE375" s="277"/>
      <c r="ALF375" s="277"/>
      <c r="ALG375" s="277"/>
      <c r="ALH375" s="277"/>
      <c r="ALI375" s="277"/>
      <c r="ALJ375" s="277"/>
      <c r="ALK375" s="277"/>
      <c r="ALL375" s="277"/>
      <c r="ALM375" s="277"/>
      <c r="ALN375" s="277"/>
      <c r="ALO375" s="277"/>
      <c r="ALP375" s="277"/>
      <c r="ALQ375" s="277"/>
      <c r="ALR375" s="277"/>
      <c r="ALS375" s="277"/>
      <c r="ALT375" s="277"/>
      <c r="ALU375" s="277"/>
      <c r="ALV375" s="277"/>
      <c r="ALW375" s="277"/>
      <c r="ALX375" s="277"/>
      <c r="ALY375" s="277"/>
      <c r="ALZ375" s="277"/>
      <c r="AMA375" s="277"/>
      <c r="AMB375" s="277"/>
      <c r="AMC375" s="277"/>
      <c r="AMD375" s="277"/>
      <c r="AME375" s="277"/>
      <c r="AMF375" s="277"/>
      <c r="AMG375" s="277"/>
      <c r="AMH375" s="277"/>
      <c r="AMI375" s="277"/>
      <c r="AMJ375" s="277"/>
      <c r="AMK375" s="277"/>
      <c r="AML375" s="277"/>
      <c r="AMM375" s="277"/>
      <c r="AMN375" s="277"/>
    </row>
    <row r="376" customFormat="false" ht="44.25" hidden="false" customHeight="true" outlineLevel="0" collapsed="false">
      <c r="A376" s="286" t="s">
        <v>2406</v>
      </c>
      <c r="B376" s="287"/>
      <c r="C376" s="288" t="n">
        <v>45187</v>
      </c>
      <c r="D376" s="287" t="s">
        <v>2407</v>
      </c>
      <c r="E376" s="287" t="s">
        <v>2408</v>
      </c>
      <c r="F376" s="287" t="s">
        <v>2409</v>
      </c>
      <c r="G376" s="58" t="s">
        <v>2410</v>
      </c>
      <c r="H376" s="287" t="s">
        <v>2411</v>
      </c>
      <c r="I376" s="287"/>
      <c r="J376" s="287" t="s">
        <v>15</v>
      </c>
      <c r="K376" s="287"/>
      <c r="L376" s="287"/>
      <c r="M376" s="289"/>
      <c r="N376" s="58"/>
    </row>
    <row r="377" customFormat="false" ht="15" hidden="false" customHeight="false" outlineLevel="0" collapsed="false">
      <c r="A377" s="286" t="s">
        <v>2412</v>
      </c>
      <c r="B377" s="287"/>
      <c r="C377" s="288" t="n">
        <v>45184</v>
      </c>
      <c r="D377" s="287"/>
      <c r="E377" s="287" t="s">
        <v>2413</v>
      </c>
      <c r="F377" s="287"/>
      <c r="G377" s="58" t="s">
        <v>640</v>
      </c>
      <c r="H377" s="287" t="s">
        <v>641</v>
      </c>
      <c r="I377" s="287"/>
      <c r="J377" s="287" t="s">
        <v>15</v>
      </c>
      <c r="K377" s="287"/>
      <c r="L377" s="287"/>
      <c r="M377" s="289"/>
      <c r="N377" s="58"/>
    </row>
    <row r="378" customFormat="false" ht="15" hidden="false" customHeight="false" outlineLevel="0" collapsed="false">
      <c r="A378" s="286" t="s">
        <v>2414</v>
      </c>
      <c r="B378" s="287"/>
      <c r="C378" s="288" t="n">
        <v>45189</v>
      </c>
      <c r="D378" s="287" t="s">
        <v>2415</v>
      </c>
      <c r="E378" s="287" t="s">
        <v>2416</v>
      </c>
      <c r="F378" s="287" t="s">
        <v>297</v>
      </c>
      <c r="G378" s="58" t="s">
        <v>2417</v>
      </c>
      <c r="H378" s="287" t="s">
        <v>308</v>
      </c>
      <c r="I378" s="287"/>
      <c r="J378" s="287" t="s">
        <v>2418</v>
      </c>
      <c r="K378" s="287"/>
      <c r="L378" s="287"/>
      <c r="M378" s="289"/>
      <c r="N378" s="58"/>
    </row>
    <row r="379" customFormat="false" ht="45" hidden="false" customHeight="false" outlineLevel="0" collapsed="false">
      <c r="A379" s="286" t="s">
        <v>2419</v>
      </c>
      <c r="B379" s="287"/>
      <c r="C379" s="288" t="n">
        <v>45189</v>
      </c>
      <c r="D379" s="287" t="s">
        <v>2420</v>
      </c>
      <c r="E379" s="287" t="s">
        <v>2421</v>
      </c>
      <c r="F379" s="287" t="s">
        <v>329</v>
      </c>
      <c r="G379" s="58" t="s">
        <v>2422</v>
      </c>
      <c r="H379" s="287" t="s">
        <v>2411</v>
      </c>
      <c r="I379" s="287"/>
      <c r="J379" s="287" t="s">
        <v>15</v>
      </c>
      <c r="K379" s="287"/>
      <c r="L379" s="287"/>
      <c r="M379" s="289"/>
      <c r="N379" s="58"/>
    </row>
    <row r="380" customFormat="false" ht="15" hidden="false" customHeight="false" outlineLevel="0" collapsed="false">
      <c r="A380" s="286" t="s">
        <v>2423</v>
      </c>
      <c r="B380" s="287"/>
      <c r="C380" s="288"/>
      <c r="D380" s="287"/>
      <c r="E380" s="287"/>
      <c r="F380" s="287"/>
      <c r="G380" s="58"/>
      <c r="H380" s="287"/>
      <c r="I380" s="287"/>
      <c r="J380" s="287"/>
      <c r="K380" s="287"/>
      <c r="L380" s="287"/>
      <c r="M380" s="289"/>
      <c r="N380" s="58"/>
    </row>
    <row r="381" customFormat="false" ht="15" hidden="false" customHeight="false" outlineLevel="0" collapsed="false">
      <c r="A381" s="286" t="s">
        <v>2424</v>
      </c>
      <c r="B381" s="287"/>
      <c r="C381" s="288"/>
      <c r="D381" s="287"/>
      <c r="E381" s="287"/>
      <c r="F381" s="287"/>
      <c r="G381" s="58"/>
      <c r="H381" s="287"/>
      <c r="I381" s="287"/>
      <c r="J381" s="287"/>
      <c r="K381" s="287"/>
      <c r="L381" s="287"/>
      <c r="M381" s="289"/>
      <c r="N381" s="58"/>
    </row>
    <row r="382" customFormat="false" ht="15" hidden="false" customHeight="false" outlineLevel="0" collapsed="false">
      <c r="A382" s="286" t="s">
        <v>2425</v>
      </c>
      <c r="B382" s="287"/>
      <c r="C382" s="288"/>
      <c r="D382" s="287"/>
      <c r="E382" s="287"/>
      <c r="F382" s="287"/>
      <c r="G382" s="58"/>
      <c r="H382" s="287"/>
      <c r="I382" s="287"/>
      <c r="J382" s="287"/>
      <c r="K382" s="287"/>
      <c r="L382" s="287"/>
      <c r="M382" s="289"/>
      <c r="N382" s="58"/>
    </row>
    <row r="383" customFormat="false" ht="15" hidden="false" customHeight="false" outlineLevel="0" collapsed="false">
      <c r="A383" s="286" t="s">
        <v>2426</v>
      </c>
      <c r="B383" s="287"/>
      <c r="C383" s="288"/>
      <c r="D383" s="287"/>
      <c r="E383" s="287"/>
      <c r="F383" s="287"/>
      <c r="G383" s="58"/>
      <c r="H383" s="287"/>
      <c r="I383" s="287"/>
      <c r="J383" s="287"/>
      <c r="K383" s="287"/>
      <c r="L383" s="287"/>
      <c r="M383" s="289"/>
      <c r="N383" s="58"/>
    </row>
    <row r="384" customFormat="false" ht="15" hidden="false" customHeight="false" outlineLevel="0" collapsed="false">
      <c r="A384" s="286" t="s">
        <v>2427</v>
      </c>
      <c r="B384" s="287"/>
      <c r="C384" s="288"/>
      <c r="D384" s="287"/>
      <c r="E384" s="287"/>
      <c r="F384" s="287"/>
      <c r="G384" s="58"/>
      <c r="H384" s="287"/>
      <c r="I384" s="287"/>
      <c r="J384" s="287"/>
      <c r="K384" s="287"/>
      <c r="L384" s="287"/>
      <c r="M384" s="289"/>
      <c r="N384" s="58"/>
    </row>
    <row r="385" customFormat="false" ht="15" hidden="false" customHeight="false" outlineLevel="0" collapsed="false">
      <c r="A385" s="286" t="s">
        <v>2428</v>
      </c>
      <c r="B385" s="287"/>
      <c r="C385" s="288"/>
      <c r="D385" s="287"/>
      <c r="E385" s="287"/>
      <c r="F385" s="287"/>
      <c r="G385" s="58"/>
      <c r="H385" s="287"/>
      <c r="I385" s="287"/>
      <c r="J385" s="287"/>
      <c r="K385" s="287"/>
      <c r="L385" s="287"/>
      <c r="M385" s="289"/>
      <c r="N385" s="58"/>
    </row>
    <row r="386" customFormat="false" ht="15" hidden="false" customHeight="false" outlineLevel="0" collapsed="false">
      <c r="A386" s="286" t="s">
        <v>2429</v>
      </c>
      <c r="B386" s="287"/>
      <c r="C386" s="288"/>
      <c r="D386" s="287"/>
      <c r="E386" s="287"/>
      <c r="F386" s="287"/>
      <c r="G386" s="58"/>
      <c r="H386" s="287"/>
      <c r="I386" s="287"/>
      <c r="J386" s="287"/>
      <c r="K386" s="287"/>
      <c r="L386" s="287"/>
      <c r="M386" s="289"/>
      <c r="N386" s="58"/>
    </row>
    <row r="387" customFormat="false" ht="15" hidden="false" customHeight="false" outlineLevel="0" collapsed="false">
      <c r="A387" s="286" t="s">
        <v>2430</v>
      </c>
      <c r="B387" s="287"/>
      <c r="C387" s="288"/>
      <c r="D387" s="287"/>
      <c r="E387" s="287"/>
      <c r="F387" s="287"/>
      <c r="G387" s="58"/>
      <c r="H387" s="287"/>
      <c r="I387" s="287"/>
      <c r="J387" s="287"/>
      <c r="K387" s="287"/>
      <c r="L387" s="287"/>
      <c r="M387" s="289"/>
      <c r="N387" s="58"/>
    </row>
    <row r="388" customFormat="false" ht="15" hidden="false" customHeight="false" outlineLevel="0" collapsed="false">
      <c r="A388" s="286" t="s">
        <v>2431</v>
      </c>
      <c r="B388" s="287"/>
      <c r="C388" s="288"/>
      <c r="D388" s="287"/>
      <c r="E388" s="287"/>
      <c r="F388" s="287"/>
      <c r="G388" s="58"/>
      <c r="H388" s="287"/>
      <c r="I388" s="287"/>
      <c r="J388" s="287"/>
      <c r="K388" s="287"/>
      <c r="L388" s="287"/>
      <c r="M388" s="289"/>
      <c r="N388" s="58"/>
    </row>
    <row r="389" customFormat="false" ht="15" hidden="false" customHeight="false" outlineLevel="0" collapsed="false">
      <c r="A389" s="286" t="s">
        <v>2432</v>
      </c>
      <c r="B389" s="287"/>
      <c r="C389" s="288"/>
      <c r="D389" s="287"/>
      <c r="E389" s="287"/>
      <c r="F389" s="287"/>
      <c r="G389" s="58"/>
      <c r="H389" s="287"/>
      <c r="I389" s="287"/>
      <c r="J389" s="287"/>
      <c r="K389" s="287"/>
      <c r="L389" s="287"/>
      <c r="M389" s="289"/>
      <c r="N389" s="58"/>
    </row>
    <row r="390" customFormat="false" ht="15" hidden="false" customHeight="false" outlineLevel="0" collapsed="false">
      <c r="A390" s="286" t="s">
        <v>2433</v>
      </c>
      <c r="B390" s="287"/>
      <c r="C390" s="288"/>
      <c r="D390" s="287"/>
      <c r="E390" s="287"/>
      <c r="F390" s="287"/>
      <c r="G390" s="58"/>
      <c r="H390" s="287"/>
      <c r="I390" s="287"/>
      <c r="J390" s="287"/>
      <c r="K390" s="287"/>
      <c r="L390" s="287"/>
      <c r="M390" s="289"/>
      <c r="N390" s="58"/>
    </row>
    <row r="391" customFormat="false" ht="15" hidden="false" customHeight="false" outlineLevel="0" collapsed="false">
      <c r="A391" s="286" t="s">
        <v>2434</v>
      </c>
      <c r="B391" s="287"/>
      <c r="C391" s="288"/>
      <c r="D391" s="287"/>
      <c r="E391" s="287"/>
      <c r="F391" s="287"/>
      <c r="G391" s="58"/>
      <c r="H391" s="287"/>
      <c r="I391" s="287"/>
      <c r="J391" s="287"/>
      <c r="K391" s="287"/>
      <c r="L391" s="287"/>
      <c r="M391" s="289"/>
      <c r="N391" s="58"/>
    </row>
    <row r="392" customFormat="false" ht="15" hidden="false" customHeight="false" outlineLevel="0" collapsed="false">
      <c r="A392" s="286" t="s">
        <v>2435</v>
      </c>
      <c r="B392" s="287"/>
      <c r="C392" s="288"/>
      <c r="D392" s="287"/>
      <c r="E392" s="287"/>
      <c r="F392" s="287"/>
      <c r="G392" s="58"/>
      <c r="H392" s="287"/>
      <c r="I392" s="287"/>
      <c r="J392" s="287"/>
      <c r="K392" s="287"/>
      <c r="L392" s="287"/>
      <c r="M392" s="289"/>
      <c r="N392" s="58"/>
    </row>
    <row r="393" customFormat="false" ht="15" hidden="false" customHeight="false" outlineLevel="0" collapsed="false">
      <c r="A393" s="286" t="s">
        <v>2436</v>
      </c>
      <c r="B393" s="287"/>
      <c r="C393" s="288"/>
      <c r="D393" s="287"/>
      <c r="E393" s="287"/>
      <c r="F393" s="287"/>
      <c r="G393" s="58"/>
      <c r="H393" s="287"/>
      <c r="I393" s="287"/>
      <c r="J393" s="287"/>
      <c r="K393" s="287"/>
      <c r="L393" s="287"/>
      <c r="M393" s="289"/>
      <c r="N393" s="58"/>
    </row>
    <row r="394" customFormat="false" ht="15" hidden="false" customHeight="false" outlineLevel="0" collapsed="false">
      <c r="A394" s="286" t="s">
        <v>2437</v>
      </c>
      <c r="B394" s="287"/>
      <c r="C394" s="288"/>
      <c r="D394" s="287"/>
      <c r="E394" s="287"/>
      <c r="F394" s="287"/>
      <c r="G394" s="58"/>
      <c r="H394" s="287"/>
      <c r="I394" s="287"/>
      <c r="J394" s="287"/>
      <c r="K394" s="287"/>
      <c r="L394" s="287"/>
      <c r="M394" s="289"/>
      <c r="N394" s="58"/>
    </row>
    <row r="395" customFormat="false" ht="15" hidden="false" customHeight="false" outlineLevel="0" collapsed="false">
      <c r="A395" s="286" t="s">
        <v>2438</v>
      </c>
      <c r="B395" s="287"/>
      <c r="C395" s="288"/>
      <c r="D395" s="287"/>
      <c r="E395" s="287"/>
      <c r="F395" s="287"/>
      <c r="G395" s="58"/>
      <c r="H395" s="287"/>
      <c r="I395" s="287"/>
      <c r="J395" s="287"/>
      <c r="K395" s="287"/>
      <c r="L395" s="287"/>
      <c r="M395" s="289"/>
      <c r="N395" s="58"/>
    </row>
    <row r="396" customFormat="false" ht="15" hidden="false" customHeight="false" outlineLevel="0" collapsed="false">
      <c r="A396" s="286" t="s">
        <v>2439</v>
      </c>
      <c r="B396" s="287"/>
      <c r="C396" s="288"/>
      <c r="D396" s="287"/>
      <c r="E396" s="287"/>
      <c r="F396" s="287"/>
      <c r="G396" s="58"/>
      <c r="H396" s="287"/>
      <c r="I396" s="287"/>
      <c r="J396" s="287"/>
      <c r="K396" s="287"/>
      <c r="L396" s="287"/>
      <c r="M396" s="289"/>
      <c r="N396" s="58"/>
    </row>
    <row r="397" customFormat="false" ht="15" hidden="false" customHeight="false" outlineLevel="0" collapsed="false">
      <c r="A397" s="286" t="s">
        <v>2440</v>
      </c>
      <c r="B397" s="287"/>
      <c r="C397" s="288"/>
      <c r="D397" s="287"/>
      <c r="E397" s="287"/>
      <c r="F397" s="287"/>
      <c r="G397" s="58"/>
      <c r="H397" s="287"/>
      <c r="I397" s="287"/>
      <c r="J397" s="287"/>
      <c r="K397" s="287"/>
      <c r="L397" s="287"/>
      <c r="M397" s="289"/>
      <c r="N397" s="58"/>
    </row>
    <row r="398" customFormat="false" ht="15" hidden="false" customHeight="false" outlineLevel="0" collapsed="false">
      <c r="A398" s="286" t="s">
        <v>2441</v>
      </c>
      <c r="B398" s="287"/>
      <c r="C398" s="288"/>
      <c r="D398" s="287"/>
      <c r="E398" s="287"/>
      <c r="F398" s="287"/>
      <c r="G398" s="58"/>
      <c r="H398" s="287"/>
      <c r="I398" s="287"/>
      <c r="J398" s="287"/>
      <c r="K398" s="287"/>
      <c r="L398" s="287"/>
      <c r="M398" s="289"/>
      <c r="N398" s="58"/>
    </row>
    <row r="399" customFormat="false" ht="15" hidden="false" customHeight="false" outlineLevel="0" collapsed="false">
      <c r="A399" s="286" t="s">
        <v>2442</v>
      </c>
      <c r="B399" s="287"/>
      <c r="C399" s="288"/>
      <c r="D399" s="287"/>
      <c r="E399" s="287"/>
      <c r="F399" s="287"/>
      <c r="G399" s="58"/>
      <c r="H399" s="287"/>
      <c r="I399" s="287"/>
      <c r="J399" s="287"/>
      <c r="K399" s="287"/>
      <c r="L399" s="287"/>
      <c r="M399" s="289"/>
      <c r="N399" s="58"/>
    </row>
    <row r="400" customFormat="false" ht="15" hidden="false" customHeight="false" outlineLevel="0" collapsed="false">
      <c r="A400" s="286" t="s">
        <v>2443</v>
      </c>
      <c r="B400" s="287"/>
      <c r="C400" s="288"/>
      <c r="D400" s="287"/>
      <c r="E400" s="287"/>
      <c r="F400" s="287"/>
      <c r="G400" s="58"/>
      <c r="H400" s="287"/>
      <c r="I400" s="287"/>
      <c r="J400" s="287"/>
      <c r="K400" s="287"/>
      <c r="L400" s="287"/>
      <c r="M400" s="289"/>
      <c r="N400" s="58"/>
    </row>
    <row r="401" customFormat="false" ht="15" hidden="false" customHeight="false" outlineLevel="0" collapsed="false">
      <c r="A401" s="286" t="s">
        <v>2444</v>
      </c>
      <c r="B401" s="287"/>
      <c r="C401" s="288"/>
      <c r="D401" s="287"/>
      <c r="E401" s="287"/>
      <c r="F401" s="287"/>
      <c r="G401" s="58"/>
      <c r="H401" s="287"/>
      <c r="I401" s="287"/>
      <c r="J401" s="287"/>
      <c r="K401" s="287"/>
      <c r="L401" s="287"/>
      <c r="M401" s="289"/>
      <c r="N401" s="58"/>
    </row>
    <row r="402" customFormat="false" ht="15" hidden="false" customHeight="false" outlineLevel="0" collapsed="false">
      <c r="A402" s="286" t="s">
        <v>2445</v>
      </c>
      <c r="B402" s="287"/>
      <c r="C402" s="288"/>
      <c r="D402" s="287"/>
      <c r="E402" s="287"/>
      <c r="F402" s="287"/>
      <c r="G402" s="58"/>
      <c r="H402" s="287"/>
      <c r="I402" s="287"/>
      <c r="J402" s="287"/>
      <c r="K402" s="287"/>
      <c r="L402" s="287"/>
      <c r="M402" s="289"/>
      <c r="N402" s="58"/>
    </row>
    <row r="403" customFormat="false" ht="15" hidden="false" customHeight="false" outlineLevel="0" collapsed="false">
      <c r="A403" s="286" t="s">
        <v>2446</v>
      </c>
      <c r="B403" s="287"/>
      <c r="C403" s="288"/>
      <c r="D403" s="287"/>
      <c r="E403" s="287"/>
      <c r="F403" s="287"/>
      <c r="G403" s="58"/>
      <c r="H403" s="287"/>
      <c r="I403" s="287"/>
      <c r="J403" s="287"/>
      <c r="K403" s="287"/>
      <c r="L403" s="287"/>
      <c r="M403" s="289"/>
      <c r="N403" s="58"/>
    </row>
    <row r="404" customFormat="false" ht="15" hidden="false" customHeight="false" outlineLevel="0" collapsed="false">
      <c r="A404" s="286" t="s">
        <v>2447</v>
      </c>
      <c r="B404" s="287"/>
      <c r="C404" s="288"/>
      <c r="D404" s="287"/>
      <c r="E404" s="287"/>
      <c r="F404" s="287"/>
      <c r="G404" s="58"/>
      <c r="H404" s="287"/>
      <c r="I404" s="287"/>
      <c r="J404" s="287"/>
      <c r="K404" s="287"/>
      <c r="L404" s="287"/>
      <c r="M404" s="289"/>
      <c r="N404" s="58"/>
    </row>
    <row r="405" customFormat="false" ht="15" hidden="false" customHeight="false" outlineLevel="0" collapsed="false">
      <c r="A405" s="286" t="s">
        <v>2448</v>
      </c>
      <c r="B405" s="287"/>
      <c r="C405" s="288"/>
      <c r="D405" s="287"/>
      <c r="E405" s="287"/>
      <c r="F405" s="287"/>
      <c r="G405" s="58"/>
      <c r="H405" s="287"/>
      <c r="I405" s="287"/>
      <c r="J405" s="287"/>
      <c r="K405" s="287"/>
      <c r="L405" s="287"/>
      <c r="M405" s="289"/>
      <c r="N405" s="58"/>
    </row>
    <row r="406" customFormat="false" ht="15" hidden="false" customHeight="false" outlineLevel="0" collapsed="false">
      <c r="A406" s="286" t="s">
        <v>2449</v>
      </c>
      <c r="B406" s="287"/>
      <c r="C406" s="288"/>
      <c r="D406" s="287"/>
      <c r="E406" s="287"/>
      <c r="F406" s="287"/>
      <c r="G406" s="58"/>
      <c r="H406" s="287"/>
      <c r="I406" s="287"/>
      <c r="J406" s="287"/>
      <c r="K406" s="287"/>
      <c r="L406" s="287"/>
      <c r="M406" s="289"/>
      <c r="N406" s="58"/>
    </row>
    <row r="407" customFormat="false" ht="15" hidden="false" customHeight="false" outlineLevel="0" collapsed="false">
      <c r="A407" s="286" t="s">
        <v>2450</v>
      </c>
      <c r="B407" s="287"/>
      <c r="C407" s="288"/>
      <c r="D407" s="287"/>
      <c r="E407" s="287"/>
      <c r="F407" s="287"/>
      <c r="G407" s="58"/>
      <c r="H407" s="287"/>
      <c r="I407" s="287"/>
      <c r="J407" s="287"/>
      <c r="K407" s="287"/>
      <c r="L407" s="287"/>
      <c r="M407" s="289"/>
      <c r="N407" s="58"/>
    </row>
    <row r="408" customFormat="false" ht="15" hidden="false" customHeight="false" outlineLevel="0" collapsed="false">
      <c r="A408" s="286" t="s">
        <v>2451</v>
      </c>
      <c r="B408" s="287"/>
      <c r="C408" s="288"/>
      <c r="D408" s="287"/>
      <c r="E408" s="287"/>
      <c r="F408" s="287"/>
      <c r="G408" s="58"/>
      <c r="H408" s="287"/>
      <c r="I408" s="287"/>
      <c r="J408" s="287"/>
      <c r="K408" s="287"/>
      <c r="L408" s="287"/>
      <c r="M408" s="289"/>
      <c r="N408" s="58"/>
    </row>
    <row r="409" customFormat="false" ht="15" hidden="false" customHeight="false" outlineLevel="0" collapsed="false">
      <c r="A409" s="286" t="s">
        <v>2452</v>
      </c>
      <c r="B409" s="287"/>
      <c r="C409" s="288"/>
      <c r="D409" s="287"/>
      <c r="E409" s="287"/>
      <c r="F409" s="287"/>
      <c r="G409" s="58"/>
      <c r="H409" s="287"/>
      <c r="I409" s="287"/>
      <c r="J409" s="287"/>
      <c r="K409" s="287"/>
      <c r="L409" s="287"/>
      <c r="M409" s="289"/>
      <c r="N409" s="58"/>
    </row>
    <row r="410" customFormat="false" ht="15" hidden="false" customHeight="false" outlineLevel="0" collapsed="false">
      <c r="A410" s="286" t="s">
        <v>2453</v>
      </c>
      <c r="B410" s="287"/>
      <c r="C410" s="288"/>
      <c r="D410" s="287"/>
      <c r="E410" s="287"/>
      <c r="F410" s="287"/>
      <c r="G410" s="58"/>
      <c r="H410" s="287"/>
      <c r="I410" s="287"/>
      <c r="J410" s="287"/>
      <c r="K410" s="287"/>
      <c r="L410" s="287"/>
      <c r="M410" s="289"/>
      <c r="N410" s="58"/>
    </row>
    <row r="411" customFormat="false" ht="15" hidden="false" customHeight="false" outlineLevel="0" collapsed="false">
      <c r="A411" s="286" t="s">
        <v>2454</v>
      </c>
      <c r="B411" s="287"/>
      <c r="C411" s="288"/>
      <c r="D411" s="287"/>
      <c r="E411" s="287"/>
      <c r="F411" s="287"/>
      <c r="G411" s="58"/>
      <c r="H411" s="287"/>
      <c r="I411" s="287"/>
      <c r="J411" s="287"/>
      <c r="K411" s="287"/>
      <c r="L411" s="287"/>
      <c r="M411" s="289"/>
      <c r="N411" s="58"/>
    </row>
    <row r="412" customFormat="false" ht="15" hidden="false" customHeight="false" outlineLevel="0" collapsed="false">
      <c r="A412" s="286" t="s">
        <v>2455</v>
      </c>
      <c r="B412" s="287"/>
      <c r="C412" s="288"/>
      <c r="D412" s="287"/>
      <c r="E412" s="287"/>
      <c r="F412" s="287"/>
      <c r="G412" s="58"/>
      <c r="H412" s="287"/>
      <c r="I412" s="287"/>
      <c r="J412" s="287"/>
      <c r="K412" s="287"/>
      <c r="L412" s="287"/>
      <c r="M412" s="289"/>
      <c r="N412" s="58"/>
    </row>
    <row r="413" customFormat="false" ht="15" hidden="false" customHeight="false" outlineLevel="0" collapsed="false">
      <c r="A413" s="286" t="s">
        <v>2456</v>
      </c>
      <c r="B413" s="287"/>
      <c r="C413" s="288"/>
      <c r="D413" s="287"/>
      <c r="E413" s="287"/>
      <c r="F413" s="287"/>
      <c r="G413" s="58"/>
      <c r="H413" s="287"/>
      <c r="I413" s="287"/>
      <c r="J413" s="287"/>
      <c r="K413" s="287"/>
      <c r="L413" s="287"/>
      <c r="M413" s="289"/>
      <c r="N413" s="58"/>
    </row>
    <row r="414" customFormat="false" ht="15" hidden="false" customHeight="false" outlineLevel="0" collapsed="false">
      <c r="A414" s="286" t="s">
        <v>2457</v>
      </c>
      <c r="B414" s="287"/>
      <c r="C414" s="288"/>
      <c r="D414" s="287"/>
      <c r="E414" s="287"/>
      <c r="F414" s="287"/>
      <c r="G414" s="58"/>
      <c r="H414" s="287"/>
      <c r="I414" s="287"/>
      <c r="J414" s="287"/>
      <c r="K414" s="287"/>
      <c r="L414" s="287"/>
      <c r="M414" s="289"/>
      <c r="N414" s="58"/>
    </row>
    <row r="415" customFormat="false" ht="15" hidden="false" customHeight="false" outlineLevel="0" collapsed="false">
      <c r="A415" s="286" t="s">
        <v>2458</v>
      </c>
      <c r="B415" s="287"/>
      <c r="C415" s="288"/>
      <c r="D415" s="287"/>
      <c r="E415" s="287"/>
      <c r="F415" s="287"/>
      <c r="G415" s="58"/>
      <c r="H415" s="287"/>
      <c r="I415" s="287"/>
      <c r="J415" s="287"/>
      <c r="K415" s="287"/>
      <c r="L415" s="287"/>
      <c r="M415" s="289"/>
      <c r="N415" s="58"/>
    </row>
    <row r="416" customFormat="false" ht="15" hidden="false" customHeight="false" outlineLevel="0" collapsed="false">
      <c r="A416" s="286" t="s">
        <v>2459</v>
      </c>
      <c r="B416" s="287"/>
      <c r="C416" s="288"/>
      <c r="D416" s="287"/>
      <c r="E416" s="287"/>
      <c r="F416" s="287"/>
      <c r="G416" s="58"/>
      <c r="H416" s="287"/>
      <c r="I416" s="287"/>
      <c r="J416" s="287"/>
      <c r="K416" s="287"/>
      <c r="L416" s="287"/>
      <c r="M416" s="289"/>
      <c r="N416" s="58"/>
    </row>
    <row r="417" customFormat="false" ht="15" hidden="false" customHeight="false" outlineLevel="0" collapsed="false">
      <c r="A417" s="286" t="s">
        <v>2460</v>
      </c>
      <c r="B417" s="287"/>
      <c r="C417" s="288"/>
      <c r="D417" s="287"/>
      <c r="E417" s="287"/>
      <c r="F417" s="287"/>
      <c r="G417" s="58"/>
      <c r="H417" s="287"/>
      <c r="I417" s="287"/>
      <c r="J417" s="287"/>
      <c r="K417" s="287"/>
      <c r="L417" s="287"/>
      <c r="M417" s="289"/>
      <c r="N417" s="58"/>
    </row>
    <row r="418" customFormat="false" ht="15" hidden="false" customHeight="false" outlineLevel="0" collapsed="false">
      <c r="A418" s="286" t="s">
        <v>2461</v>
      </c>
      <c r="B418" s="287"/>
      <c r="C418" s="288"/>
      <c r="D418" s="287"/>
      <c r="E418" s="287"/>
      <c r="F418" s="287"/>
      <c r="G418" s="58"/>
      <c r="H418" s="287"/>
      <c r="I418" s="287"/>
      <c r="J418" s="287"/>
      <c r="K418" s="287"/>
      <c r="L418" s="287"/>
      <c r="M418" s="289"/>
      <c r="N418" s="58"/>
    </row>
    <row r="419" customFormat="false" ht="15" hidden="false" customHeight="false" outlineLevel="0" collapsed="false">
      <c r="A419" s="286" t="s">
        <v>2462</v>
      </c>
      <c r="B419" s="287"/>
      <c r="C419" s="288"/>
      <c r="D419" s="287"/>
      <c r="E419" s="287"/>
      <c r="F419" s="287"/>
      <c r="G419" s="58"/>
      <c r="H419" s="287"/>
      <c r="I419" s="287"/>
      <c r="J419" s="287"/>
      <c r="K419" s="287"/>
      <c r="L419" s="287"/>
      <c r="M419" s="289"/>
      <c r="N419" s="58"/>
    </row>
    <row r="420" customFormat="false" ht="15" hidden="false" customHeight="false" outlineLevel="0" collapsed="false">
      <c r="A420" s="286" t="s">
        <v>2463</v>
      </c>
      <c r="B420" s="287"/>
      <c r="C420" s="288"/>
      <c r="D420" s="287"/>
      <c r="E420" s="287"/>
      <c r="F420" s="287"/>
      <c r="G420" s="58"/>
      <c r="H420" s="287"/>
      <c r="I420" s="287"/>
      <c r="J420" s="287"/>
      <c r="K420" s="287"/>
      <c r="L420" s="287"/>
      <c r="M420" s="289"/>
      <c r="N420" s="58"/>
    </row>
    <row r="421" customFormat="false" ht="15" hidden="false" customHeight="false" outlineLevel="0" collapsed="false">
      <c r="A421" s="286" t="s">
        <v>2464</v>
      </c>
      <c r="B421" s="287"/>
      <c r="C421" s="288"/>
      <c r="D421" s="287"/>
      <c r="E421" s="287"/>
      <c r="F421" s="287"/>
      <c r="G421" s="58"/>
      <c r="H421" s="287"/>
      <c r="I421" s="287"/>
      <c r="J421" s="287"/>
      <c r="K421" s="287"/>
      <c r="L421" s="287"/>
      <c r="M421" s="289"/>
      <c r="N421" s="58"/>
    </row>
    <row r="422" customFormat="false" ht="15" hidden="false" customHeight="false" outlineLevel="0" collapsed="false">
      <c r="A422" s="286" t="s">
        <v>2465</v>
      </c>
      <c r="B422" s="287"/>
      <c r="C422" s="288"/>
      <c r="D422" s="287"/>
      <c r="E422" s="287"/>
      <c r="F422" s="287"/>
      <c r="G422" s="58"/>
      <c r="H422" s="287"/>
      <c r="I422" s="287"/>
      <c r="J422" s="287"/>
      <c r="K422" s="287"/>
      <c r="L422" s="287"/>
      <c r="M422" s="289"/>
      <c r="N422" s="58"/>
    </row>
    <row r="423" customFormat="false" ht="15" hidden="false" customHeight="false" outlineLevel="0" collapsed="false">
      <c r="A423" s="286" t="s">
        <v>2466</v>
      </c>
      <c r="B423" s="287"/>
      <c r="C423" s="288"/>
      <c r="D423" s="287"/>
      <c r="E423" s="287"/>
      <c r="F423" s="287"/>
      <c r="G423" s="58"/>
      <c r="H423" s="287"/>
      <c r="I423" s="287"/>
      <c r="J423" s="287"/>
      <c r="K423" s="287"/>
      <c r="L423" s="287"/>
      <c r="M423" s="289"/>
      <c r="N423" s="58"/>
    </row>
    <row r="424" customFormat="false" ht="15" hidden="false" customHeight="false" outlineLevel="0" collapsed="false">
      <c r="A424" s="286" t="s">
        <v>2467</v>
      </c>
      <c r="B424" s="287"/>
      <c r="C424" s="288"/>
      <c r="D424" s="287"/>
      <c r="E424" s="287"/>
      <c r="F424" s="287"/>
      <c r="G424" s="58"/>
      <c r="H424" s="287"/>
      <c r="I424" s="287"/>
      <c r="J424" s="287"/>
      <c r="K424" s="287"/>
      <c r="L424" s="287"/>
      <c r="M424" s="289"/>
      <c r="N424" s="58"/>
    </row>
    <row r="425" customFormat="false" ht="15" hidden="false" customHeight="false" outlineLevel="0" collapsed="false">
      <c r="A425" s="286" t="s">
        <v>2468</v>
      </c>
      <c r="B425" s="287"/>
      <c r="C425" s="288"/>
      <c r="D425" s="287"/>
      <c r="E425" s="287"/>
      <c r="F425" s="287"/>
      <c r="G425" s="58"/>
      <c r="H425" s="287"/>
      <c r="I425" s="287"/>
      <c r="J425" s="287"/>
      <c r="K425" s="287"/>
      <c r="L425" s="287"/>
      <c r="M425" s="289"/>
      <c r="N425" s="58"/>
    </row>
    <row r="426" customFormat="false" ht="15" hidden="false" customHeight="false" outlineLevel="0" collapsed="false">
      <c r="A426" s="286" t="s">
        <v>2469</v>
      </c>
      <c r="B426" s="287"/>
      <c r="C426" s="288"/>
      <c r="D426" s="287"/>
      <c r="E426" s="287"/>
      <c r="F426" s="287"/>
      <c r="G426" s="58"/>
      <c r="H426" s="287"/>
      <c r="I426" s="287"/>
      <c r="J426" s="287"/>
      <c r="K426" s="287"/>
      <c r="L426" s="287"/>
      <c r="M426" s="289"/>
      <c r="N426" s="58"/>
    </row>
    <row r="427" customFormat="false" ht="15" hidden="false" customHeight="false" outlineLevel="0" collapsed="false">
      <c r="A427" s="286" t="s">
        <v>2470</v>
      </c>
      <c r="B427" s="287"/>
      <c r="C427" s="288"/>
      <c r="D427" s="287"/>
      <c r="E427" s="287"/>
      <c r="F427" s="287"/>
      <c r="G427" s="58"/>
      <c r="H427" s="287"/>
      <c r="I427" s="287"/>
      <c r="J427" s="287"/>
      <c r="K427" s="287"/>
      <c r="L427" s="287"/>
      <c r="M427" s="289"/>
      <c r="N427" s="58"/>
    </row>
    <row r="428" customFormat="false" ht="15" hidden="false" customHeight="false" outlineLevel="0" collapsed="false">
      <c r="A428" s="286" t="s">
        <v>2471</v>
      </c>
      <c r="B428" s="287"/>
      <c r="C428" s="288"/>
      <c r="D428" s="287"/>
      <c r="E428" s="287"/>
      <c r="F428" s="287"/>
      <c r="G428" s="58"/>
      <c r="H428" s="287"/>
      <c r="I428" s="287"/>
      <c r="J428" s="287"/>
      <c r="K428" s="287"/>
      <c r="L428" s="287"/>
      <c r="M428" s="289"/>
      <c r="N428" s="58"/>
    </row>
    <row r="429" customFormat="false" ht="15" hidden="false" customHeight="false" outlineLevel="0" collapsed="false">
      <c r="A429" s="286" t="s">
        <v>2472</v>
      </c>
      <c r="B429" s="287"/>
      <c r="C429" s="288"/>
      <c r="D429" s="287"/>
      <c r="E429" s="287"/>
      <c r="F429" s="287"/>
      <c r="G429" s="58"/>
      <c r="H429" s="287"/>
      <c r="I429" s="287"/>
      <c r="J429" s="287"/>
      <c r="K429" s="287"/>
      <c r="L429" s="287"/>
      <c r="M429" s="289"/>
      <c r="N429" s="58"/>
    </row>
    <row r="430" customFormat="false" ht="15" hidden="false" customHeight="false" outlineLevel="0" collapsed="false">
      <c r="A430" s="286" t="s">
        <v>2473</v>
      </c>
      <c r="B430" s="287"/>
      <c r="C430" s="288"/>
      <c r="D430" s="287"/>
      <c r="E430" s="287"/>
      <c r="F430" s="287"/>
      <c r="G430" s="58"/>
      <c r="H430" s="287"/>
      <c r="I430" s="287"/>
      <c r="J430" s="287"/>
      <c r="K430" s="287"/>
      <c r="L430" s="287"/>
      <c r="M430" s="289"/>
      <c r="N430" s="58"/>
    </row>
    <row r="431" customFormat="false" ht="15" hidden="false" customHeight="false" outlineLevel="0" collapsed="false">
      <c r="A431" s="286" t="s">
        <v>2474</v>
      </c>
      <c r="B431" s="287"/>
      <c r="C431" s="288"/>
      <c r="D431" s="287"/>
      <c r="E431" s="287"/>
      <c r="F431" s="287"/>
      <c r="G431" s="58"/>
      <c r="H431" s="287"/>
      <c r="I431" s="287"/>
      <c r="J431" s="287"/>
      <c r="K431" s="287"/>
      <c r="L431" s="287"/>
      <c r="M431" s="289"/>
      <c r="N431" s="58"/>
    </row>
    <row r="432" customFormat="false" ht="15" hidden="false" customHeight="false" outlineLevel="0" collapsed="false">
      <c r="A432" s="286" t="s">
        <v>2475</v>
      </c>
      <c r="B432" s="287"/>
      <c r="C432" s="288"/>
      <c r="D432" s="287"/>
      <c r="E432" s="287"/>
      <c r="F432" s="287"/>
      <c r="G432" s="58"/>
      <c r="H432" s="287"/>
      <c r="I432" s="287"/>
      <c r="J432" s="287"/>
      <c r="K432" s="287"/>
      <c r="L432" s="287"/>
      <c r="M432" s="289"/>
      <c r="N432" s="58"/>
    </row>
    <row r="433" customFormat="false" ht="15" hidden="false" customHeight="false" outlineLevel="0" collapsed="false">
      <c r="A433" s="286" t="s">
        <v>2476</v>
      </c>
      <c r="B433" s="287"/>
      <c r="C433" s="288"/>
      <c r="D433" s="287"/>
      <c r="E433" s="287"/>
      <c r="F433" s="287"/>
      <c r="G433" s="58"/>
      <c r="H433" s="287"/>
      <c r="I433" s="287"/>
      <c r="J433" s="287"/>
      <c r="K433" s="287"/>
      <c r="L433" s="287"/>
      <c r="M433" s="289"/>
      <c r="N433" s="58"/>
    </row>
    <row r="434" customFormat="false" ht="15" hidden="false" customHeight="false" outlineLevel="0" collapsed="false">
      <c r="A434" s="286" t="s">
        <v>2477</v>
      </c>
      <c r="B434" s="287"/>
      <c r="C434" s="288"/>
      <c r="D434" s="287"/>
      <c r="E434" s="287"/>
      <c r="F434" s="287"/>
      <c r="G434" s="58"/>
      <c r="H434" s="287"/>
      <c r="I434" s="287"/>
      <c r="J434" s="287"/>
      <c r="K434" s="287"/>
      <c r="L434" s="287"/>
      <c r="M434" s="289"/>
      <c r="N434" s="58"/>
    </row>
    <row r="435" customFormat="false" ht="15" hidden="false" customHeight="false" outlineLevel="0" collapsed="false">
      <c r="A435" s="286" t="s">
        <v>2478</v>
      </c>
      <c r="B435" s="287"/>
      <c r="C435" s="288"/>
      <c r="D435" s="287"/>
      <c r="E435" s="287"/>
      <c r="F435" s="287"/>
      <c r="G435" s="58"/>
      <c r="H435" s="287"/>
      <c r="I435" s="287"/>
      <c r="J435" s="287"/>
      <c r="K435" s="287"/>
      <c r="L435" s="287"/>
      <c r="M435" s="289"/>
      <c r="N435" s="58"/>
    </row>
    <row r="436" customFormat="false" ht="15" hidden="false" customHeight="false" outlineLevel="0" collapsed="false">
      <c r="A436" s="286" t="s">
        <v>2479</v>
      </c>
      <c r="B436" s="287"/>
      <c r="C436" s="288"/>
      <c r="D436" s="287"/>
      <c r="E436" s="287"/>
      <c r="F436" s="287"/>
      <c r="G436" s="58"/>
      <c r="H436" s="287"/>
      <c r="I436" s="287"/>
      <c r="J436" s="287"/>
      <c r="K436" s="287"/>
      <c r="L436" s="287"/>
      <c r="M436" s="289"/>
      <c r="N436" s="58"/>
    </row>
    <row r="437" customFormat="false" ht="15" hidden="false" customHeight="false" outlineLevel="0" collapsed="false">
      <c r="A437" s="286" t="s">
        <v>2480</v>
      </c>
      <c r="B437" s="287"/>
      <c r="C437" s="288"/>
      <c r="D437" s="287"/>
      <c r="E437" s="287"/>
      <c r="F437" s="287"/>
      <c r="G437" s="58"/>
      <c r="H437" s="287"/>
      <c r="I437" s="287"/>
      <c r="J437" s="287"/>
      <c r="K437" s="287"/>
      <c r="L437" s="287"/>
      <c r="M437" s="289"/>
      <c r="N437" s="58"/>
    </row>
    <row r="438" customFormat="false" ht="15" hidden="false" customHeight="false" outlineLevel="0" collapsed="false">
      <c r="A438" s="286" t="s">
        <v>2481</v>
      </c>
      <c r="B438" s="287"/>
      <c r="C438" s="288"/>
      <c r="D438" s="287"/>
      <c r="E438" s="287"/>
      <c r="F438" s="287"/>
      <c r="G438" s="58"/>
      <c r="H438" s="287"/>
      <c r="I438" s="287"/>
      <c r="J438" s="287"/>
      <c r="K438" s="287"/>
      <c r="L438" s="287"/>
      <c r="M438" s="289"/>
      <c r="N438" s="58"/>
    </row>
    <row r="439" customFormat="false" ht="15" hidden="false" customHeight="false" outlineLevel="0" collapsed="false">
      <c r="A439" s="286" t="s">
        <v>2482</v>
      </c>
      <c r="B439" s="287"/>
      <c r="C439" s="288"/>
      <c r="D439" s="287"/>
      <c r="E439" s="287"/>
      <c r="F439" s="287"/>
      <c r="G439" s="58"/>
      <c r="H439" s="287"/>
      <c r="I439" s="287"/>
      <c r="J439" s="287"/>
      <c r="K439" s="287"/>
      <c r="L439" s="287"/>
      <c r="M439" s="289"/>
      <c r="N439" s="58"/>
    </row>
    <row r="440" customFormat="false" ht="15" hidden="false" customHeight="false" outlineLevel="0" collapsed="false">
      <c r="A440" s="286" t="s">
        <v>2483</v>
      </c>
      <c r="B440" s="287"/>
      <c r="C440" s="288"/>
      <c r="D440" s="287"/>
      <c r="E440" s="287"/>
      <c r="F440" s="287"/>
      <c r="G440" s="58"/>
      <c r="H440" s="287"/>
      <c r="I440" s="287"/>
      <c r="J440" s="287"/>
      <c r="K440" s="287"/>
      <c r="L440" s="287"/>
      <c r="M440" s="289"/>
      <c r="N440" s="58"/>
    </row>
    <row r="441" customFormat="false" ht="15" hidden="false" customHeight="false" outlineLevel="0" collapsed="false">
      <c r="A441" s="286" t="s">
        <v>2484</v>
      </c>
      <c r="B441" s="287"/>
      <c r="C441" s="288"/>
      <c r="D441" s="287"/>
      <c r="E441" s="287"/>
      <c r="F441" s="287"/>
      <c r="G441" s="58"/>
      <c r="H441" s="287"/>
      <c r="I441" s="287"/>
      <c r="J441" s="287"/>
      <c r="K441" s="287"/>
      <c r="L441" s="287"/>
      <c r="M441" s="289"/>
      <c r="N441" s="58"/>
    </row>
    <row r="442" customFormat="false" ht="15" hidden="false" customHeight="false" outlineLevel="0" collapsed="false">
      <c r="A442" s="286" t="s">
        <v>2485</v>
      </c>
      <c r="B442" s="287"/>
      <c r="C442" s="288"/>
      <c r="D442" s="287"/>
      <c r="E442" s="287"/>
      <c r="F442" s="287"/>
      <c r="G442" s="58"/>
      <c r="H442" s="287"/>
      <c r="I442" s="287"/>
      <c r="J442" s="287"/>
      <c r="K442" s="287"/>
      <c r="L442" s="287"/>
      <c r="M442" s="289"/>
      <c r="N442" s="58"/>
    </row>
    <row r="443" customFormat="false" ht="15" hidden="false" customHeight="false" outlineLevel="0" collapsed="false">
      <c r="A443" s="286" t="s">
        <v>2486</v>
      </c>
      <c r="B443" s="287"/>
      <c r="C443" s="288"/>
      <c r="D443" s="287"/>
      <c r="E443" s="287"/>
      <c r="F443" s="287"/>
      <c r="G443" s="58"/>
      <c r="H443" s="287"/>
      <c r="I443" s="287"/>
      <c r="J443" s="287"/>
      <c r="K443" s="287"/>
      <c r="L443" s="287"/>
      <c r="M443" s="289"/>
      <c r="N443" s="58"/>
    </row>
    <row r="444" customFormat="false" ht="15" hidden="false" customHeight="false" outlineLevel="0" collapsed="false">
      <c r="A444" s="286" t="s">
        <v>2487</v>
      </c>
      <c r="B444" s="287"/>
      <c r="C444" s="288"/>
      <c r="D444" s="287"/>
      <c r="E444" s="287"/>
      <c r="F444" s="287"/>
      <c r="G444" s="58"/>
      <c r="H444" s="287"/>
      <c r="I444" s="287"/>
      <c r="J444" s="287"/>
      <c r="K444" s="287"/>
      <c r="L444" s="287"/>
      <c r="M444" s="289"/>
      <c r="N444" s="58"/>
    </row>
    <row r="445" customFormat="false" ht="15" hidden="false" customHeight="false" outlineLevel="0" collapsed="false">
      <c r="A445" s="286" t="s">
        <v>2488</v>
      </c>
      <c r="B445" s="287"/>
      <c r="C445" s="288"/>
      <c r="D445" s="287"/>
      <c r="E445" s="287"/>
      <c r="F445" s="287"/>
      <c r="G445" s="58"/>
      <c r="H445" s="287"/>
      <c r="I445" s="287"/>
      <c r="J445" s="287"/>
      <c r="K445" s="287"/>
      <c r="L445" s="287"/>
      <c r="M445" s="289"/>
      <c r="N445" s="58"/>
    </row>
    <row r="446" customFormat="false" ht="15" hidden="false" customHeight="false" outlineLevel="0" collapsed="false">
      <c r="A446" s="286" t="s">
        <v>2489</v>
      </c>
      <c r="B446" s="287"/>
      <c r="C446" s="288"/>
      <c r="D446" s="287"/>
      <c r="E446" s="287"/>
      <c r="F446" s="287"/>
      <c r="G446" s="58"/>
      <c r="H446" s="287"/>
      <c r="I446" s="287"/>
      <c r="J446" s="287"/>
      <c r="K446" s="287"/>
      <c r="L446" s="287"/>
      <c r="M446" s="289"/>
      <c r="N446" s="58"/>
    </row>
    <row r="447" customFormat="false" ht="15" hidden="false" customHeight="false" outlineLevel="0" collapsed="false">
      <c r="A447" s="286" t="s">
        <v>2490</v>
      </c>
      <c r="B447" s="287"/>
      <c r="C447" s="288"/>
      <c r="D447" s="287"/>
      <c r="E447" s="287"/>
      <c r="F447" s="287"/>
      <c r="G447" s="58"/>
      <c r="H447" s="287"/>
      <c r="I447" s="287"/>
      <c r="J447" s="287"/>
      <c r="K447" s="287"/>
      <c r="L447" s="287"/>
      <c r="M447" s="289"/>
      <c r="N447" s="58"/>
    </row>
    <row r="448" customFormat="false" ht="15" hidden="false" customHeight="false" outlineLevel="0" collapsed="false">
      <c r="A448" s="286" t="s">
        <v>2491</v>
      </c>
      <c r="B448" s="287"/>
      <c r="C448" s="288"/>
      <c r="D448" s="287"/>
      <c r="E448" s="287"/>
      <c r="F448" s="287"/>
      <c r="G448" s="58"/>
      <c r="H448" s="287"/>
      <c r="I448" s="287"/>
      <c r="J448" s="287"/>
      <c r="K448" s="287"/>
      <c r="L448" s="287"/>
      <c r="M448" s="289"/>
      <c r="N448" s="58"/>
    </row>
    <row r="449" customFormat="false" ht="15" hidden="false" customHeight="false" outlineLevel="0" collapsed="false">
      <c r="A449" s="286" t="s">
        <v>2492</v>
      </c>
      <c r="B449" s="287"/>
      <c r="C449" s="288"/>
      <c r="D449" s="287"/>
      <c r="E449" s="287"/>
      <c r="F449" s="287"/>
      <c r="G449" s="58"/>
      <c r="H449" s="287"/>
      <c r="I449" s="287"/>
      <c r="J449" s="287"/>
      <c r="K449" s="287"/>
      <c r="L449" s="287"/>
      <c r="M449" s="289"/>
      <c r="N449" s="58"/>
    </row>
    <row r="450" customFormat="false" ht="15" hidden="false" customHeight="false" outlineLevel="0" collapsed="false">
      <c r="A450" s="286" t="s">
        <v>2493</v>
      </c>
      <c r="B450" s="287"/>
      <c r="C450" s="288"/>
      <c r="D450" s="287"/>
      <c r="E450" s="287"/>
      <c r="F450" s="287"/>
      <c r="G450" s="58"/>
      <c r="H450" s="287"/>
      <c r="I450" s="287"/>
      <c r="J450" s="287"/>
      <c r="K450" s="287"/>
      <c r="L450" s="287"/>
      <c r="M450" s="289"/>
      <c r="N450" s="58"/>
    </row>
  </sheetData>
  <autoFilter ref="A2:N450"/>
  <mergeCells count="1">
    <mergeCell ref="I1:J1"/>
  </mergeCells>
  <conditionalFormatting sqref="D216">
    <cfRule type="duplicateValues" priority="2" aboveAverage="0" equalAverage="0" bottom="0" percent="0" rank="0" text="" dxfId="135"/>
  </conditionalFormatting>
  <conditionalFormatting sqref="E168">
    <cfRule type="duplicateValues" priority="3" aboveAverage="0" equalAverage="0" bottom="0" percent="0" rank="0" text="" dxfId="136"/>
  </conditionalFormatting>
  <conditionalFormatting sqref="N181">
    <cfRule type="duplicateValues" priority="4" aboveAverage="0" equalAverage="0" bottom="0" percent="0" rank="0" text="" dxfId="137"/>
  </conditionalFormatting>
  <conditionalFormatting sqref="E182">
    <cfRule type="duplicateValues" priority="5" aboveAverage="0" equalAverage="0" bottom="0" percent="0" rank="0" text="" dxfId="138"/>
  </conditionalFormatting>
  <conditionalFormatting sqref="D233">
    <cfRule type="duplicateValues" priority="6" aboveAverage="0" equalAverage="0" bottom="0" percent="0" rank="0" text="" dxfId="139"/>
  </conditionalFormatting>
  <conditionalFormatting sqref="D253">
    <cfRule type="duplicateValues" priority="7" aboveAverage="0" equalAverage="0" bottom="0" percent="0" rank="0" text="" dxfId="140"/>
  </conditionalFormatting>
  <conditionalFormatting sqref="D285">
    <cfRule type="duplicateValues" priority="8" aboveAverage="0" equalAverage="0" bottom="0" percent="0" rank="0" text="" dxfId="141"/>
  </conditionalFormatting>
  <conditionalFormatting sqref="D285">
    <cfRule type="duplicateValues" priority="9" aboveAverage="0" equalAverage="0" bottom="0" percent="0" rank="0" text="" dxfId="142"/>
    <cfRule type="cellIs" priority="10" operator="equal" aboveAverage="0" equalAverage="0" bottom="0" percent="0" rank="0" text="" dxfId="143">
      <formula>20200145387</formula>
    </cfRule>
  </conditionalFormatting>
  <conditionalFormatting sqref="D285">
    <cfRule type="duplicateValues" priority="11" aboveAverage="0" equalAverage="0" bottom="0" percent="0" rank="0" text="" dxfId="144"/>
  </conditionalFormatting>
  <conditionalFormatting sqref="J3:K328 J331:K331 J334:K335 J337:K365 J367:K369 K371:K375 J376:K1048576">
    <cfRule type="containsText" priority="12" operator="containsText" aboveAverage="0" equalAverage="0" bottom="0" percent="0" rank="0" text="NGS" dxfId="145">
      <formula>NOT(ISERROR(SEARCH("NGS",J3)))</formula>
    </cfRule>
  </conditionalFormatting>
  <conditionalFormatting sqref="J329:K330">
    <cfRule type="containsText" priority="13" operator="containsText" aboveAverage="0" equalAverage="0" bottom="0" percent="0" rank="0" text="NGS" dxfId="146">
      <formula>NOT(ISERROR(SEARCH("NGS",J329)))</formula>
    </cfRule>
  </conditionalFormatting>
  <conditionalFormatting sqref="D332:D333">
    <cfRule type="duplicateValues" priority="14" aboveAverage="0" equalAverage="0" bottom="0" percent="0" rank="0" text="" dxfId="147"/>
  </conditionalFormatting>
  <conditionalFormatting sqref="D332:D333">
    <cfRule type="duplicateValues" priority="15" aboveAverage="0" equalAverage="0" bottom="0" percent="0" rank="0" text="" dxfId="148"/>
    <cfRule type="cellIs" priority="16" operator="equal" aboveAverage="0" equalAverage="0" bottom="0" percent="0" rank="0" text="" dxfId="149">
      <formula>20200145387</formula>
    </cfRule>
  </conditionalFormatting>
  <conditionalFormatting sqref="D332:D333">
    <cfRule type="duplicateValues" priority="17" aboveAverage="0" equalAverage="0" bottom="0" percent="0" rank="0" text="" dxfId="150"/>
  </conditionalFormatting>
  <conditionalFormatting sqref="J332:K333">
    <cfRule type="containsText" priority="18" operator="containsText" aboveAverage="0" equalAverage="0" bottom="0" percent="0" rank="0" text="NGS" dxfId="151">
      <formula>NOT(ISERROR(SEARCH("NGS",J332)))</formula>
    </cfRule>
  </conditionalFormatting>
  <conditionalFormatting sqref="D336">
    <cfRule type="duplicateValues" priority="19" aboveAverage="0" equalAverage="0" bottom="0" percent="0" rank="0" text="" dxfId="152"/>
  </conditionalFormatting>
  <conditionalFormatting sqref="D336">
    <cfRule type="duplicateValues" priority="20" aboveAverage="0" equalAverage="0" bottom="0" percent="0" rank="0" text="" dxfId="153"/>
    <cfRule type="cellIs" priority="21" operator="equal" aboveAverage="0" equalAverage="0" bottom="0" percent="0" rank="0" text="" dxfId="154">
      <formula>20200145387</formula>
    </cfRule>
  </conditionalFormatting>
  <conditionalFormatting sqref="D336">
    <cfRule type="duplicateValues" priority="22" aboveAverage="0" equalAverage="0" bottom="0" percent="0" rank="0" text="" dxfId="155"/>
  </conditionalFormatting>
  <conditionalFormatting sqref="J336:K336">
    <cfRule type="containsText" priority="23" operator="containsText" aboveAverage="0" equalAverage="0" bottom="0" percent="0" rank="0" text="NGS" dxfId="156">
      <formula>NOT(ISERROR(SEARCH("NGS",J336)))</formula>
    </cfRule>
  </conditionalFormatting>
  <conditionalFormatting sqref="I335">
    <cfRule type="containsText" priority="24" operator="containsText" aboveAverage="0" equalAverage="0" bottom="0" percent="0" rank="0" text="NGS" dxfId="157">
      <formula>NOT(ISERROR(SEARCH("NGS",I335)))</formula>
    </cfRule>
  </conditionalFormatting>
  <conditionalFormatting sqref="I327">
    <cfRule type="containsText" priority="25" operator="containsText" aboveAverage="0" equalAverage="0" bottom="0" percent="0" rank="0" text="NGS" dxfId="158">
      <formula>NOT(ISERROR(SEARCH("NGS",I327)))</formula>
    </cfRule>
  </conditionalFormatting>
  <conditionalFormatting sqref="I313">
    <cfRule type="containsText" priority="26" operator="containsText" aboveAverage="0" equalAverage="0" bottom="0" percent="0" rank="0" text="NGS" dxfId="159">
      <formula>NOT(ISERROR(SEARCH("NGS",I313)))</formula>
    </cfRule>
  </conditionalFormatting>
  <conditionalFormatting sqref="I307">
    <cfRule type="containsText" priority="27" operator="containsText" aboveAverage="0" equalAverage="0" bottom="0" percent="0" rank="0" text="NGS" dxfId="160">
      <formula>NOT(ISERROR(SEARCH("NGS",I307)))</formula>
    </cfRule>
  </conditionalFormatting>
  <conditionalFormatting sqref="I305:I306">
    <cfRule type="containsText" priority="28" operator="containsText" aboveAverage="0" equalAverage="0" bottom="0" percent="0" rank="0" text="NGS" dxfId="161">
      <formula>NOT(ISERROR(SEARCH("NGS",I305)))</formula>
    </cfRule>
  </conditionalFormatting>
  <conditionalFormatting sqref="I284">
    <cfRule type="containsText" priority="29" operator="containsText" aboveAverage="0" equalAverage="0" bottom="0" percent="0" rank="0" text="NGS" dxfId="162">
      <formula>NOT(ISERROR(SEARCH("NGS",I284)))</formula>
    </cfRule>
  </conditionalFormatting>
  <conditionalFormatting sqref="I278">
    <cfRule type="containsText" priority="30" operator="containsText" aboveAverage="0" equalAverage="0" bottom="0" percent="0" rank="0" text="NGS" dxfId="163">
      <formula>NOT(ISERROR(SEARCH("NGS",I278)))</formula>
    </cfRule>
  </conditionalFormatting>
  <conditionalFormatting sqref="I279">
    <cfRule type="containsText" priority="31" operator="containsText" aboveAverage="0" equalAverage="0" bottom="0" percent="0" rank="0" text="NGS" dxfId="164">
      <formula>NOT(ISERROR(SEARCH("NGS",I279)))</formula>
    </cfRule>
  </conditionalFormatting>
  <conditionalFormatting sqref="D181:F181 F182:F188 F191">
    <cfRule type="duplicateValues" priority="32" aboveAverage="0" equalAverage="0" bottom="0" percent="0" rank="0" text="" dxfId="165"/>
  </conditionalFormatting>
  <conditionalFormatting sqref="N162 D217:D232 N165 E144:E167 F156:F168 D2:D180 E169:F176 E177:E180 F179:F180 D182:D215 N180 E183:E188 E191 E207:F211 E212 D234:D252 D254:D265 D267:D277 D286:D313 D280:D284 D315:D331 D334:D335 D337:D348 D350:D1048576">
    <cfRule type="duplicateValues" priority="33" aboveAverage="0" equalAverage="0" bottom="0" percent="0" rank="0" text="" dxfId="166"/>
  </conditionalFormatting>
  <conditionalFormatting sqref="D2:D265 D267:D277 D286:D313 D280:D284 D315:D331 D334:D335 D337:D348 D350:D1048576">
    <cfRule type="duplicateValues" priority="34" aboveAverage="0" equalAverage="0" bottom="0" percent="0" rank="0" text="" dxfId="167"/>
    <cfRule type="cellIs" priority="35" operator="equal" aboveAverage="0" equalAverage="0" bottom="0" percent="0" rank="0" text="" dxfId="168">
      <formula>20200145387</formula>
    </cfRule>
  </conditionalFormatting>
  <conditionalFormatting sqref="D2:D277 D286:D313 D280:D284 D315:D331 D334:D335 D337:D348 D350:D1048576">
    <cfRule type="duplicateValues" priority="36" aboveAverage="0" equalAverage="0" bottom="0" percent="0" rank="0" text="" dxfId="169"/>
  </conditionalFormatting>
  <printOptions headings="false" gridLines="false" gridLinesSet="true" horizontalCentered="false" verticalCentered="false"/>
  <pageMargins left="0.25" right="0.25" top="0.75" bottom="0.75" header="0.511811023622047" footer="0.511811023622047"/>
  <pageSetup paperSize="9" scale="100" fitToWidth="1" fitToHeight="0" pageOrder="downThenOver" orientation="landscape" blackAndWhite="false" draft="false" cellComments="none" horizontalDpi="300" verticalDpi="300" copies="1"/>
  <headerFooter differentFirst="false" differentOddEven="false">
    <oddHeader/>
    <oddFooter/>
  </headerFooter>
  <rowBreaks count="4" manualBreakCount="4">
    <brk id="170" man="true" max="16383" min="0"/>
    <brk id="237" man="true" max="16383" min="0"/>
    <brk id="295" man="true" max="16383" min="0"/>
    <brk id="332" man="true" max="16383" min="0"/>
  </rowBreaks>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8.68359375" defaultRowHeight="15.75" zeroHeight="false" outlineLevelRow="0" outlineLevelCol="0"/>
  <cols>
    <col collapsed="false" customWidth="true" hidden="false" outlineLevel="0" max="1" min="1" style="0" width="12"/>
    <col collapsed="false" customWidth="true" hidden="false" outlineLevel="0" max="3" min="3" style="0" width="97.28"/>
    <col collapsed="false" customWidth="true" hidden="false" outlineLevel="0" max="5" min="4" style="0" width="11"/>
  </cols>
  <sheetData>
    <row r="1" customFormat="false" ht="15.75" hidden="false" customHeight="false" outlineLevel="0" collapsed="false">
      <c r="A1" s="445" t="s">
        <v>2494</v>
      </c>
      <c r="B1" s="445" t="s">
        <v>2495</v>
      </c>
      <c r="C1" s="445" t="s">
        <v>2496</v>
      </c>
      <c r="D1" s="445" t="s">
        <v>2497</v>
      </c>
      <c r="E1" s="445" t="s">
        <v>2498</v>
      </c>
    </row>
    <row r="2" customFormat="false" ht="31.5" hidden="false" customHeight="false" outlineLevel="0" collapsed="false">
      <c r="A2" s="1" t="s">
        <v>2499</v>
      </c>
      <c r="B2" s="1" t="s">
        <v>2500</v>
      </c>
      <c r="C2" s="446" t="s">
        <v>2501</v>
      </c>
      <c r="D2" s="447" t="n">
        <v>45495</v>
      </c>
      <c r="E2" s="1" t="s">
        <v>2502</v>
      </c>
    </row>
    <row r="3" customFormat="false" ht="15.75" hidden="false" customHeight="false" outlineLevel="0" collapsed="false">
      <c r="A3" s="0" t="s">
        <v>2503</v>
      </c>
      <c r="B3" s="1" t="s">
        <v>2500</v>
      </c>
      <c r="C3" s="0" t="s">
        <v>2504</v>
      </c>
      <c r="D3" s="447" t="n">
        <v>45495</v>
      </c>
      <c r="E3" s="1" t="s">
        <v>2502</v>
      </c>
    </row>
    <row r="4" customFormat="false" ht="15.75" hidden="false" customHeight="false" outlineLevel="0" collapsed="false">
      <c r="A4" s="0" t="s">
        <v>2505</v>
      </c>
      <c r="B4" s="0" t="s">
        <v>2500</v>
      </c>
      <c r="C4" s="0" t="s">
        <v>2506</v>
      </c>
      <c r="D4" s="3" t="n">
        <v>45650</v>
      </c>
      <c r="E4" s="1" t="s">
        <v>2502</v>
      </c>
    </row>
    <row r="5" customFormat="false" ht="15.75" hidden="false" customHeight="false" outlineLevel="0" collapsed="false">
      <c r="A5" s="0" t="s">
        <v>2507</v>
      </c>
      <c r="B5" s="0" t="s">
        <v>2500</v>
      </c>
      <c r="C5" s="0" t="s">
        <v>2508</v>
      </c>
      <c r="D5" s="3" t="n">
        <v>45650</v>
      </c>
      <c r="E5" s="1" t="s">
        <v>2502</v>
      </c>
    </row>
    <row r="7" customFormat="false" ht="15.75" hidden="false" customHeight="false" outlineLevel="0" collapsed="false">
      <c r="A7" s="0" t="s">
        <v>547</v>
      </c>
      <c r="B7" s="0" t="s">
        <v>2500</v>
      </c>
      <c r="C7" s="0" t="s">
        <v>2509</v>
      </c>
      <c r="D7" s="3" t="n">
        <v>45701</v>
      </c>
      <c r="E7" s="1" t="s">
        <v>2502</v>
      </c>
    </row>
    <row r="8" customFormat="false" ht="15.75" hidden="false" customHeight="false" outlineLevel="0" collapsed="false">
      <c r="A8" s="0" t="s">
        <v>444</v>
      </c>
      <c r="B8" s="0" t="s">
        <v>2500</v>
      </c>
      <c r="C8" s="0" t="s">
        <v>2510</v>
      </c>
      <c r="D8" s="3" t="n">
        <v>45709</v>
      </c>
      <c r="E8" s="1" t="s">
        <v>2502</v>
      </c>
    </row>
    <row r="9" customFormat="false" ht="15.75" hidden="false" customHeight="false" outlineLevel="0" collapsed="false">
      <c r="A9" s="0" t="s">
        <v>448</v>
      </c>
      <c r="B9" s="0" t="s">
        <v>2500</v>
      </c>
      <c r="C9" s="0" t="s">
        <v>2510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3" activeCellId="0" sqref="C33"/>
    </sheetView>
  </sheetViews>
  <sheetFormatPr defaultColWidth="8.68359375" defaultRowHeight="15.75" zeroHeight="false" outlineLevelRow="0" outlineLevelCol="0"/>
  <cols>
    <col collapsed="false" customWidth="true" hidden="false" outlineLevel="0" max="1" min="1" style="448" width="7.14"/>
    <col collapsed="false" customWidth="true" hidden="false" outlineLevel="0" max="2" min="2" style="448" width="12.85"/>
    <col collapsed="false" customWidth="true" hidden="false" outlineLevel="0" max="1025" min="3" style="448" width="9.14"/>
  </cols>
  <sheetData>
    <row r="1" customFormat="false" ht="15.75" hidden="false" customHeight="false" outlineLevel="0" collapsed="false">
      <c r="A1" s="40" t="s">
        <v>2511</v>
      </c>
    </row>
    <row r="2" customFormat="false" ht="15.75" hidden="false" customHeight="false" outlineLevel="0" collapsed="false">
      <c r="A2" s="40" t="s">
        <v>2245</v>
      </c>
      <c r="B2" s="40" t="s">
        <v>2512</v>
      </c>
      <c r="C2" s="40" t="s">
        <v>2513</v>
      </c>
      <c r="D2" s="40" t="s">
        <v>2514</v>
      </c>
    </row>
    <row r="3" customFormat="false" ht="15.75" hidden="false" customHeight="false" outlineLevel="0" collapsed="false">
      <c r="A3" s="40" t="s">
        <v>2249</v>
      </c>
      <c r="C3" s="40" t="s">
        <v>2513</v>
      </c>
    </row>
    <row r="5" customFormat="false" ht="15.75" hidden="false" customHeight="false" outlineLevel="0" collapsed="false">
      <c r="A5" s="40" t="s">
        <v>2142</v>
      </c>
      <c r="B5" s="40" t="s">
        <v>2515</v>
      </c>
      <c r="D5" s="40" t="s">
        <v>2516</v>
      </c>
    </row>
    <row r="6" customFormat="false" ht="15.75" hidden="false" customHeight="false" outlineLevel="0" collapsed="false">
      <c r="A6" s="40" t="s">
        <v>2202</v>
      </c>
    </row>
    <row r="8" customFormat="false" ht="15.75" hidden="false" customHeight="false" outlineLevel="0" collapsed="false">
      <c r="A8" s="40" t="s">
        <v>2045</v>
      </c>
      <c r="B8" s="40" t="s">
        <v>2517</v>
      </c>
      <c r="D8" s="40" t="s">
        <v>2518</v>
      </c>
    </row>
    <row r="9" customFormat="false" ht="15.75" hidden="false" customHeight="false" outlineLevel="0" collapsed="false">
      <c r="A9" s="40" t="s">
        <v>2049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71</TotalTime>
  <Application>LibreOffice/7.5.5.2$Windows_X86_64 LibreOffice_project/ca8fe7424262805f223b9a2334bc7181abbcbf5e</Application>
  <AppVersion>15.0000</AppVersion>
  <DocSecurity>2</DocSecurity>
  <Company>Hospital Authority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2021-01-07T03:15:30Z</dcterms:created>
  <dc:creator>CE</dc:creator>
  <dc:description/>
  <dc:language>zh-HK</dc:language>
  <cp:lastModifiedBy/>
  <cp:lastPrinted>2024-10-31T03:09:49Z</cp:lastPrinted>
  <dcterms:modified xsi:type="dcterms:W3CDTF">2025-03-03T18:19:35Z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