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itorys\cocome\cocome-cloud-jee-privacy\Evaluation\1_PrivacyAnalysis\Scalability\"/>
    </mc:Choice>
  </mc:AlternateContent>
  <bookViews>
    <workbookView xWindow="0" yWindow="0" windowWidth="25200" windowHeight="11160"/>
  </bookViews>
  <sheets>
    <sheet name="Overview" sheetId="2" r:id="rId1"/>
    <sheet name="time" sheetId="1" r:id="rId2"/>
  </sheets>
  <calcPr calcId="171027"/>
</workbook>
</file>

<file path=xl/calcChain.xml><?xml version="1.0" encoding="utf-8"?>
<calcChain xmlns="http://schemas.openxmlformats.org/spreadsheetml/2006/main">
  <c r="F5" i="2" l="1"/>
  <c r="F6" i="2" s="1"/>
  <c r="F7" i="2" s="1"/>
  <c r="F8" i="2" s="1"/>
  <c r="H2" i="2"/>
  <c r="I2" i="2"/>
  <c r="G2" i="2"/>
  <c r="I8" i="2"/>
  <c r="H3" i="2"/>
  <c r="I3" i="2"/>
  <c r="H4" i="2"/>
  <c r="I4" i="2"/>
  <c r="H5" i="2"/>
  <c r="I5" i="2"/>
  <c r="H6" i="2"/>
  <c r="I6" i="2"/>
  <c r="H7" i="2"/>
  <c r="I7" i="2"/>
  <c r="H8" i="2"/>
  <c r="G8" i="2"/>
  <c r="G7" i="2"/>
  <c r="G6" i="2"/>
  <c r="G5" i="2"/>
  <c r="G4" i="2"/>
  <c r="G3" i="2"/>
  <c r="B5" i="2"/>
  <c r="B4" i="2"/>
  <c r="C8" i="2" l="1"/>
  <c r="D8" i="2"/>
  <c r="B8" i="2"/>
  <c r="C7" i="2"/>
  <c r="D7" i="2"/>
  <c r="B7" i="2"/>
  <c r="C6" i="2"/>
  <c r="D6" i="2"/>
  <c r="B6" i="2"/>
  <c r="C5" i="2"/>
  <c r="D5" i="2"/>
  <c r="C4" i="2"/>
  <c r="D4" i="2"/>
  <c r="C3" i="2"/>
  <c r="D3" i="2"/>
  <c r="C2" i="2"/>
  <c r="D2" i="2"/>
  <c r="B2" i="2"/>
  <c r="B3" i="2"/>
  <c r="A5" i="2"/>
  <c r="A6" i="2" s="1"/>
  <c r="A7" i="2" s="1"/>
  <c r="A8" i="2" s="1"/>
</calcChain>
</file>

<file path=xl/sharedStrings.xml><?xml version="1.0" encoding="utf-8"?>
<sst xmlns="http://schemas.openxmlformats.org/spreadsheetml/2006/main" count="183" uniqueCount="5">
  <si>
    <t>Building Graph</t>
  </si>
  <si>
    <t>Component Classification</t>
  </si>
  <si>
    <t>Deployment Analysis</t>
  </si>
  <si>
    <t>|Nodes|</t>
  </si>
  <si>
    <t>Stanardabweichung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</si>
</sst>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de-DE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20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Accumulated Privacy Analysis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de-DE" sz="2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Overview!$B$2</c:f>
              <c:strCache>
                <c:ptCount val="1"/>
                <c:pt idx="0">
                  <c:v>Building Graph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Overview!$A$3:$A$8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Overview!$B$3:$B$8</c:f>
              <c:numCache>
                <c:formatCode>General</c:formatCode>
                <c:ptCount val="6"/>
                <c:pt idx="0">
                  <c:v>1E-3</c:v>
                </c:pt>
                <c:pt idx="1">
                  <c:v>1E-3</c:v>
                </c:pt>
                <c:pt idx="2">
                  <c:v>6.0000000000000001E-3</c:v>
                </c:pt>
                <c:pt idx="3">
                  <c:v>6.5500000000000003E-2</c:v>
                </c:pt>
                <c:pt idx="4">
                  <c:v>0.44350000000000001</c:v>
                </c:pt>
                <c:pt idx="5">
                  <c:v>6.0775000000000006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7-49CF-868A-D21FABE8F551}"/>
            </c:ext>
          </c:extLst>
        </c:ser>
        <c:ser>
          <c:idx val="2"/>
          <c:order val="1"/>
          <c:tx>
            <c:strRef>
              <c:f>Overview!$C$2</c:f>
              <c:strCache>
                <c:ptCount val="1"/>
                <c:pt idx="0">
                  <c:v>Component Classification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Overview!$A$3:$A$8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Overview!$C$3:$C$8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6.0000000000000001E-3</c:v>
                </c:pt>
                <c:pt idx="4">
                  <c:v>5.0999999999999997E-2</c:v>
                </c:pt>
                <c:pt idx="5">
                  <c:v>0.55649999999999999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7-49CF-868A-D21FABE8F551}"/>
            </c:ext>
          </c:extLst>
        </c:ser>
        <c:ser>
          <c:idx val="3"/>
          <c:order val="2"/>
          <c:tx>
            <c:strRef>
              <c:f>Overview!$D$2</c:f>
              <c:strCache>
                <c:ptCount val="1"/>
                <c:pt idx="0">
                  <c:v>Deployment Analysis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Overview!$A$3:$A$8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Overview!$D$3:$D$8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7.0000000000000001E-3</c:v>
                </c:pt>
                <c:pt idx="4">
                  <c:v>4.3499999999999997E-2</c:v>
                </c:pt>
                <c:pt idx="5">
                  <c:v>0.92500000000000004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B7-49CF-868A-D21FABE8F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16288"/>
        <c:axId val="387415304"/>
      </c:lineChart>
      <c:catAx>
        <c:axId val="3874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 b="1"/>
                  <a:t>Model</a:t>
                </a:r>
                <a:r>
                  <a:rPr lang="de-DE" sz="1600" b="1" baseline="0"/>
                  <a:t> Size [|Nodes|]</a:t>
                </a:r>
                <a:endParaRPr lang="de-DE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7415304"/>
        <c:crossesAt val="1.0000000000000002E-3"/>
        <c:auto val="1"/>
        <c:lblAlgn val="ctr"/>
        <c:lblOffset val="100"/>
        <c:noMultiLvlLbl val="0"/>
      </c:catAx>
      <c:valAx>
        <c:axId val="387415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Runtime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741628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de-DE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2000" b="1" i="0" u="none" strike="noStrike" baseline="0">
                <a:effectLst/>
              </a:rPr>
              <a:t>Privacy Analysis Runtime - </a:t>
            </a:r>
            <a:r>
              <a:rPr lang="de-DE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de-DE" sz="2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Overview!$G$2</c:f>
              <c:strCache>
                <c:ptCount val="1"/>
                <c:pt idx="0">
                  <c:v>Building Graph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name>Moving Mean (size 2) of Building Graph</c:nam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Overview!$F$3:$F$8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Overview!$G$3:$G$8</c:f>
              <c:numCache>
                <c:formatCode>General</c:formatCode>
                <c:ptCount val="6"/>
                <c:pt idx="0">
                  <c:v>2.0575065816014612E-3</c:v>
                </c:pt>
                <c:pt idx="1">
                  <c:v>2.183269719175041E-3</c:v>
                </c:pt>
                <c:pt idx="2">
                  <c:v>5.5427630494386294E-3</c:v>
                </c:pt>
                <c:pt idx="3">
                  <c:v>2.209097352112643E-2</c:v>
                </c:pt>
                <c:pt idx="4">
                  <c:v>9.4454045263645176E-2</c:v>
                </c:pt>
                <c:pt idx="5">
                  <c:v>1.8486745522130164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3-4FB7-88CC-D829168F0448}"/>
            </c:ext>
          </c:extLst>
        </c:ser>
        <c:ser>
          <c:idx val="1"/>
          <c:order val="1"/>
          <c:tx>
            <c:strRef>
              <c:f>Overview!$H$2</c:f>
              <c:strCache>
                <c:ptCount val="1"/>
                <c:pt idx="0">
                  <c:v>Component Classification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name>Moving Mean (size 2) of Component Classification</c:nam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Overview!$F$3:$F$8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Overview!$H$3:$H$8</c:f>
              <c:numCache>
                <c:formatCode>General</c:formatCode>
                <c:ptCount val="6"/>
                <c:pt idx="0">
                  <c:v>5.1639777949432221E-4</c:v>
                </c:pt>
                <c:pt idx="1">
                  <c:v>4.8304589153964791E-4</c:v>
                </c:pt>
                <c:pt idx="2">
                  <c:v>1.7288403306519916E-3</c:v>
                </c:pt>
                <c:pt idx="3">
                  <c:v>6.0918889608323531E-3</c:v>
                </c:pt>
                <c:pt idx="4">
                  <c:v>8.6184556492320367E-3</c:v>
                </c:pt>
                <c:pt idx="5">
                  <c:v>6.0102597466517367E-2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3-4FB7-88CC-D829168F0448}"/>
            </c:ext>
          </c:extLst>
        </c:ser>
        <c:ser>
          <c:idx val="2"/>
          <c:order val="2"/>
          <c:tx>
            <c:strRef>
              <c:f>Overview!$I$2</c:f>
              <c:strCache>
                <c:ptCount val="1"/>
                <c:pt idx="0">
                  <c:v>Deployment Analysis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name>Moving Mean (size 2) of Deployment Analysis</c:name>
            <c:spPr>
              <a:ln w="3810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Overview!$F$3:$F$8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Overview!$I$3:$I$8</c:f>
              <c:numCache>
                <c:formatCode>General</c:formatCode>
                <c:ptCount val="6"/>
                <c:pt idx="0">
                  <c:v>3.1622776601683794E-4</c:v>
                </c:pt>
                <c:pt idx="1">
                  <c:v>1.0903618155864082E-2</c:v>
                </c:pt>
                <c:pt idx="2">
                  <c:v>3.63470921960906E-3</c:v>
                </c:pt>
                <c:pt idx="3">
                  <c:v>2.7182510717166813E-3</c:v>
                </c:pt>
                <c:pt idx="4">
                  <c:v>2.1092652749239504E-2</c:v>
                </c:pt>
                <c:pt idx="5">
                  <c:v>3.0845903311641094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A3-4FB7-88CC-D829168F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017024"/>
        <c:axId val="604011448"/>
      </c:barChart>
      <c:catAx>
        <c:axId val="60401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Model Size [|Nodes|]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4011448"/>
        <c:crossesAt val="1.0000000000000003E-4"/>
        <c:auto val="1"/>
        <c:lblAlgn val="ctr"/>
        <c:lblOffset val="100"/>
        <c:noMultiLvlLbl val="0"/>
      </c:catAx>
      <c:valAx>
        <c:axId val="604011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Standard deviation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401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DE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426384</xdr:colOff>
      <xdr:row>8</xdr:row>
      <xdr:rowOff>35299</xdr:rowOff>
    </xdr:from>
    <xdr:to>
      <xdr:col>8</xdr:col>
      <xdr:colOff>941294</xdr:colOff>
      <xdr:row>32</xdr:row>
      <xdr:rowOff>168649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8E921F-C1FD-4792-9759-32750CABA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487695</xdr:colOff>
      <xdr:row>36</xdr:row>
      <xdr:rowOff>123824</xdr:rowOff>
    </xdr:from>
    <xdr:to>
      <xdr:col>8</xdr:col>
      <xdr:colOff>928688</xdr:colOff>
      <xdr:row>62</xdr:row>
      <xdr:rowOff>169489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A349875-3B5E-4B3C-9D46-FE70F065C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topLeftCell="A34" zoomScaleNormal="100" workbookViewId="0">
      <selection activeCell="J59" sqref="J59"/>
    </sheetView>
  </sheetViews>
  <sheetFormatPr baseColWidth="10" defaultRowHeight="15" x14ac:dyDescent="0.25"/>
  <cols>
    <col min="1" max="1" width="8.7109375" bestFit="1" customWidth="1"/>
    <col min="2" max="2" width="14" bestFit="1" customWidth="1"/>
    <col min="3" max="3" width="23.85546875" bestFit="1" customWidth="1"/>
    <col min="4" max="4" width="19.85546875" bestFit="1" customWidth="1"/>
    <col min="7" max="7" width="18.5703125" bestFit="1" customWidth="1"/>
    <col min="8" max="8" width="23.85546875" bestFit="1" customWidth="1"/>
    <col min="9" max="9" width="19.85546875" bestFit="1" customWidth="1"/>
  </cols>
  <sheetData>
    <row r="1" spans="1:9" x14ac:dyDescent="0.25">
      <c r="G1" s="1" t="s">
        <v>4</v>
      </c>
      <c r="H1" s="1"/>
      <c r="I1" s="1"/>
    </row>
    <row r="2" spans="1:9" x14ac:dyDescent="0.25">
      <c r="A2" t="s">
        <v>3</v>
      </c>
      <c r="B2" t="str">
        <f>time!A2</f>
        <v>Building Graph</v>
      </c>
      <c r="C2" t="str">
        <f>time!B2</f>
        <v>Component Classification</v>
      </c>
      <c r="D2" t="str">
        <f>time!C2</f>
        <v>Deployment Analysis</v>
      </c>
      <c r="F2" t="s">
        <v>3</v>
      </c>
      <c r="G2" t="str">
        <f>time!A2</f>
        <v>Building Graph</v>
      </c>
      <c r="H2" t="str">
        <f>time!B2</f>
        <v>Component Classification</v>
      </c>
      <c r="I2" t="str">
        <f>time!C2</f>
        <v>Deployment Analysis</v>
      </c>
    </row>
    <row r="3" spans="1:9" x14ac:dyDescent="0.25">
      <c r="A3">
        <v>10</v>
      </c>
      <c r="B3">
        <f>MEDIAN(time!A3,time!A5,time!A7,time!A9,time!A11,time!A13,time!A15,time!A17,time!A19,time!A21)</f>
        <v>1E-3</v>
      </c>
      <c r="C3">
        <f>MEDIAN(time!B3,time!B5,time!B7,time!B9,time!B11,time!B13,time!B15,time!B17,time!B19,time!B21)</f>
        <v>0</v>
      </c>
      <c r="D3">
        <f>MEDIAN(time!C3,time!C5,time!C7,time!C9,time!C11,time!C13,time!C15,time!C17,time!C19,time!C21)</f>
        <v>0</v>
      </c>
      <c r="F3">
        <v>10</v>
      </c>
      <c r="G3">
        <f>STDEV(time!A3,time!A5,time!A7,time!A9,time!A11,time!A13,time!A15,time!A17,time!A19,time!A21)</f>
        <v>2.0575065816014612E-3</v>
      </c>
      <c r="H3">
        <f>STDEV(time!B3,time!B5,time!B7,time!B9,time!B11,time!B13,time!B15,time!B17,time!B19,time!B21)</f>
        <v>5.1639777949432221E-4</v>
      </c>
      <c r="I3">
        <f>STDEV(time!C3,time!C5,time!C7,time!C9,time!C11,time!C13,time!C15,time!C17,time!C19,time!C21)</f>
        <v>3.1622776601683794E-4</v>
      </c>
    </row>
    <row r="4" spans="1:9" x14ac:dyDescent="0.25">
      <c r="A4">
        <v>100</v>
      </c>
      <c r="B4">
        <f>MEDIAN(time!A24,time!A26,time!A28,time!A30,time!A32,time!A34,time!A36,time!A38,time!A40,time!A42)</f>
        <v>1E-3</v>
      </c>
      <c r="C4">
        <f>MEDIAN(time!B24,time!B26,time!B28,time!B30,time!B32,time!B34,time!B36,time!B38,time!B40,time!B42)</f>
        <v>0</v>
      </c>
      <c r="D4">
        <f>MEDIAN(time!C24,time!C26,time!C28,time!C30,time!C32,time!C34,time!C36,time!C38,time!C40,time!C42)</f>
        <v>1E-3</v>
      </c>
      <c r="F4">
        <v>100</v>
      </c>
      <c r="G4">
        <f>STDEV(time!A24,time!A26,time!A28,time!A30,time!A32,time!A34,time!A36,time!A38,time!A40,time!A42)</f>
        <v>2.183269719175041E-3</v>
      </c>
      <c r="H4">
        <f>STDEV(time!B24,time!B26,time!B28,time!B30,time!B32,time!B34,time!B36,time!B38,time!B40,time!B42)</f>
        <v>4.8304589153964791E-4</v>
      </c>
      <c r="I4">
        <f>STDEV(time!C24,time!C26,time!C28,time!C30,time!C32,time!C34,time!C36,time!C38,time!C40,time!C42)</f>
        <v>1.0903618155864082E-2</v>
      </c>
    </row>
    <row r="5" spans="1:9" x14ac:dyDescent="0.25">
      <c r="A5">
        <f>A4*10</f>
        <v>1000</v>
      </c>
      <c r="B5">
        <f>MEDIAN(time!A45,time!A47,time!A49,time!A51,time!A53,time!A55,time!A57,time!A59,time!A61,time!A63)</f>
        <v>6.0000000000000001E-3</v>
      </c>
      <c r="C5">
        <f>MEDIAN(time!B45,time!B47,time!B49,time!B51,time!B53,time!B55,time!B57,time!B59,time!B61,time!B63)</f>
        <v>1E-3</v>
      </c>
      <c r="D5">
        <f>MEDIAN(time!C45,time!C47,time!C49,time!C51,time!C53,time!C55,time!C57,time!C59,time!C61,time!C63)</f>
        <v>2E-3</v>
      </c>
      <c r="F5">
        <f>F4*10</f>
        <v>1000</v>
      </c>
      <c r="G5">
        <f>STDEV(time!A45,time!A47,time!A49,time!A51,time!A53,time!A55,time!A57,time!A59,time!A61,time!A63)</f>
        <v>5.5427630494386294E-3</v>
      </c>
      <c r="H5">
        <f>STDEV(time!B45,time!B47,time!B49,time!B51,time!B53,time!B55,time!B57,time!B59,time!B61,time!B63)</f>
        <v>1.7288403306519916E-3</v>
      </c>
      <c r="I5">
        <f>STDEV(time!C45,time!C47,time!C49,time!C51,time!C53,time!C55,time!C57,time!C59,time!C61,time!C63)</f>
        <v>3.63470921960906E-3</v>
      </c>
    </row>
    <row r="6" spans="1:9" x14ac:dyDescent="0.25">
      <c r="A6">
        <f t="shared" ref="A6:A7" si="0">A5*10</f>
        <v>10000</v>
      </c>
      <c r="B6">
        <f>MEDIAN(time!A66,time!A68,time!A70,time!A72,time!A74,time!A76,time!A78,time!A80,time!A82,time!A84)</f>
        <v>6.5500000000000003E-2</v>
      </c>
      <c r="C6">
        <f>MEDIAN(time!B66,time!B68,time!B70,time!B72,time!B74,time!B76,time!B78,time!B80,time!B82,time!B84)</f>
        <v>6.0000000000000001E-3</v>
      </c>
      <c r="D6">
        <f>MEDIAN(time!C66,time!C68,time!C70,time!C72,time!C74,time!C76,time!C78,time!C80,time!C82,time!C84)</f>
        <v>7.0000000000000001E-3</v>
      </c>
      <c r="F6">
        <f t="shared" ref="F6:F7" si="1">F5*10</f>
        <v>10000</v>
      </c>
      <c r="G6">
        <f>STDEV(time!A66,time!A68,time!A70,time!A72,time!A74,time!A76,time!A78,time!A80,time!A82,time!A84)</f>
        <v>2.209097352112643E-2</v>
      </c>
      <c r="H6">
        <f>STDEV(time!B66,time!B68,time!B70,time!B72,time!B74,time!B76,time!B78,time!B80,time!B82,time!B84)</f>
        <v>6.0918889608323531E-3</v>
      </c>
      <c r="I6">
        <f>STDEV(time!C66,time!C68,time!C70,time!C72,time!C74,time!C76,time!C78,time!C80,time!C82,time!C84)</f>
        <v>2.7182510717166813E-3</v>
      </c>
    </row>
    <row r="7" spans="1:9" x14ac:dyDescent="0.25">
      <c r="A7">
        <f t="shared" si="0"/>
        <v>100000</v>
      </c>
      <c r="B7">
        <f>MEDIAN(time!A87,time!A89,time!A91,time!A93,time!A95,time!A97,time!A99,time!A101,time!A103,time!A105)</f>
        <v>0.44350000000000001</v>
      </c>
      <c r="C7">
        <f>MEDIAN(time!B87,time!B89,time!B91,time!B93,time!B95,time!B97,time!B99,time!B101,time!B103,time!B105)</f>
        <v>5.0999999999999997E-2</v>
      </c>
      <c r="D7">
        <f>MEDIAN(time!C87,time!C89,time!C91,time!C93,time!C95,time!C97,time!C99,time!C101,time!C103,time!C105)</f>
        <v>4.3499999999999997E-2</v>
      </c>
      <c r="F7">
        <f t="shared" si="1"/>
        <v>100000</v>
      </c>
      <c r="G7">
        <f>STDEV(time!A87,time!A89,time!A91,time!A93,time!A95,time!A97,time!A99,time!A101,time!A103,time!A105)</f>
        <v>9.4454045263645176E-2</v>
      </c>
      <c r="H7">
        <f>STDEV(time!B87,time!B89,time!B91,time!B93,time!B95,time!B97,time!B99,time!B101,time!B103,time!B105)</f>
        <v>8.6184556492320367E-3</v>
      </c>
      <c r="I7">
        <f>STDEV(time!C87,time!C89,time!C91,time!C93,time!C95,time!C97,time!C99,time!C101,time!C103,time!C105)</f>
        <v>2.1092652749239504E-2</v>
      </c>
    </row>
    <row r="8" spans="1:9" x14ac:dyDescent="0.25">
      <c r="A8">
        <f>A7*10</f>
        <v>1000000</v>
      </c>
      <c r="B8">
        <f>MEDIAN(time!A108,time!A110,time!A112,time!A114,time!A116,time!A118,time!A120,time!A122,time!A124,time!A126)</f>
        <v>6.0775000000000006</v>
      </c>
      <c r="C8">
        <f>MEDIAN(time!B108,time!B110,time!B112,time!B114,time!B116,time!B118,time!B120,time!B122,time!B124,time!B126)</f>
        <v>0.55649999999999999</v>
      </c>
      <c r="D8">
        <f>MEDIAN(time!C108,time!C110,time!C112,time!C114,time!C116,time!C118,time!C120,time!C122,time!C124,time!C126)</f>
        <v>0.92500000000000004</v>
      </c>
      <c r="F8">
        <f>F7*10</f>
        <v>1000000</v>
      </c>
      <c r="G8">
        <f>STDEV(time!A108,time!A110,time!A112,time!A114,time!A116,time!A118,time!A120,time!A122,time!A124,time!A126)</f>
        <v>1.8486745522130164</v>
      </c>
      <c r="H8">
        <f>STDEV(time!B108,time!B110,time!B112,time!B114,time!B116,time!B118,time!B120,time!B122,time!B124,time!B126)</f>
        <v>6.0102597466517367E-2</v>
      </c>
      <c r="I8">
        <f>STDEV(time!C108,time!C110,time!C112,time!C114,time!C116,time!C118,time!C120,time!C122,time!C124,time!C126)</f>
        <v>3.0845903311641094</v>
      </c>
    </row>
  </sheetData>
  <mergeCells count="1">
    <mergeCell ref="G1:I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opLeftCell="A76" workbookViewId="0">
      <selection activeCell="C120" sqref="C120"/>
    </sheetView>
  </sheetViews>
  <sheetFormatPr baseColWidth="10" defaultRowHeight="15" x14ac:dyDescent="0.25"/>
  <cols>
    <col min="1" max="1" width="14" bestFit="1" customWidth="1"/>
    <col min="2" max="2" width="23.85546875" bestFit="1" customWidth="1"/>
    <col min="3" max="3" width="19.85546875" bestFit="1" customWidth="1"/>
    <col min="4" max="4" width="4.28515625" bestFit="1" customWidth="1"/>
  </cols>
  <sheetData>
    <row r="1" spans="1:3" x14ac:dyDescent="0.25">
      <c r="A1">
        <v>10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7.0000000000000001E-3</v>
      </c>
      <c r="B3">
        <v>1E-3</v>
      </c>
      <c r="C3">
        <v>1E-3</v>
      </c>
    </row>
    <row r="4" spans="1:3" x14ac:dyDescent="0.25">
      <c r="A4" t="s">
        <v>0</v>
      </c>
      <c r="B4" t="s">
        <v>1</v>
      </c>
      <c r="C4" t="s">
        <v>2</v>
      </c>
    </row>
    <row r="5" spans="1:3" x14ac:dyDescent="0.25">
      <c r="A5">
        <v>0</v>
      </c>
      <c r="B5">
        <v>1E-3</v>
      </c>
      <c r="C5">
        <v>0</v>
      </c>
    </row>
    <row r="6" spans="1:3" x14ac:dyDescent="0.25">
      <c r="A6" t="s">
        <v>0</v>
      </c>
      <c r="B6" t="s">
        <v>1</v>
      </c>
      <c r="C6" t="s">
        <v>2</v>
      </c>
    </row>
    <row r="7" spans="1:3" x14ac:dyDescent="0.25">
      <c r="A7">
        <v>1E-3</v>
      </c>
      <c r="B7">
        <v>0</v>
      </c>
      <c r="C7">
        <v>0</v>
      </c>
    </row>
    <row r="8" spans="1:3" x14ac:dyDescent="0.25">
      <c r="A8" t="s">
        <v>0</v>
      </c>
      <c r="B8" t="s">
        <v>1</v>
      </c>
      <c r="C8" t="s">
        <v>2</v>
      </c>
    </row>
    <row r="9" spans="1:3" x14ac:dyDescent="0.25">
      <c r="A9">
        <v>0</v>
      </c>
      <c r="B9">
        <v>1E-3</v>
      </c>
      <c r="C9">
        <v>0</v>
      </c>
    </row>
    <row r="10" spans="1:3" x14ac:dyDescent="0.25">
      <c r="A10" t="s">
        <v>0</v>
      </c>
      <c r="B10" t="s">
        <v>1</v>
      </c>
      <c r="C10" t="s">
        <v>2</v>
      </c>
    </row>
    <row r="11" spans="1:3" x14ac:dyDescent="0.25">
      <c r="A11">
        <v>1E-3</v>
      </c>
      <c r="B11">
        <v>0</v>
      </c>
      <c r="C11">
        <v>0</v>
      </c>
    </row>
    <row r="12" spans="1:3" x14ac:dyDescent="0.25">
      <c r="A12" t="s">
        <v>0</v>
      </c>
      <c r="B12" t="s">
        <v>1</v>
      </c>
      <c r="C12" t="s">
        <v>2</v>
      </c>
    </row>
    <row r="13" spans="1:3" x14ac:dyDescent="0.25">
      <c r="A13">
        <v>1E-3</v>
      </c>
      <c r="B13">
        <v>0</v>
      </c>
      <c r="C13">
        <v>0</v>
      </c>
    </row>
    <row r="14" spans="1:3" x14ac:dyDescent="0.25">
      <c r="A14" t="s">
        <v>0</v>
      </c>
      <c r="B14" t="s">
        <v>1</v>
      </c>
      <c r="C14" t="s">
        <v>2</v>
      </c>
    </row>
    <row r="15" spans="1:3" x14ac:dyDescent="0.25">
      <c r="A15">
        <v>1E-3</v>
      </c>
      <c r="B15">
        <v>0</v>
      </c>
      <c r="C15">
        <v>0</v>
      </c>
    </row>
    <row r="16" spans="1:3" x14ac:dyDescent="0.25">
      <c r="A16" t="s">
        <v>0</v>
      </c>
      <c r="B16" t="s">
        <v>1</v>
      </c>
      <c r="C16" t="s">
        <v>2</v>
      </c>
    </row>
    <row r="17" spans="1:3" x14ac:dyDescent="0.25">
      <c r="A17">
        <v>1E-3</v>
      </c>
      <c r="B17">
        <v>0</v>
      </c>
      <c r="C17">
        <v>0</v>
      </c>
    </row>
    <row r="18" spans="1:3" x14ac:dyDescent="0.25">
      <c r="A18" t="s">
        <v>0</v>
      </c>
      <c r="B18" t="s">
        <v>1</v>
      </c>
      <c r="C18" t="s">
        <v>2</v>
      </c>
    </row>
    <row r="19" spans="1:3" x14ac:dyDescent="0.25">
      <c r="A19">
        <v>0</v>
      </c>
      <c r="B19">
        <v>1E-3</v>
      </c>
      <c r="C19">
        <v>0</v>
      </c>
    </row>
    <row r="20" spans="1:3" x14ac:dyDescent="0.25">
      <c r="A20" t="s">
        <v>0</v>
      </c>
      <c r="B20" t="s">
        <v>1</v>
      </c>
      <c r="C20" t="s">
        <v>2</v>
      </c>
    </row>
    <row r="21" spans="1:3" x14ac:dyDescent="0.25">
      <c r="A21">
        <v>1E-3</v>
      </c>
      <c r="B21">
        <v>0</v>
      </c>
      <c r="C21">
        <v>0</v>
      </c>
    </row>
    <row r="22" spans="1:3" x14ac:dyDescent="0.25">
      <c r="A22">
        <v>100</v>
      </c>
    </row>
    <row r="23" spans="1:3" x14ac:dyDescent="0.25">
      <c r="A23" t="s">
        <v>0</v>
      </c>
      <c r="B23" t="s">
        <v>1</v>
      </c>
      <c r="C23" t="s">
        <v>2</v>
      </c>
    </row>
    <row r="24" spans="1:3" x14ac:dyDescent="0.25">
      <c r="A24">
        <v>8.0000000000000002E-3</v>
      </c>
      <c r="B24">
        <v>1E-3</v>
      </c>
      <c r="C24">
        <v>3.5000000000000003E-2</v>
      </c>
    </row>
    <row r="25" spans="1:3" x14ac:dyDescent="0.25">
      <c r="A25" t="s">
        <v>0</v>
      </c>
      <c r="B25" t="s">
        <v>1</v>
      </c>
      <c r="C25" t="s">
        <v>2</v>
      </c>
    </row>
    <row r="26" spans="1:3" x14ac:dyDescent="0.25">
      <c r="A26">
        <v>1E-3</v>
      </c>
      <c r="B26">
        <v>0</v>
      </c>
      <c r="C26">
        <v>0</v>
      </c>
    </row>
    <row r="27" spans="1:3" x14ac:dyDescent="0.25">
      <c r="A27" t="s">
        <v>0</v>
      </c>
      <c r="B27" t="s">
        <v>1</v>
      </c>
      <c r="C27" t="s">
        <v>2</v>
      </c>
    </row>
    <row r="28" spans="1:3" x14ac:dyDescent="0.25">
      <c r="A28">
        <v>1E-3</v>
      </c>
      <c r="B28">
        <v>1E-3</v>
      </c>
      <c r="C28">
        <v>0</v>
      </c>
    </row>
    <row r="29" spans="1:3" x14ac:dyDescent="0.25">
      <c r="A29" t="s">
        <v>0</v>
      </c>
      <c r="B29" t="s">
        <v>1</v>
      </c>
      <c r="C29" t="s">
        <v>2</v>
      </c>
    </row>
    <row r="30" spans="1:3" x14ac:dyDescent="0.25">
      <c r="A30">
        <v>2E-3</v>
      </c>
      <c r="B30">
        <v>0</v>
      </c>
      <c r="C30">
        <v>1E-3</v>
      </c>
    </row>
    <row r="31" spans="1:3" x14ac:dyDescent="0.25">
      <c r="A31" t="s">
        <v>0</v>
      </c>
      <c r="B31" t="s">
        <v>1</v>
      </c>
      <c r="C31" t="s">
        <v>2</v>
      </c>
    </row>
    <row r="32" spans="1:3" x14ac:dyDescent="0.25">
      <c r="A32">
        <v>3.0000000000000001E-3</v>
      </c>
      <c r="B32">
        <v>0</v>
      </c>
      <c r="C32">
        <v>0</v>
      </c>
    </row>
    <row r="33" spans="1:3" x14ac:dyDescent="0.25">
      <c r="A33" t="s">
        <v>0</v>
      </c>
      <c r="B33" t="s">
        <v>1</v>
      </c>
      <c r="C33" t="s">
        <v>2</v>
      </c>
    </row>
    <row r="34" spans="1:3" x14ac:dyDescent="0.25">
      <c r="A34">
        <v>1E-3</v>
      </c>
      <c r="B34">
        <v>1E-3</v>
      </c>
      <c r="C34">
        <v>0</v>
      </c>
    </row>
    <row r="35" spans="1:3" x14ac:dyDescent="0.25">
      <c r="A35" t="s">
        <v>0</v>
      </c>
      <c r="B35" t="s">
        <v>1</v>
      </c>
      <c r="C35" t="s">
        <v>2</v>
      </c>
    </row>
    <row r="36" spans="1:3" x14ac:dyDescent="0.25">
      <c r="A36">
        <v>1E-3</v>
      </c>
      <c r="B36">
        <v>0</v>
      </c>
      <c r="C36">
        <v>1E-3</v>
      </c>
    </row>
    <row r="37" spans="1:3" x14ac:dyDescent="0.25">
      <c r="A37" t="s">
        <v>0</v>
      </c>
      <c r="B37" t="s">
        <v>1</v>
      </c>
      <c r="C37" t="s">
        <v>2</v>
      </c>
    </row>
    <row r="38" spans="1:3" x14ac:dyDescent="0.25">
      <c r="A38">
        <v>1E-3</v>
      </c>
      <c r="B38">
        <v>0</v>
      </c>
      <c r="C38">
        <v>1E-3</v>
      </c>
    </row>
    <row r="39" spans="1:3" x14ac:dyDescent="0.25">
      <c r="A39" t="s">
        <v>0</v>
      </c>
      <c r="B39" t="s">
        <v>1</v>
      </c>
      <c r="C39" t="s">
        <v>2</v>
      </c>
    </row>
    <row r="40" spans="1:3" x14ac:dyDescent="0.25">
      <c r="A40">
        <v>2E-3</v>
      </c>
      <c r="B40">
        <v>0</v>
      </c>
      <c r="C40">
        <v>1E-3</v>
      </c>
    </row>
    <row r="41" spans="1:3" x14ac:dyDescent="0.25">
      <c r="A41" t="s">
        <v>0</v>
      </c>
      <c r="B41" t="s">
        <v>1</v>
      </c>
      <c r="C41" t="s">
        <v>2</v>
      </c>
    </row>
    <row r="42" spans="1:3" x14ac:dyDescent="0.25">
      <c r="A42">
        <v>1E-3</v>
      </c>
      <c r="B42">
        <v>0</v>
      </c>
      <c r="C42">
        <v>1E-3</v>
      </c>
    </row>
    <row r="43" spans="1:3" x14ac:dyDescent="0.25">
      <c r="A43">
        <v>1000</v>
      </c>
    </row>
    <row r="44" spans="1:3" x14ac:dyDescent="0.25">
      <c r="A44" t="s">
        <v>0</v>
      </c>
      <c r="B44" t="s">
        <v>1</v>
      </c>
      <c r="C44" t="s">
        <v>2</v>
      </c>
    </row>
    <row r="45" spans="1:3" x14ac:dyDescent="0.25">
      <c r="A45">
        <v>2.3E-2</v>
      </c>
      <c r="B45">
        <v>5.0000000000000001E-3</v>
      </c>
      <c r="C45">
        <v>1.2999999999999999E-2</v>
      </c>
    </row>
    <row r="46" spans="1:3" x14ac:dyDescent="0.25">
      <c r="A46" t="s">
        <v>0</v>
      </c>
      <c r="B46" t="s">
        <v>1</v>
      </c>
      <c r="C46" t="s">
        <v>2</v>
      </c>
    </row>
    <row r="47" spans="1:3" x14ac:dyDescent="0.25">
      <c r="A47">
        <v>8.0000000000000002E-3</v>
      </c>
      <c r="B47">
        <v>1E-3</v>
      </c>
      <c r="C47">
        <v>2E-3</v>
      </c>
    </row>
    <row r="48" spans="1:3" x14ac:dyDescent="0.25">
      <c r="A48" t="s">
        <v>0</v>
      </c>
      <c r="B48" t="s">
        <v>1</v>
      </c>
      <c r="C48" t="s">
        <v>2</v>
      </c>
    </row>
    <row r="49" spans="1:3" x14ac:dyDescent="0.25">
      <c r="A49">
        <v>6.0000000000000001E-3</v>
      </c>
      <c r="B49">
        <v>2E-3</v>
      </c>
      <c r="C49">
        <v>1E-3</v>
      </c>
    </row>
    <row r="50" spans="1:3" x14ac:dyDescent="0.25">
      <c r="A50" t="s">
        <v>0</v>
      </c>
      <c r="B50" t="s">
        <v>1</v>
      </c>
      <c r="C50" t="s">
        <v>2</v>
      </c>
    </row>
    <row r="51" spans="1:3" x14ac:dyDescent="0.25">
      <c r="A51">
        <v>6.0000000000000001E-3</v>
      </c>
      <c r="B51">
        <v>1E-3</v>
      </c>
      <c r="C51">
        <v>2E-3</v>
      </c>
    </row>
    <row r="52" spans="1:3" x14ac:dyDescent="0.25">
      <c r="A52" t="s">
        <v>0</v>
      </c>
      <c r="B52" t="s">
        <v>1</v>
      </c>
      <c r="C52" t="s">
        <v>2</v>
      </c>
    </row>
    <row r="53" spans="1:3" x14ac:dyDescent="0.25">
      <c r="A53">
        <v>6.0000000000000001E-3</v>
      </c>
      <c r="B53">
        <v>0</v>
      </c>
      <c r="C53">
        <v>1E-3</v>
      </c>
    </row>
    <row r="54" spans="1:3" x14ac:dyDescent="0.25">
      <c r="A54" t="s">
        <v>0</v>
      </c>
      <c r="B54" t="s">
        <v>1</v>
      </c>
      <c r="C54" t="s">
        <v>2</v>
      </c>
    </row>
    <row r="55" spans="1:3" x14ac:dyDescent="0.25">
      <c r="A55">
        <v>4.0000000000000001E-3</v>
      </c>
      <c r="B55">
        <v>1E-3</v>
      </c>
      <c r="C55">
        <v>2E-3</v>
      </c>
    </row>
    <row r="56" spans="1:3" x14ac:dyDescent="0.25">
      <c r="A56" t="s">
        <v>0</v>
      </c>
      <c r="B56" t="s">
        <v>1</v>
      </c>
      <c r="C56" t="s">
        <v>2</v>
      </c>
    </row>
    <row r="57" spans="1:3" x14ac:dyDescent="0.25">
      <c r="A57">
        <v>5.0000000000000001E-3</v>
      </c>
      <c r="B57">
        <v>5.0000000000000001E-3</v>
      </c>
      <c r="C57">
        <v>1E-3</v>
      </c>
    </row>
    <row r="58" spans="1:3" x14ac:dyDescent="0.25">
      <c r="A58" t="s">
        <v>0</v>
      </c>
      <c r="B58" t="s">
        <v>1</v>
      </c>
      <c r="C58" t="s">
        <v>2</v>
      </c>
    </row>
    <row r="59" spans="1:3" x14ac:dyDescent="0.25">
      <c r="A59">
        <v>5.0000000000000001E-3</v>
      </c>
      <c r="B59">
        <v>1E-3</v>
      </c>
      <c r="C59">
        <v>1E-3</v>
      </c>
    </row>
    <row r="60" spans="1:3" x14ac:dyDescent="0.25">
      <c r="A60" t="s">
        <v>0</v>
      </c>
      <c r="B60" t="s">
        <v>1</v>
      </c>
      <c r="C60" t="s">
        <v>2</v>
      </c>
    </row>
    <row r="61" spans="1:3" x14ac:dyDescent="0.25">
      <c r="A61">
        <v>6.0000000000000001E-3</v>
      </c>
      <c r="B61">
        <v>1E-3</v>
      </c>
      <c r="C61">
        <v>3.0000000000000001E-3</v>
      </c>
    </row>
    <row r="62" spans="1:3" x14ac:dyDescent="0.25">
      <c r="A62" t="s">
        <v>0</v>
      </c>
      <c r="B62" t="s">
        <v>1</v>
      </c>
      <c r="C62" t="s">
        <v>2</v>
      </c>
    </row>
    <row r="63" spans="1:3" x14ac:dyDescent="0.25">
      <c r="A63">
        <v>6.0000000000000001E-3</v>
      </c>
      <c r="B63">
        <v>2E-3</v>
      </c>
      <c r="C63">
        <v>3.0000000000000001E-3</v>
      </c>
    </row>
    <row r="64" spans="1:3" x14ac:dyDescent="0.25">
      <c r="A64">
        <v>10000</v>
      </c>
    </row>
    <row r="65" spans="1:3" x14ac:dyDescent="0.25">
      <c r="A65" t="s">
        <v>0</v>
      </c>
      <c r="B65" t="s">
        <v>1</v>
      </c>
      <c r="C65" t="s">
        <v>2</v>
      </c>
    </row>
    <row r="66" spans="1:3" x14ac:dyDescent="0.25">
      <c r="A66">
        <v>8.4000000000000005E-2</v>
      </c>
      <c r="B66">
        <v>2.5000000000000001E-2</v>
      </c>
      <c r="C66">
        <v>1.4999999999999999E-2</v>
      </c>
    </row>
    <row r="67" spans="1:3" x14ac:dyDescent="0.25">
      <c r="A67" t="s">
        <v>0</v>
      </c>
      <c r="B67" t="s">
        <v>1</v>
      </c>
      <c r="C67" t="s">
        <v>2</v>
      </c>
    </row>
    <row r="68" spans="1:3" x14ac:dyDescent="0.25">
      <c r="A68">
        <v>5.8000000000000003E-2</v>
      </c>
      <c r="B68">
        <v>6.0000000000000001E-3</v>
      </c>
      <c r="C68">
        <v>7.0000000000000001E-3</v>
      </c>
    </row>
    <row r="69" spans="1:3" x14ac:dyDescent="0.25">
      <c r="A69" t="s">
        <v>0</v>
      </c>
      <c r="B69" t="s">
        <v>1</v>
      </c>
      <c r="C69" t="s">
        <v>2</v>
      </c>
    </row>
    <row r="70" spans="1:3" x14ac:dyDescent="0.25">
      <c r="A70">
        <v>7.5999999999999998E-2</v>
      </c>
      <c r="B70">
        <v>7.0000000000000001E-3</v>
      </c>
      <c r="C70">
        <v>7.0000000000000001E-3</v>
      </c>
    </row>
    <row r="71" spans="1:3" x14ac:dyDescent="0.25">
      <c r="A71" t="s">
        <v>0</v>
      </c>
      <c r="B71" t="s">
        <v>1</v>
      </c>
      <c r="C71" t="s">
        <v>2</v>
      </c>
    </row>
    <row r="72" spans="1:3" x14ac:dyDescent="0.25">
      <c r="A72">
        <v>7.2999999999999995E-2</v>
      </c>
      <c r="B72">
        <v>8.9999999999999993E-3</v>
      </c>
      <c r="C72">
        <v>7.0000000000000001E-3</v>
      </c>
    </row>
    <row r="73" spans="1:3" x14ac:dyDescent="0.25">
      <c r="A73" t="s">
        <v>0</v>
      </c>
      <c r="B73" t="s">
        <v>1</v>
      </c>
      <c r="C73" t="s">
        <v>2</v>
      </c>
    </row>
    <row r="74" spans="1:3" x14ac:dyDescent="0.25">
      <c r="A74">
        <v>4.9000000000000002E-2</v>
      </c>
      <c r="B74">
        <v>6.0000000000000001E-3</v>
      </c>
      <c r="C74">
        <v>8.9999999999999993E-3</v>
      </c>
    </row>
    <row r="75" spans="1:3" x14ac:dyDescent="0.25">
      <c r="A75" t="s">
        <v>0</v>
      </c>
      <c r="B75" t="s">
        <v>1</v>
      </c>
      <c r="C75" t="s">
        <v>2</v>
      </c>
    </row>
    <row r="76" spans="1:3" x14ac:dyDescent="0.25">
      <c r="A76">
        <v>7.1999999999999995E-2</v>
      </c>
      <c r="B76">
        <v>5.0000000000000001E-3</v>
      </c>
      <c r="C76">
        <v>7.0000000000000001E-3</v>
      </c>
    </row>
    <row r="77" spans="1:3" x14ac:dyDescent="0.25">
      <c r="A77" t="s">
        <v>0</v>
      </c>
      <c r="B77" t="s">
        <v>1</v>
      </c>
      <c r="C77" t="s">
        <v>2</v>
      </c>
    </row>
    <row r="78" spans="1:3" x14ac:dyDescent="0.25">
      <c r="A78">
        <v>0.121</v>
      </c>
      <c r="B78">
        <v>5.0000000000000001E-3</v>
      </c>
      <c r="C78">
        <v>8.9999999999999993E-3</v>
      </c>
    </row>
    <row r="79" spans="1:3" x14ac:dyDescent="0.25">
      <c r="A79" t="s">
        <v>0</v>
      </c>
      <c r="B79" t="s">
        <v>1</v>
      </c>
      <c r="C79" t="s">
        <v>2</v>
      </c>
    </row>
    <row r="80" spans="1:3" x14ac:dyDescent="0.25">
      <c r="A80">
        <v>5.8999999999999997E-2</v>
      </c>
      <c r="B80">
        <v>5.0000000000000001E-3</v>
      </c>
      <c r="C80">
        <v>1.0999999999999999E-2</v>
      </c>
    </row>
    <row r="81" spans="1:3" x14ac:dyDescent="0.25">
      <c r="A81" t="s">
        <v>0</v>
      </c>
      <c r="B81" t="s">
        <v>1</v>
      </c>
      <c r="C81" t="s">
        <v>2</v>
      </c>
    </row>
    <row r="82" spans="1:3" x14ac:dyDescent="0.25">
      <c r="A82">
        <v>4.3999999999999997E-2</v>
      </c>
      <c r="B82">
        <v>6.0000000000000001E-3</v>
      </c>
      <c r="C82">
        <v>7.0000000000000001E-3</v>
      </c>
    </row>
    <row r="83" spans="1:3" x14ac:dyDescent="0.25">
      <c r="A83" t="s">
        <v>0</v>
      </c>
      <c r="B83" t="s">
        <v>1</v>
      </c>
      <c r="C83" t="s">
        <v>2</v>
      </c>
    </row>
    <row r="84" spans="1:3" x14ac:dyDescent="0.25">
      <c r="A84">
        <v>5.7000000000000002E-2</v>
      </c>
      <c r="B84">
        <v>6.0000000000000001E-3</v>
      </c>
      <c r="C84">
        <v>6.0000000000000001E-3</v>
      </c>
    </row>
    <row r="85" spans="1:3" x14ac:dyDescent="0.25">
      <c r="A85">
        <v>100000</v>
      </c>
    </row>
    <row r="86" spans="1:3" x14ac:dyDescent="0.25">
      <c r="A86" t="s">
        <v>0</v>
      </c>
      <c r="B86" t="s">
        <v>1</v>
      </c>
      <c r="C86" t="s">
        <v>2</v>
      </c>
    </row>
    <row r="87" spans="1:3" x14ac:dyDescent="0.25">
      <c r="A87">
        <v>0.59299999999999997</v>
      </c>
      <c r="B87">
        <v>7.3999999999999996E-2</v>
      </c>
      <c r="C87">
        <v>9.8000000000000004E-2</v>
      </c>
    </row>
    <row r="88" spans="1:3" x14ac:dyDescent="0.25">
      <c r="A88" t="s">
        <v>0</v>
      </c>
      <c r="B88" t="s">
        <v>1</v>
      </c>
      <c r="C88" t="s">
        <v>2</v>
      </c>
    </row>
    <row r="89" spans="1:3" x14ac:dyDescent="0.25">
      <c r="A89">
        <v>0.69</v>
      </c>
      <c r="B89">
        <v>0.06</v>
      </c>
      <c r="C89">
        <v>4.3999999999999997E-2</v>
      </c>
    </row>
    <row r="90" spans="1:3" x14ac:dyDescent="0.25">
      <c r="A90" t="s">
        <v>0</v>
      </c>
      <c r="B90" t="s">
        <v>1</v>
      </c>
      <c r="C90" t="s">
        <v>2</v>
      </c>
    </row>
    <row r="91" spans="1:3" x14ac:dyDescent="0.25">
      <c r="A91">
        <v>0.46700000000000003</v>
      </c>
      <c r="B91">
        <v>5.0999999999999997E-2</v>
      </c>
      <c r="C91">
        <v>4.5999999999999999E-2</v>
      </c>
    </row>
    <row r="92" spans="1:3" x14ac:dyDescent="0.25">
      <c r="A92" t="s">
        <v>0</v>
      </c>
      <c r="B92" t="s">
        <v>1</v>
      </c>
      <c r="C92" t="s">
        <v>2</v>
      </c>
    </row>
    <row r="93" spans="1:3" x14ac:dyDescent="0.25">
      <c r="A93">
        <v>0.44400000000000001</v>
      </c>
      <c r="B93">
        <v>5.6000000000000001E-2</v>
      </c>
      <c r="C93">
        <v>4.2999999999999997E-2</v>
      </c>
    </row>
    <row r="94" spans="1:3" x14ac:dyDescent="0.25">
      <c r="A94" t="s">
        <v>0</v>
      </c>
      <c r="B94" t="s">
        <v>1</v>
      </c>
      <c r="C94" t="s">
        <v>2</v>
      </c>
    </row>
    <row r="95" spans="1:3" x14ac:dyDescent="0.25">
      <c r="A95">
        <v>0.42499999999999999</v>
      </c>
      <c r="B95">
        <v>5.0999999999999997E-2</v>
      </c>
      <c r="C95">
        <v>4.4999999999999998E-2</v>
      </c>
    </row>
    <row r="96" spans="1:3" x14ac:dyDescent="0.25">
      <c r="A96" t="s">
        <v>0</v>
      </c>
      <c r="B96" t="s">
        <v>1</v>
      </c>
      <c r="C96" t="s">
        <v>2</v>
      </c>
    </row>
    <row r="97" spans="1:3" x14ac:dyDescent="0.25">
      <c r="A97">
        <v>0.443</v>
      </c>
      <c r="B97">
        <v>5.2999999999999999E-2</v>
      </c>
      <c r="C97">
        <v>4.2000000000000003E-2</v>
      </c>
    </row>
    <row r="98" spans="1:3" x14ac:dyDescent="0.25">
      <c r="A98" t="s">
        <v>0</v>
      </c>
      <c r="B98" t="s">
        <v>1</v>
      </c>
      <c r="C98" t="s">
        <v>2</v>
      </c>
    </row>
    <row r="99" spans="1:3" x14ac:dyDescent="0.25">
      <c r="A99">
        <v>0.58199999999999996</v>
      </c>
      <c r="B99">
        <v>4.2000000000000003E-2</v>
      </c>
      <c r="C99">
        <v>3.1E-2</v>
      </c>
    </row>
    <row r="100" spans="1:3" x14ac:dyDescent="0.25">
      <c r="A100" t="s">
        <v>0</v>
      </c>
      <c r="B100" t="s">
        <v>1</v>
      </c>
      <c r="C100" t="s">
        <v>2</v>
      </c>
    </row>
    <row r="101" spans="1:3" x14ac:dyDescent="0.25">
      <c r="A101">
        <v>0.43099999999999999</v>
      </c>
      <c r="B101">
        <v>4.8000000000000001E-2</v>
      </c>
      <c r="C101">
        <v>3.5999999999999997E-2</v>
      </c>
    </row>
    <row r="102" spans="1:3" x14ac:dyDescent="0.25">
      <c r="A102" t="s">
        <v>0</v>
      </c>
      <c r="B102" t="s">
        <v>1</v>
      </c>
      <c r="C102" t="s">
        <v>2</v>
      </c>
    </row>
    <row r="103" spans="1:3" x14ac:dyDescent="0.25">
      <c r="A103">
        <v>0.42499999999999999</v>
      </c>
      <c r="B103">
        <v>0.05</v>
      </c>
      <c r="C103">
        <v>3.5000000000000003E-2</v>
      </c>
    </row>
    <row r="104" spans="1:3" x14ac:dyDescent="0.25">
      <c r="A104" t="s">
        <v>0</v>
      </c>
      <c r="B104" t="s">
        <v>1</v>
      </c>
      <c r="C104" t="s">
        <v>2</v>
      </c>
    </row>
    <row r="105" spans="1:3" x14ac:dyDescent="0.25">
      <c r="A105">
        <v>0.42299999999999999</v>
      </c>
      <c r="B105">
        <v>0.05</v>
      </c>
      <c r="C105">
        <v>7.6999999999999999E-2</v>
      </c>
    </row>
    <row r="106" spans="1:3" x14ac:dyDescent="0.25">
      <c r="A106">
        <v>1000000</v>
      </c>
    </row>
    <row r="107" spans="1:3" x14ac:dyDescent="0.25">
      <c r="A107" t="s">
        <v>0</v>
      </c>
      <c r="B107" t="s">
        <v>1</v>
      </c>
      <c r="C107" t="s">
        <v>2</v>
      </c>
    </row>
    <row r="108" spans="1:3" x14ac:dyDescent="0.25">
      <c r="A108">
        <v>11.96</v>
      </c>
      <c r="B108">
        <v>0.71</v>
      </c>
      <c r="C108">
        <v>0.54</v>
      </c>
    </row>
    <row r="109" spans="1:3" x14ac:dyDescent="0.25">
      <c r="A109" t="s">
        <v>0</v>
      </c>
      <c r="B109" t="s">
        <v>1</v>
      </c>
      <c r="C109" t="s">
        <v>2</v>
      </c>
    </row>
    <row r="110" spans="1:3" x14ac:dyDescent="0.25">
      <c r="A110">
        <v>6.444</v>
      </c>
      <c r="B110">
        <v>0.51800000000000002</v>
      </c>
      <c r="C110">
        <v>0.4</v>
      </c>
    </row>
    <row r="111" spans="1:3" x14ac:dyDescent="0.25">
      <c r="A111" t="s">
        <v>0</v>
      </c>
      <c r="B111" t="s">
        <v>1</v>
      </c>
      <c r="C111" t="s">
        <v>2</v>
      </c>
    </row>
    <row r="112" spans="1:3" x14ac:dyDescent="0.25">
      <c r="A112">
        <v>6.7249999999999996</v>
      </c>
      <c r="B112">
        <v>0.51100000000000001</v>
      </c>
      <c r="C112">
        <v>8.4489999999999998</v>
      </c>
    </row>
    <row r="113" spans="1:3" x14ac:dyDescent="0.25">
      <c r="A113" t="s">
        <v>0</v>
      </c>
      <c r="B113" t="s">
        <v>1</v>
      </c>
      <c r="C113" t="s">
        <v>2</v>
      </c>
    </row>
    <row r="114" spans="1:3" x14ac:dyDescent="0.25">
      <c r="A114">
        <v>6.7489999999999997</v>
      </c>
      <c r="B114">
        <v>0.59199999999999997</v>
      </c>
      <c r="C114">
        <v>0.93200000000000005</v>
      </c>
    </row>
    <row r="115" spans="1:3" x14ac:dyDescent="0.25">
      <c r="A115" t="s">
        <v>0</v>
      </c>
      <c r="B115" t="s">
        <v>1</v>
      </c>
      <c r="C115" t="s">
        <v>2</v>
      </c>
    </row>
    <row r="116" spans="1:3" x14ac:dyDescent="0.25">
      <c r="A116">
        <v>6.0860000000000003</v>
      </c>
      <c r="B116">
        <v>0.52200000000000002</v>
      </c>
      <c r="C116">
        <v>5.9859999999999998</v>
      </c>
    </row>
    <row r="117" spans="1:3" x14ac:dyDescent="0.25">
      <c r="A117" t="s">
        <v>0</v>
      </c>
      <c r="B117" t="s">
        <v>1</v>
      </c>
      <c r="C117" t="s">
        <v>2</v>
      </c>
    </row>
    <row r="118" spans="1:3" x14ac:dyDescent="0.25">
      <c r="A118">
        <v>5.8959999999999999</v>
      </c>
      <c r="B118">
        <v>0.53400000000000003</v>
      </c>
      <c r="C118">
        <v>0.90700000000000003</v>
      </c>
    </row>
    <row r="119" spans="1:3" x14ac:dyDescent="0.25">
      <c r="A119" t="s">
        <v>0</v>
      </c>
      <c r="B119" t="s">
        <v>1</v>
      </c>
      <c r="C119" t="s">
        <v>2</v>
      </c>
    </row>
    <row r="120" spans="1:3" x14ac:dyDescent="0.25">
      <c r="A120">
        <v>5.9740000000000002</v>
      </c>
      <c r="B120">
        <v>0.55100000000000005</v>
      </c>
      <c r="C120">
        <v>5.8479999999999999</v>
      </c>
    </row>
    <row r="121" spans="1:3" x14ac:dyDescent="0.25">
      <c r="A121" t="s">
        <v>0</v>
      </c>
      <c r="B121" t="s">
        <v>1</v>
      </c>
      <c r="C121" t="s">
        <v>2</v>
      </c>
    </row>
    <row r="122" spans="1:3" x14ac:dyDescent="0.25">
      <c r="A122">
        <v>5.92</v>
      </c>
      <c r="B122">
        <v>0.56200000000000006</v>
      </c>
      <c r="C122">
        <v>0.89800000000000002</v>
      </c>
    </row>
    <row r="123" spans="1:3" x14ac:dyDescent="0.25">
      <c r="A123" t="s">
        <v>0</v>
      </c>
      <c r="B123" t="s">
        <v>1</v>
      </c>
      <c r="C123" t="s">
        <v>2</v>
      </c>
    </row>
    <row r="124" spans="1:3" x14ac:dyDescent="0.25">
      <c r="A124">
        <v>6.069</v>
      </c>
      <c r="B124">
        <v>0.57399999999999995</v>
      </c>
      <c r="C124">
        <v>5.96</v>
      </c>
    </row>
    <row r="125" spans="1:3" x14ac:dyDescent="0.25">
      <c r="A125" t="s">
        <v>0</v>
      </c>
      <c r="B125" t="s">
        <v>1</v>
      </c>
      <c r="C125" t="s">
        <v>2</v>
      </c>
    </row>
    <row r="126" spans="1:3" x14ac:dyDescent="0.25">
      <c r="A126">
        <v>5.9729999999999999</v>
      </c>
      <c r="B126">
        <v>0.61699999999999999</v>
      </c>
      <c r="C126">
        <v>0.91800000000000004</v>
      </c>
    </row>
    <row r="127" spans="1:3" x14ac:dyDescent="0.25">
      <c r="A127">
        <v>10000000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 Weimann</cp:lastModifiedBy>
  <cp:lastPrinted>2017-06-24T13:42:09Z</cp:lastPrinted>
  <dcterms:created xsi:type="dcterms:W3CDTF">2017-06-24T12:02:13Z</dcterms:created>
  <dcterms:modified xsi:type="dcterms:W3CDTF">2017-07-06T10:14:42Z</dcterms:modified>
</cp:coreProperties>
</file>