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520" tabRatio="500"/>
  </bookViews>
  <sheets>
    <sheet name="Compiled Data" sheetId="1" r:id="rId1"/>
    <sheet name="Summary (mean+sd+se)" sheetId="3" r:id="rId2"/>
  </sheets>
  <definedNames>
    <definedName name="_xlnm._FilterDatabase" localSheetId="0" hidden="1">'Compiled Data'!$A$1:$X$1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" i="3" l="1"/>
  <c r="C90" i="3"/>
  <c r="D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C91" i="3"/>
  <c r="D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C92" i="3"/>
  <c r="D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C93" i="3"/>
  <c r="D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C94" i="3"/>
  <c r="D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C95" i="3"/>
  <c r="D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C96" i="3"/>
  <c r="D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C97" i="3"/>
  <c r="D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C98" i="3"/>
  <c r="D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C99" i="3"/>
  <c r="D99" i="3"/>
  <c r="H99" i="3"/>
  <c r="I99" i="3"/>
  <c r="J99" i="3"/>
  <c r="K99" i="3"/>
  <c r="N99" i="3"/>
  <c r="O99" i="3"/>
  <c r="P99" i="3"/>
  <c r="Q99" i="3"/>
  <c r="R99" i="3"/>
  <c r="S99" i="3"/>
  <c r="T99" i="3"/>
  <c r="C100" i="3"/>
  <c r="D100" i="3"/>
  <c r="H100" i="3"/>
  <c r="I100" i="3"/>
  <c r="J100" i="3"/>
  <c r="K100" i="3"/>
  <c r="N100" i="3"/>
  <c r="O100" i="3"/>
  <c r="P100" i="3"/>
  <c r="Q100" i="3"/>
  <c r="R100" i="3"/>
  <c r="S100" i="3"/>
  <c r="T100" i="3"/>
  <c r="C101" i="3"/>
  <c r="D101" i="3"/>
  <c r="H101" i="3"/>
  <c r="I101" i="3"/>
  <c r="J101" i="3"/>
  <c r="K101" i="3"/>
  <c r="N101" i="3"/>
  <c r="O101" i="3"/>
  <c r="P101" i="3"/>
  <c r="Q101" i="3"/>
  <c r="R101" i="3"/>
  <c r="S101" i="3"/>
  <c r="T101" i="3"/>
  <c r="C102" i="3"/>
  <c r="D102" i="3"/>
  <c r="H102" i="3"/>
  <c r="I102" i="3"/>
  <c r="J102" i="3"/>
  <c r="K102" i="3"/>
  <c r="N102" i="3"/>
  <c r="O102" i="3"/>
  <c r="P102" i="3"/>
  <c r="Q102" i="3"/>
  <c r="R102" i="3"/>
  <c r="S102" i="3"/>
  <c r="T102" i="3"/>
  <c r="C103" i="3"/>
  <c r="D103" i="3"/>
  <c r="H103" i="3"/>
  <c r="I103" i="3"/>
  <c r="J103" i="3"/>
  <c r="K103" i="3"/>
  <c r="N103" i="3"/>
  <c r="O103" i="3"/>
  <c r="P103" i="3"/>
  <c r="Q103" i="3"/>
  <c r="R103" i="3"/>
  <c r="S103" i="3"/>
  <c r="T103" i="3"/>
  <c r="C104" i="3"/>
  <c r="D104" i="3"/>
  <c r="H104" i="3"/>
  <c r="I104" i="3"/>
  <c r="J104" i="3"/>
  <c r="K104" i="3"/>
  <c r="N104" i="3"/>
  <c r="O104" i="3"/>
  <c r="P104" i="3"/>
  <c r="Q104" i="3"/>
  <c r="R104" i="3"/>
  <c r="S104" i="3"/>
  <c r="T104" i="3"/>
  <c r="C105" i="3"/>
  <c r="D105" i="3"/>
  <c r="H105" i="3"/>
  <c r="I105" i="3"/>
  <c r="J105" i="3"/>
  <c r="K105" i="3"/>
  <c r="N105" i="3"/>
  <c r="O105" i="3"/>
  <c r="P105" i="3"/>
  <c r="Q105" i="3"/>
  <c r="R105" i="3"/>
  <c r="S105" i="3"/>
  <c r="T105" i="3"/>
  <c r="C106" i="3"/>
  <c r="D106" i="3"/>
  <c r="H106" i="3"/>
  <c r="I106" i="3"/>
  <c r="J106" i="3"/>
  <c r="K106" i="3"/>
  <c r="N106" i="3"/>
  <c r="O106" i="3"/>
  <c r="P106" i="3"/>
  <c r="Q106" i="3"/>
  <c r="R106" i="3"/>
  <c r="S106" i="3"/>
  <c r="T106" i="3"/>
  <c r="C107" i="3"/>
  <c r="D107" i="3"/>
  <c r="H107" i="3"/>
  <c r="I107" i="3"/>
  <c r="J107" i="3"/>
  <c r="K107" i="3"/>
  <c r="N107" i="3"/>
  <c r="O107" i="3"/>
  <c r="P107" i="3"/>
  <c r="Q107" i="3"/>
  <c r="R107" i="3"/>
  <c r="S107" i="3"/>
  <c r="T107" i="3"/>
  <c r="C108" i="3"/>
  <c r="D108" i="3"/>
  <c r="H108" i="3"/>
  <c r="I108" i="3"/>
  <c r="J108" i="3"/>
  <c r="K108" i="3"/>
  <c r="N108" i="3"/>
  <c r="O108" i="3"/>
  <c r="P108" i="3"/>
  <c r="Q108" i="3"/>
  <c r="R108" i="3"/>
  <c r="S108" i="3"/>
  <c r="T108" i="3"/>
  <c r="C109" i="3"/>
  <c r="D109" i="3"/>
  <c r="H109" i="3"/>
  <c r="I109" i="3"/>
  <c r="J109" i="3"/>
  <c r="K109" i="3"/>
  <c r="N109" i="3"/>
  <c r="O109" i="3"/>
  <c r="P109" i="3"/>
  <c r="Q109" i="3"/>
  <c r="R109" i="3"/>
  <c r="S109" i="3"/>
  <c r="T109" i="3"/>
  <c r="C110" i="3"/>
  <c r="D110" i="3"/>
  <c r="H110" i="3"/>
  <c r="I110" i="3"/>
  <c r="J110" i="3"/>
  <c r="K110" i="3"/>
  <c r="N110" i="3"/>
  <c r="O110" i="3"/>
  <c r="P110" i="3"/>
  <c r="Q110" i="3"/>
  <c r="R110" i="3"/>
  <c r="S110" i="3"/>
  <c r="T110" i="3"/>
  <c r="C111" i="3"/>
  <c r="D111" i="3"/>
  <c r="H111" i="3"/>
  <c r="I111" i="3"/>
  <c r="J111" i="3"/>
  <c r="K111" i="3"/>
  <c r="N111" i="3"/>
  <c r="O111" i="3"/>
  <c r="P111" i="3"/>
  <c r="Q111" i="3"/>
  <c r="R111" i="3"/>
  <c r="S111" i="3"/>
  <c r="T111" i="3"/>
  <c r="C112" i="3"/>
  <c r="D112" i="3"/>
  <c r="H112" i="3"/>
  <c r="I112" i="3"/>
  <c r="J112" i="3"/>
  <c r="K112" i="3"/>
  <c r="N112" i="3"/>
  <c r="O112" i="3"/>
  <c r="P112" i="3"/>
  <c r="Q112" i="3"/>
  <c r="R112" i="3"/>
  <c r="S112" i="3"/>
  <c r="T112" i="3"/>
  <c r="C113" i="3"/>
  <c r="D113" i="3"/>
  <c r="H113" i="3"/>
  <c r="I113" i="3"/>
  <c r="J113" i="3"/>
  <c r="K113" i="3"/>
  <c r="N113" i="3"/>
  <c r="O113" i="3"/>
  <c r="P113" i="3"/>
  <c r="Q113" i="3"/>
  <c r="R113" i="3"/>
  <c r="S113" i="3"/>
  <c r="T113" i="3"/>
  <c r="C114" i="3"/>
  <c r="D114" i="3"/>
  <c r="H114" i="3"/>
  <c r="I114" i="3"/>
  <c r="J114" i="3"/>
  <c r="K114" i="3"/>
  <c r="N114" i="3"/>
  <c r="O114" i="3"/>
  <c r="P114" i="3"/>
  <c r="Q114" i="3"/>
  <c r="R114" i="3"/>
  <c r="S114" i="3"/>
  <c r="T114" i="3"/>
  <c r="C115" i="3"/>
  <c r="D115" i="3"/>
  <c r="H115" i="3"/>
  <c r="I115" i="3"/>
  <c r="J115" i="3"/>
  <c r="K115" i="3"/>
  <c r="N115" i="3"/>
  <c r="O115" i="3"/>
  <c r="P115" i="3"/>
  <c r="Q115" i="3"/>
  <c r="R115" i="3"/>
  <c r="S115" i="3"/>
  <c r="T115" i="3"/>
  <c r="C116" i="3"/>
  <c r="D116" i="3"/>
  <c r="H116" i="3"/>
  <c r="I116" i="3"/>
  <c r="J116" i="3"/>
  <c r="K116" i="3"/>
  <c r="N116" i="3"/>
  <c r="O116" i="3"/>
  <c r="P116" i="3"/>
  <c r="Q116" i="3"/>
  <c r="R116" i="3"/>
  <c r="S116" i="3"/>
  <c r="T116" i="3"/>
  <c r="C117" i="3"/>
  <c r="D117" i="3"/>
  <c r="H117" i="3"/>
  <c r="I117" i="3"/>
  <c r="J117" i="3"/>
  <c r="K117" i="3"/>
  <c r="N117" i="3"/>
  <c r="O117" i="3"/>
  <c r="P117" i="3"/>
  <c r="Q117" i="3"/>
  <c r="R117" i="3"/>
  <c r="S117" i="3"/>
  <c r="T117" i="3"/>
  <c r="C118" i="3"/>
  <c r="D118" i="3"/>
  <c r="H118" i="3"/>
  <c r="I118" i="3"/>
  <c r="J118" i="3"/>
  <c r="K118" i="3"/>
  <c r="N118" i="3"/>
  <c r="O118" i="3"/>
  <c r="P118" i="3"/>
  <c r="Q118" i="3"/>
  <c r="R118" i="3"/>
  <c r="S118" i="3"/>
  <c r="T118" i="3"/>
  <c r="C119" i="3"/>
  <c r="D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C120" i="3"/>
  <c r="D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C121" i="3"/>
  <c r="D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C122" i="3"/>
  <c r="D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C123" i="3"/>
  <c r="D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C124" i="3"/>
  <c r="D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C125" i="3"/>
  <c r="D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C126" i="3"/>
  <c r="D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D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C128" i="3"/>
  <c r="D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D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C89" i="3"/>
</calcChain>
</file>

<file path=xl/sharedStrings.xml><?xml version="1.0" encoding="utf-8"?>
<sst xmlns="http://schemas.openxmlformats.org/spreadsheetml/2006/main" count="444" uniqueCount="36">
  <si>
    <t>Soil Depth (cm)</t>
  </si>
  <si>
    <t>Block</t>
  </si>
  <si>
    <t>Treatment</t>
  </si>
  <si>
    <t>pH</t>
  </si>
  <si>
    <t>moisture (%)</t>
  </si>
  <si>
    <t>Fe(II)</t>
  </si>
  <si>
    <t>Bicarb-Po</t>
  </si>
  <si>
    <t>Bicarb-Total</t>
  </si>
  <si>
    <t>NaOH-Pi</t>
  </si>
  <si>
    <t>NaOH-Po</t>
  </si>
  <si>
    <t>NaOH-Total</t>
  </si>
  <si>
    <t xml:space="preserve">Bicarb-Pi </t>
  </si>
  <si>
    <t>A</t>
  </si>
  <si>
    <t>B</t>
  </si>
  <si>
    <t>C</t>
  </si>
  <si>
    <t>Fe(II)+Fe(III)</t>
  </si>
  <si>
    <t>Control</t>
  </si>
  <si>
    <t>Trim</t>
  </si>
  <si>
    <t>Trim+Debris</t>
  </si>
  <si>
    <t>Debris</t>
  </si>
  <si>
    <t>Total P (Bicarb+NaOH)</t>
  </si>
  <si>
    <t>Fe(II)/Fe(III)</t>
  </si>
  <si>
    <t>Fe (mg/g)</t>
  </si>
  <si>
    <t>Al (mg/g)</t>
  </si>
  <si>
    <t>Si (mg/g)</t>
  </si>
  <si>
    <t>C (%)</t>
  </si>
  <si>
    <t>N (%)</t>
  </si>
  <si>
    <t>C:N ratio</t>
  </si>
  <si>
    <t>Standard Deviations</t>
  </si>
  <si>
    <t>Means</t>
  </si>
  <si>
    <t>Standard Errors (n=3)</t>
  </si>
  <si>
    <t>Fe(II)/Total Fe</t>
  </si>
  <si>
    <t>Total P (ug/g dry soil)</t>
  </si>
  <si>
    <t>Fe2 (mg/g)</t>
  </si>
  <si>
    <t>Fe2+Fe3 (mg/g)</t>
  </si>
  <si>
    <t>Fe2/Total Fe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</si>
</sst>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MS Sans Serif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pane ySplit="1" topLeftCell="A109" activePane="bottomLeft" state="frozen"/>
      <selection pane="bottomLeft" activeCell="H22" sqref="H22"/>
    </sheetView>
  </sheetViews>
  <sheetFormatPr baseColWidth="10" defaultRowHeight="15" x14ac:dyDescent="0"/>
  <cols>
    <col min="1" max="1" width="5.6640625" style="1" bestFit="1" customWidth="1"/>
    <col min="2" max="2" width="11.1640625" style="1" bestFit="1" customWidth="1"/>
    <col min="3" max="3" width="13.6640625" style="1" bestFit="1" customWidth="1"/>
    <col min="4" max="4" width="4.83203125" style="1" bestFit="1" customWidth="1"/>
    <col min="5" max="5" width="11.6640625" style="1" bestFit="1" customWidth="1"/>
    <col min="6" max="6" width="5.33203125" style="1" bestFit="1" customWidth="1"/>
    <col min="7" max="7" width="5.6640625" style="1" bestFit="1" customWidth="1"/>
    <col min="8" max="8" width="8.33203125" style="1" bestFit="1" customWidth="1"/>
    <col min="9" max="9" width="10.1640625" style="1" bestFit="1" customWidth="1"/>
    <col min="10" max="10" width="14" style="1" bestFit="1" customWidth="1"/>
    <col min="11" max="11" width="14.5" style="1" bestFit="1" customWidth="1"/>
    <col min="12" max="12" width="9.1640625" style="1" bestFit="1" customWidth="1"/>
    <col min="13" max="13" width="8.83203125" style="1" bestFit="1" customWidth="1"/>
    <col min="14" max="14" width="8.5" style="1" bestFit="1" customWidth="1"/>
    <col min="15" max="15" width="8.83203125" style="1" bestFit="1" customWidth="1"/>
    <col min="16" max="16" width="9" style="1" bestFit="1" customWidth="1"/>
    <col min="17" max="17" width="11" style="1" bestFit="1" customWidth="1"/>
    <col min="18" max="18" width="8.1640625" style="1" bestFit="1" customWidth="1"/>
    <col min="19" max="19" width="8.83203125" style="1" bestFit="1" customWidth="1"/>
    <col min="20" max="20" width="10.83203125" style="1"/>
    <col min="21" max="21" width="18.5" style="1" bestFit="1" customWidth="1"/>
    <col min="22" max="16384" width="10.83203125" style="1"/>
  </cols>
  <sheetData>
    <row r="1" spans="1:21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25</v>
      </c>
      <c r="G1" s="2" t="s">
        <v>26</v>
      </c>
      <c r="H1" s="2" t="s">
        <v>27</v>
      </c>
      <c r="I1" s="2" t="s">
        <v>33</v>
      </c>
      <c r="J1" s="2" t="s">
        <v>34</v>
      </c>
      <c r="K1" s="2" t="s">
        <v>35</v>
      </c>
      <c r="L1" s="2" t="s">
        <v>22</v>
      </c>
      <c r="M1" s="2" t="s">
        <v>23</v>
      </c>
      <c r="N1" s="2" t="s">
        <v>24</v>
      </c>
      <c r="O1" s="2" t="s">
        <v>11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32</v>
      </c>
    </row>
    <row r="2" spans="1:21">
      <c r="A2" s="2" t="s">
        <v>12</v>
      </c>
      <c r="B2" s="2" t="s">
        <v>16</v>
      </c>
      <c r="C2" s="2">
        <v>10</v>
      </c>
      <c r="D2" s="3">
        <v>4.84</v>
      </c>
      <c r="E2" s="4">
        <v>39.478584729981378</v>
      </c>
      <c r="F2" s="3">
        <v>3.9844863414764404</v>
      </c>
      <c r="G2" s="3">
        <v>0.29548428952693939</v>
      </c>
      <c r="H2" s="4">
        <v>13.484596246573622</v>
      </c>
      <c r="I2" s="5">
        <v>0.1984052</v>
      </c>
      <c r="J2" s="5">
        <v>2.1559219999999999</v>
      </c>
      <c r="K2" s="4">
        <v>9.2028004723733048</v>
      </c>
      <c r="L2" s="3">
        <v>1.1153761699465001</v>
      </c>
      <c r="M2" s="3">
        <v>0.49671626838200006</v>
      </c>
      <c r="N2" s="3">
        <v>0.15131101724639998</v>
      </c>
      <c r="O2" s="4">
        <v>1.6919760000000028</v>
      </c>
      <c r="P2" s="4">
        <v>4.6910640000000381</v>
      </c>
      <c r="Q2" s="4">
        <v>6.3830400000000411</v>
      </c>
      <c r="R2" s="4">
        <v>14.127684</v>
      </c>
      <c r="S2" s="4">
        <v>63.309636000000012</v>
      </c>
      <c r="T2" s="4">
        <v>77.437320000000014</v>
      </c>
      <c r="U2" s="4">
        <v>83.820360000000051</v>
      </c>
    </row>
    <row r="3" spans="1:21">
      <c r="A3" s="2" t="s">
        <v>12</v>
      </c>
      <c r="B3" s="2" t="s">
        <v>16</v>
      </c>
      <c r="C3" s="2">
        <v>20</v>
      </c>
      <c r="D3" s="3">
        <v>5.09</v>
      </c>
      <c r="E3" s="4">
        <v>37.460978147762745</v>
      </c>
      <c r="F3" s="3">
        <v>2.3265246152877808</v>
      </c>
      <c r="G3" s="3">
        <v>0.19368160516023636</v>
      </c>
      <c r="H3" s="4">
        <v>12.012109324285102</v>
      </c>
      <c r="I3" s="5">
        <v>7.7951600000000024E-2</v>
      </c>
      <c r="J3" s="5">
        <v>1.0983270000000001</v>
      </c>
      <c r="K3" s="4">
        <v>7.097303444238376</v>
      </c>
      <c r="L3" s="3">
        <v>0.79388251778950003</v>
      </c>
      <c r="M3" s="3">
        <v>0.47417888497999999</v>
      </c>
      <c r="N3" s="3">
        <v>0.12779644737326665</v>
      </c>
      <c r="O3" s="4">
        <v>1.4573400000000003</v>
      </c>
      <c r="P3" s="4">
        <v>0.61938000000003157</v>
      </c>
      <c r="Q3" s="4">
        <v>2.0767200000000319</v>
      </c>
      <c r="R3" s="4">
        <v>8.9656920000000007</v>
      </c>
      <c r="S3" s="4">
        <v>23.255268000000026</v>
      </c>
      <c r="T3" s="4">
        <v>32.220960000000026</v>
      </c>
      <c r="U3" s="4">
        <v>34.297680000000057</v>
      </c>
    </row>
    <row r="4" spans="1:21">
      <c r="A4" s="2" t="s">
        <v>12</v>
      </c>
      <c r="B4" s="2" t="s">
        <v>16</v>
      </c>
      <c r="C4" s="2">
        <v>30</v>
      </c>
      <c r="D4" s="3">
        <v>5.1100000000000003</v>
      </c>
      <c r="E4" s="4">
        <v>36.569579288025906</v>
      </c>
      <c r="F4" s="3">
        <v>1.8682875037193298</v>
      </c>
      <c r="G4" s="3">
        <v>0.15603167563676834</v>
      </c>
      <c r="H4" s="4">
        <v>11.973770685309965</v>
      </c>
      <c r="I4" s="5">
        <v>7.6008800000000001E-2</v>
      </c>
      <c r="J4" s="5">
        <v>1.2021636000000002</v>
      </c>
      <c r="K4" s="4">
        <v>6.322666898249123</v>
      </c>
      <c r="L4" s="3">
        <v>0.5566279990852</v>
      </c>
      <c r="M4" s="3">
        <v>0.46396017001733331</v>
      </c>
      <c r="N4" s="3">
        <v>0.1188340055278667</v>
      </c>
      <c r="O4" s="4">
        <v>1.2227040000000011</v>
      </c>
      <c r="P4" s="4">
        <v>0</v>
      </c>
      <c r="Q4" s="4">
        <v>1.2</v>
      </c>
      <c r="R4" s="4">
        <v>9.6696000000000009</v>
      </c>
      <c r="S4" s="4">
        <v>26.85768000000003</v>
      </c>
      <c r="T4" s="4">
        <v>36.527280000000033</v>
      </c>
      <c r="U4" s="4">
        <v>37.727280000000036</v>
      </c>
    </row>
    <row r="5" spans="1:21">
      <c r="A5" s="2" t="s">
        <v>12</v>
      </c>
      <c r="B5" s="2" t="s">
        <v>16</v>
      </c>
      <c r="C5" s="2">
        <v>40</v>
      </c>
      <c r="D5" s="3">
        <v>4.92</v>
      </c>
      <c r="E5" s="4">
        <v>34.225466342254649</v>
      </c>
      <c r="F5" s="3">
        <v>1.0780201554298401</v>
      </c>
      <c r="G5" s="3">
        <v>8.2822997123003006E-2</v>
      </c>
      <c r="H5" s="4">
        <v>13.015952004596487</v>
      </c>
      <c r="I5" s="5">
        <v>3.71528E-2</v>
      </c>
      <c r="J5" s="5">
        <v>0.48684480000000008</v>
      </c>
      <c r="K5" s="4">
        <v>7.6313437054272724</v>
      </c>
      <c r="L5" s="3">
        <v>0.2231811792235</v>
      </c>
      <c r="M5" s="3">
        <v>0.46321741029266672</v>
      </c>
      <c r="N5" s="3">
        <v>0.11327659019859999</v>
      </c>
      <c r="O5" s="4">
        <v>1.2227040000000011</v>
      </c>
      <c r="P5" s="4">
        <v>0</v>
      </c>
      <c r="Q5" s="4">
        <v>1.2</v>
      </c>
      <c r="R5" s="4">
        <v>12.01596</v>
      </c>
      <c r="S5" s="4">
        <v>20.205000000000027</v>
      </c>
      <c r="T5" s="4">
        <v>32.220960000000026</v>
      </c>
      <c r="U5" s="4">
        <v>33.420960000000029</v>
      </c>
    </row>
    <row r="6" spans="1:21">
      <c r="A6" s="2" t="s">
        <v>12</v>
      </c>
      <c r="B6" s="2" t="s">
        <v>16</v>
      </c>
      <c r="C6" s="2">
        <v>50</v>
      </c>
      <c r="D6" s="3">
        <v>5.0199999999999996</v>
      </c>
      <c r="E6" s="4">
        <v>33.797653958944274</v>
      </c>
      <c r="F6" s="3">
        <v>0.81946742534637451</v>
      </c>
      <c r="G6" s="3">
        <v>6.007813848555088E-2</v>
      </c>
      <c r="H6" s="4">
        <v>13.640026905019051</v>
      </c>
      <c r="I6" s="5">
        <v>3.5210000000000005E-2</v>
      </c>
      <c r="J6" s="5">
        <v>0.42531200000000013</v>
      </c>
      <c r="K6" s="4">
        <v>8.2786283951546142</v>
      </c>
      <c r="L6" s="3">
        <v>0.1395155670655</v>
      </c>
      <c r="M6" s="3">
        <v>0.46419064030533336</v>
      </c>
      <c r="N6" s="3">
        <v>0.10556996072373333</v>
      </c>
      <c r="O6" s="4">
        <v>1.2227040000000011</v>
      </c>
      <c r="P6" s="4">
        <v>0</v>
      </c>
      <c r="Q6" s="4">
        <v>1.2</v>
      </c>
      <c r="R6" s="4">
        <v>21.401399999999995</v>
      </c>
      <c r="S6" s="4">
        <v>21.58536000000003</v>
      </c>
      <c r="T6" s="4">
        <v>42.986760000000025</v>
      </c>
      <c r="U6" s="4">
        <v>44.186760000000028</v>
      </c>
    </row>
    <row r="7" spans="1:21">
      <c r="A7" s="2" t="s">
        <v>12</v>
      </c>
      <c r="B7" s="2" t="s">
        <v>16</v>
      </c>
      <c r="C7" s="2">
        <v>60</v>
      </c>
      <c r="D7" s="3">
        <v>5.05</v>
      </c>
      <c r="E7" s="4">
        <v>32.87671232876712</v>
      </c>
      <c r="F7" s="3">
        <v>0.66761636734008789</v>
      </c>
      <c r="G7" s="3">
        <v>5.0481578335165977E-2</v>
      </c>
      <c r="H7" s="4">
        <v>13.224950355306534</v>
      </c>
      <c r="I7" s="5">
        <v>1.7724799999999999E-2</v>
      </c>
      <c r="J7" s="5">
        <v>0.2195617</v>
      </c>
      <c r="K7" s="4">
        <v>8.0728105129446526</v>
      </c>
      <c r="L7" s="3">
        <v>7.6386955777809989E-2</v>
      </c>
      <c r="M7" s="3">
        <v>0.45405270649600005</v>
      </c>
      <c r="N7" s="3">
        <v>0.10118444876886667</v>
      </c>
      <c r="O7" s="4">
        <v>1.2227040000000011</v>
      </c>
      <c r="P7" s="4">
        <v>0.85401600000003075</v>
      </c>
      <c r="Q7" s="4">
        <v>2.0767200000000319</v>
      </c>
      <c r="R7" s="4">
        <v>14.596956</v>
      </c>
      <c r="S7" s="4">
        <v>13.317684000000037</v>
      </c>
      <c r="T7" s="4">
        <v>27.914640000000038</v>
      </c>
      <c r="U7" s="4">
        <v>29.991360000000071</v>
      </c>
    </row>
    <row r="8" spans="1:21">
      <c r="A8" s="2" t="s">
        <v>12</v>
      </c>
      <c r="B8" s="2" t="s">
        <v>16</v>
      </c>
      <c r="C8" s="2">
        <v>70</v>
      </c>
      <c r="D8" s="3">
        <v>4.7300000000000004</v>
      </c>
      <c r="E8" s="4">
        <v>30.158730158730148</v>
      </c>
      <c r="F8" s="3">
        <v>0.60510975122451782</v>
      </c>
      <c r="G8" s="3">
        <v>4.3493466451764107E-2</v>
      </c>
      <c r="H8" s="4">
        <v>13.912658626453869</v>
      </c>
      <c r="I8" s="5">
        <v>1.383920000000001E-2</v>
      </c>
      <c r="J8" s="5">
        <v>0.17341209999999999</v>
      </c>
      <c r="K8" s="4">
        <v>7.9805273103780019</v>
      </c>
      <c r="L8" s="3">
        <v>5.4990462986980002E-2</v>
      </c>
      <c r="M8" s="3">
        <v>0.44920685250066678</v>
      </c>
      <c r="N8" s="3">
        <v>9.5472111478933322E-2</v>
      </c>
      <c r="O8" s="4">
        <v>1.2227040000000011</v>
      </c>
      <c r="P8" s="4">
        <v>0</v>
      </c>
      <c r="Q8" s="4">
        <v>1.2</v>
      </c>
      <c r="R8" s="4">
        <v>16.474044000000003</v>
      </c>
      <c r="S8" s="4">
        <v>13.593756000000017</v>
      </c>
      <c r="T8" s="4">
        <v>30.06780000000002</v>
      </c>
      <c r="U8" s="4">
        <v>31.267800000000019</v>
      </c>
    </row>
    <row r="9" spans="1:21">
      <c r="A9" s="2" t="s">
        <v>12</v>
      </c>
      <c r="B9" s="2" t="s">
        <v>16</v>
      </c>
      <c r="C9" s="2">
        <v>80</v>
      </c>
      <c r="D9" s="3">
        <v>4.99</v>
      </c>
      <c r="E9" s="4">
        <v>33.102253032928928</v>
      </c>
      <c r="F9" s="3">
        <v>0.60732734203338623</v>
      </c>
      <c r="G9" s="3">
        <v>4.5627761632204056E-2</v>
      </c>
      <c r="H9" s="4">
        <v>13.310478539993397</v>
      </c>
      <c r="I9" s="5">
        <v>1.1896400000000001E-2</v>
      </c>
      <c r="J9" s="5">
        <v>0.1253396</v>
      </c>
      <c r="K9" s="4">
        <v>9.4913339439411022</v>
      </c>
      <c r="L9" s="3">
        <v>5.838179657751999E-2</v>
      </c>
      <c r="M9" s="3">
        <v>0.46804384051200004</v>
      </c>
      <c r="N9" s="3">
        <v>9.0606785462999995E-2</v>
      </c>
      <c r="O9" s="4">
        <v>1.2227040000000011</v>
      </c>
      <c r="P9" s="4">
        <v>0</v>
      </c>
      <c r="Q9" s="4">
        <v>1.2</v>
      </c>
      <c r="R9" s="4">
        <v>18.820404000000007</v>
      </c>
      <c r="S9" s="4">
        <v>15.553716000000019</v>
      </c>
      <c r="T9" s="4">
        <v>34.374120000000026</v>
      </c>
      <c r="U9" s="4">
        <v>35.574120000000029</v>
      </c>
    </row>
    <row r="10" spans="1:21">
      <c r="A10" s="2" t="s">
        <v>12</v>
      </c>
      <c r="B10" s="2" t="s">
        <v>16</v>
      </c>
      <c r="C10" s="2">
        <v>90</v>
      </c>
      <c r="D10" s="3">
        <v>5.09</v>
      </c>
      <c r="E10" s="4">
        <v>34.265103697024344</v>
      </c>
      <c r="F10" s="3">
        <v>0.64789113402366638</v>
      </c>
      <c r="G10" s="3">
        <v>4.644683375954628E-2</v>
      </c>
      <c r="H10" s="4">
        <v>13.94909150056982</v>
      </c>
      <c r="I10" s="5">
        <v>1.383920000000001E-2</v>
      </c>
      <c r="J10" s="5">
        <v>0.13495410000000002</v>
      </c>
      <c r="K10" s="4">
        <v>10.254745872856036</v>
      </c>
      <c r="L10" s="3">
        <v>6.5626406738859999E-2</v>
      </c>
      <c r="M10" s="3">
        <v>0.46051896418733329</v>
      </c>
      <c r="N10" s="3">
        <v>8.7197243215266632E-2</v>
      </c>
      <c r="O10" s="4">
        <v>1.2227040000000011</v>
      </c>
      <c r="P10" s="4">
        <v>0</v>
      </c>
      <c r="Q10" s="4">
        <v>1.2</v>
      </c>
      <c r="R10" s="4">
        <v>15.300864000000002</v>
      </c>
      <c r="S10" s="4">
        <v>14.766936000000017</v>
      </c>
      <c r="T10" s="4">
        <v>30.06780000000002</v>
      </c>
      <c r="U10" s="4">
        <v>31.267800000000019</v>
      </c>
    </row>
    <row r="11" spans="1:21">
      <c r="A11" s="2" t="s">
        <v>12</v>
      </c>
      <c r="B11" s="2" t="s">
        <v>16</v>
      </c>
      <c r="C11" s="2">
        <v>100</v>
      </c>
      <c r="D11" s="3">
        <v>5.09</v>
      </c>
      <c r="E11" s="4">
        <v>33.773584905660378</v>
      </c>
      <c r="F11" s="3">
        <v>0.56354430317878723</v>
      </c>
      <c r="G11" s="3">
        <v>4.0178848430514336E-2</v>
      </c>
      <c r="H11" s="4">
        <v>14.025894847468958</v>
      </c>
      <c r="I11" s="5">
        <v>2.9381599999999994E-2</v>
      </c>
      <c r="J11" s="5">
        <v>0.20994720000000003</v>
      </c>
      <c r="K11" s="4">
        <v>13.994756776942008</v>
      </c>
      <c r="L11" s="3">
        <v>9.6291709794639982E-2</v>
      </c>
      <c r="M11" s="3">
        <v>0.46100421936266672</v>
      </c>
      <c r="N11" s="3">
        <v>8.4003388468066653E-2</v>
      </c>
      <c r="O11" s="4">
        <v>1.4573400000000003</v>
      </c>
      <c r="P11" s="4">
        <v>0</v>
      </c>
      <c r="Q11" s="4">
        <v>1.5</v>
      </c>
      <c r="R11" s="4">
        <v>22.809215999999996</v>
      </c>
      <c r="S11" s="4">
        <v>37.402824000000038</v>
      </c>
      <c r="T11" s="4">
        <v>60.212040000000037</v>
      </c>
      <c r="U11" s="4">
        <v>61.712040000000037</v>
      </c>
    </row>
    <row r="12" spans="1:21">
      <c r="A12" s="2" t="s">
        <v>12</v>
      </c>
      <c r="B12" s="2" t="s">
        <v>19</v>
      </c>
      <c r="C12" s="2">
        <v>10</v>
      </c>
      <c r="D12" s="3">
        <v>4.96</v>
      </c>
      <c r="E12" s="4">
        <v>33.960650128314789</v>
      </c>
      <c r="F12" s="3">
        <v>5.8995459079742432</v>
      </c>
      <c r="G12" s="3">
        <v>0.47048713266849518</v>
      </c>
      <c r="H12" s="4">
        <v>12.539229021022043</v>
      </c>
      <c r="I12" s="5">
        <v>7.8089699999999984E-2</v>
      </c>
      <c r="J12" s="5">
        <v>3.1638115999999998</v>
      </c>
      <c r="K12" s="4">
        <v>2.46821586974395</v>
      </c>
      <c r="L12" s="3">
        <v>0.93638584715933337</v>
      </c>
      <c r="M12" s="3"/>
      <c r="N12" s="3"/>
      <c r="O12" s="4">
        <v>1.6919760000000028</v>
      </c>
      <c r="P12" s="4">
        <v>6.8442240000000441</v>
      </c>
      <c r="Q12" s="4">
        <v>8.5362000000000471</v>
      </c>
      <c r="R12" s="4">
        <v>23.982396000000005</v>
      </c>
      <c r="S12" s="4">
        <v>77.139684000000017</v>
      </c>
      <c r="T12" s="4">
        <v>101.12208000000003</v>
      </c>
      <c r="U12" s="4">
        <v>109.65828000000008</v>
      </c>
    </row>
    <row r="13" spans="1:21">
      <c r="A13" s="2" t="s">
        <v>12</v>
      </c>
      <c r="B13" s="2" t="s">
        <v>19</v>
      </c>
      <c r="C13" s="2">
        <v>20</v>
      </c>
      <c r="D13" s="3">
        <v>5.0999999999999996</v>
      </c>
      <c r="E13" s="4">
        <v>32.523510971786841</v>
      </c>
      <c r="F13" s="3">
        <v>2.5170716047286987</v>
      </c>
      <c r="G13" s="3">
        <v>0.22376587241888046</v>
      </c>
      <c r="H13" s="4">
        <v>11.248684071076061</v>
      </c>
      <c r="I13" s="5">
        <v>3.152729999999998E-2</v>
      </c>
      <c r="J13" s="5">
        <v>1.7233131999999998</v>
      </c>
      <c r="K13" s="4">
        <v>1.8294585105017465</v>
      </c>
      <c r="L13" s="3">
        <v>0.77084217632999996</v>
      </c>
      <c r="M13" s="3"/>
      <c r="N13" s="3"/>
      <c r="O13" s="4">
        <v>1.4573400000000003</v>
      </c>
      <c r="P13" s="4">
        <v>4.9257000000000408</v>
      </c>
      <c r="Q13" s="4">
        <v>6.3830400000000411</v>
      </c>
      <c r="R13" s="4">
        <v>13.189140000000002</v>
      </c>
      <c r="S13" s="4">
        <v>51.329220000000014</v>
      </c>
      <c r="T13" s="4">
        <v>64.518360000000015</v>
      </c>
      <c r="U13" s="4">
        <v>70.901400000000052</v>
      </c>
    </row>
    <row r="14" spans="1:21">
      <c r="A14" s="2" t="s">
        <v>12</v>
      </c>
      <c r="B14" s="2" t="s">
        <v>19</v>
      </c>
      <c r="C14" s="2">
        <v>30</v>
      </c>
      <c r="D14" s="3">
        <v>5.07</v>
      </c>
      <c r="E14" s="4">
        <v>31.444533120510769</v>
      </c>
      <c r="F14" s="3">
        <v>1.8442493081092834</v>
      </c>
      <c r="G14" s="3">
        <v>0.16667003929615021</v>
      </c>
      <c r="H14" s="4">
        <v>11.065271934281487</v>
      </c>
      <c r="I14" s="5">
        <v>1.7946600000000007E-2</v>
      </c>
      <c r="J14" s="5">
        <v>0.98380599999999985</v>
      </c>
      <c r="K14" s="4">
        <v>1.8242011128210247</v>
      </c>
      <c r="L14" s="3">
        <v>0.454941794284</v>
      </c>
      <c r="M14" s="3"/>
      <c r="N14" s="3"/>
      <c r="O14" s="4">
        <v>1.2227040000000011</v>
      </c>
      <c r="P14" s="4">
        <v>3.0071760000000358</v>
      </c>
      <c r="Q14" s="4">
        <v>4.2298800000000369</v>
      </c>
      <c r="R14" s="4">
        <v>12.01596</v>
      </c>
      <c r="S14" s="4">
        <v>39.58344000000001</v>
      </c>
      <c r="T14" s="4">
        <v>51.59940000000001</v>
      </c>
      <c r="U14" s="4">
        <v>55.829280000000047</v>
      </c>
    </row>
    <row r="15" spans="1:21">
      <c r="A15" s="2" t="s">
        <v>12</v>
      </c>
      <c r="B15" s="2" t="s">
        <v>19</v>
      </c>
      <c r="C15" s="2">
        <v>40</v>
      </c>
      <c r="D15" s="3">
        <v>4.84</v>
      </c>
      <c r="E15" s="4">
        <v>30.211480362537763</v>
      </c>
      <c r="F15" s="3">
        <v>1.0729561448097229</v>
      </c>
      <c r="G15" s="3">
        <v>9.2508155852556229E-2</v>
      </c>
      <c r="H15" s="4">
        <v>11.59850323381054</v>
      </c>
      <c r="I15" s="5">
        <v>2.3766900000000007E-2</v>
      </c>
      <c r="J15" s="5">
        <v>0.36947579999999997</v>
      </c>
      <c r="K15" s="4">
        <v>6.4325999158808269</v>
      </c>
      <c r="L15" s="3">
        <v>0.27058652790666665</v>
      </c>
      <c r="M15" s="3"/>
      <c r="N15" s="3"/>
      <c r="O15" s="4">
        <v>1.2227040000000011</v>
      </c>
      <c r="P15" s="4">
        <v>0.85401600000003075</v>
      </c>
      <c r="Q15" s="4">
        <v>2.0767200000000319</v>
      </c>
      <c r="R15" s="4">
        <v>9.2003280000000043</v>
      </c>
      <c r="S15" s="4">
        <v>25.17379200000002</v>
      </c>
      <c r="T15" s="4">
        <v>34.374120000000026</v>
      </c>
      <c r="U15" s="4">
        <v>36.450840000000056</v>
      </c>
    </row>
    <row r="16" spans="1:21">
      <c r="A16" s="2" t="s">
        <v>12</v>
      </c>
      <c r="B16" s="2" t="s">
        <v>19</v>
      </c>
      <c r="C16" s="2">
        <v>50</v>
      </c>
      <c r="D16" s="3">
        <v>5.1100000000000003</v>
      </c>
      <c r="E16" s="4">
        <v>29.292107404393825</v>
      </c>
      <c r="F16" s="3">
        <v>0.67796233296394348</v>
      </c>
      <c r="G16" s="3">
        <v>5.7863704860210419E-2</v>
      </c>
      <c r="H16" s="4">
        <v>11.716538624718094</v>
      </c>
      <c r="I16" s="5">
        <v>3.346739999999998E-2</v>
      </c>
      <c r="J16" s="5">
        <v>0.37332739999999998</v>
      </c>
      <c r="K16" s="4">
        <v>8.9646246163555059</v>
      </c>
      <c r="L16" s="3">
        <v>0.2530015706053334</v>
      </c>
      <c r="M16" s="3"/>
      <c r="N16" s="3"/>
      <c r="O16" s="4">
        <v>1.2227040000000011</v>
      </c>
      <c r="P16" s="4">
        <v>0.85401600000003075</v>
      </c>
      <c r="Q16" s="4">
        <v>2.0767200000000319</v>
      </c>
      <c r="R16" s="4">
        <v>9.9042360000000045</v>
      </c>
      <c r="S16" s="4">
        <v>22.316724000000022</v>
      </c>
      <c r="T16" s="4">
        <v>32.220960000000026</v>
      </c>
      <c r="U16" s="4">
        <v>34.297680000000057</v>
      </c>
    </row>
    <row r="17" spans="1:21">
      <c r="A17" s="2" t="s">
        <v>12</v>
      </c>
      <c r="B17" s="2" t="s">
        <v>19</v>
      </c>
      <c r="C17" s="2">
        <v>60</v>
      </c>
      <c r="D17" s="3">
        <v>5.18</v>
      </c>
      <c r="E17" s="4">
        <v>29.179566563467489</v>
      </c>
      <c r="F17" s="3">
        <v>0.46613436937332153</v>
      </c>
      <c r="G17" s="3">
        <v>5.0268765538930893E-2</v>
      </c>
      <c r="H17" s="4">
        <v>9.2728429746762231</v>
      </c>
      <c r="I17" s="5">
        <v>2.1826800000000007E-2</v>
      </c>
      <c r="J17" s="5">
        <v>0.35406939999999998</v>
      </c>
      <c r="K17" s="4">
        <v>6.1645541806210895</v>
      </c>
      <c r="L17" s="3">
        <v>0.39096399591399994</v>
      </c>
      <c r="M17" s="3"/>
      <c r="N17" s="3"/>
      <c r="O17" s="4">
        <v>1.2227040000000011</v>
      </c>
      <c r="P17" s="4">
        <v>0.85401600000003075</v>
      </c>
      <c r="Q17" s="4">
        <v>2.0767200000000319</v>
      </c>
      <c r="R17" s="4">
        <v>11.077415999999999</v>
      </c>
      <c r="S17" s="4">
        <v>21.143544000000027</v>
      </c>
      <c r="T17" s="4">
        <v>32.220960000000026</v>
      </c>
      <c r="U17" s="4">
        <v>34.297680000000057</v>
      </c>
    </row>
    <row r="18" spans="1:21">
      <c r="A18" s="2" t="s">
        <v>12</v>
      </c>
      <c r="B18" s="2" t="s">
        <v>19</v>
      </c>
      <c r="C18" s="2">
        <v>70</v>
      </c>
      <c r="D18" s="3">
        <v>4.93</v>
      </c>
      <c r="E18" s="4">
        <v>28.903654485049824</v>
      </c>
      <c r="F18" s="3">
        <v>0.50531938672065735</v>
      </c>
      <c r="G18" s="3">
        <v>4.5965958386659622E-2</v>
      </c>
      <c r="H18" s="4">
        <v>10.993339515951714</v>
      </c>
      <c r="I18" s="5">
        <v>1.6006500000000007E-2</v>
      </c>
      <c r="J18" s="5">
        <v>0.26740839999999999</v>
      </c>
      <c r="K18" s="4">
        <v>5.9857880305929081</v>
      </c>
      <c r="L18" s="3">
        <v>0.23403248850880007</v>
      </c>
      <c r="M18" s="3"/>
      <c r="N18" s="3"/>
      <c r="O18" s="4">
        <v>1.2227040000000011</v>
      </c>
      <c r="P18" s="4">
        <v>7.313496000000046</v>
      </c>
      <c r="Q18" s="4">
        <v>8.5362000000000471</v>
      </c>
      <c r="R18" s="4">
        <v>8.4964200000000023</v>
      </c>
      <c r="S18" s="4">
        <v>21.571380000000019</v>
      </c>
      <c r="T18" s="4">
        <v>30.06780000000002</v>
      </c>
      <c r="U18" s="4">
        <v>38.60400000000007</v>
      </c>
    </row>
    <row r="19" spans="1:21">
      <c r="A19" s="2" t="s">
        <v>12</v>
      </c>
      <c r="B19" s="2" t="s">
        <v>19</v>
      </c>
      <c r="C19" s="2">
        <v>80</v>
      </c>
      <c r="D19" s="3">
        <v>5.16</v>
      </c>
      <c r="E19" s="4">
        <v>28.135048231511256</v>
      </c>
      <c r="F19" s="3">
        <v>0.53976640105247498</v>
      </c>
      <c r="G19" s="3">
        <v>4.6074230223894119E-2</v>
      </c>
      <c r="H19" s="4">
        <v>11.715147457255876</v>
      </c>
      <c r="I19" s="5">
        <v>4.1227799999999981E-2</v>
      </c>
      <c r="J19" s="5">
        <v>0.37717899999999999</v>
      </c>
      <c r="K19" s="4">
        <v>10.930566123776769</v>
      </c>
      <c r="L19" s="3">
        <v>0.22397522704780007</v>
      </c>
      <c r="M19" s="3"/>
      <c r="N19" s="3"/>
      <c r="O19" s="4">
        <v>1.2227040000000011</v>
      </c>
      <c r="P19" s="4">
        <v>0.85401600000003075</v>
      </c>
      <c r="Q19" s="4">
        <v>2.0767200000000319</v>
      </c>
      <c r="R19" s="4">
        <v>11.312052</v>
      </c>
      <c r="S19" s="4">
        <v>20.908908000000025</v>
      </c>
      <c r="T19" s="4">
        <v>32.220960000000026</v>
      </c>
      <c r="U19" s="4">
        <v>34.297680000000057</v>
      </c>
    </row>
    <row r="20" spans="1:21">
      <c r="A20" s="2" t="s">
        <v>12</v>
      </c>
      <c r="B20" s="2" t="s">
        <v>19</v>
      </c>
      <c r="C20" s="2">
        <v>90</v>
      </c>
      <c r="D20" s="3">
        <v>4.95</v>
      </c>
      <c r="E20" s="4">
        <v>29.65949820788531</v>
      </c>
      <c r="F20" s="3">
        <v>0.35932499170303345</v>
      </c>
      <c r="G20" s="3">
        <v>3.5723002627491951E-2</v>
      </c>
      <c r="H20" s="4">
        <v>10.058644718361432</v>
      </c>
      <c r="I20" s="5">
        <v>2.5707000000000008E-2</v>
      </c>
      <c r="J20" s="5">
        <v>0.261631</v>
      </c>
      <c r="K20" s="4">
        <v>9.8256705054064728</v>
      </c>
      <c r="L20" s="3">
        <v>0.13951876039193337</v>
      </c>
      <c r="M20" s="3"/>
      <c r="N20" s="3"/>
      <c r="O20" s="4">
        <v>2.3958840000000037</v>
      </c>
      <c r="P20" s="4">
        <v>0</v>
      </c>
      <c r="Q20" s="4">
        <v>2.4</v>
      </c>
      <c r="R20" s="4">
        <v>10.608143999999998</v>
      </c>
      <c r="S20" s="4">
        <v>13.000176000000033</v>
      </c>
      <c r="T20" s="4">
        <v>23.608320000000031</v>
      </c>
      <c r="U20" s="4">
        <v>26.00832000000003</v>
      </c>
    </row>
    <row r="21" spans="1:21">
      <c r="A21" s="2" t="s">
        <v>12</v>
      </c>
      <c r="B21" s="2" t="s">
        <v>19</v>
      </c>
      <c r="C21" s="2">
        <v>100</v>
      </c>
      <c r="D21" s="3">
        <v>5.0599999999999996</v>
      </c>
      <c r="E21" s="4">
        <v>29.007036747458958</v>
      </c>
      <c r="F21" s="3">
        <v>0.24427290260791779</v>
      </c>
      <c r="G21" s="3">
        <v>2.6945886202156544E-2</v>
      </c>
      <c r="H21" s="4">
        <v>9.0653133756784001</v>
      </c>
      <c r="I21" s="5">
        <v>1.7946600000000007E-2</v>
      </c>
      <c r="J21" s="5">
        <v>0.1807474</v>
      </c>
      <c r="K21" s="4">
        <v>9.9291054809087189</v>
      </c>
      <c r="L21" s="3">
        <v>9.8942780684333362E-2</v>
      </c>
      <c r="M21" s="3"/>
      <c r="N21" s="3"/>
      <c r="O21" s="4">
        <v>1.2227040000000011</v>
      </c>
      <c r="P21" s="4">
        <v>0.85401600000003075</v>
      </c>
      <c r="Q21" s="4">
        <v>2.0767200000000319</v>
      </c>
      <c r="R21" s="4">
        <v>10.138872000000001</v>
      </c>
      <c r="S21" s="4">
        <v>4.856808000000008</v>
      </c>
      <c r="T21" s="4">
        <v>14.995680000000009</v>
      </c>
      <c r="U21" s="4">
        <v>17.072400000000041</v>
      </c>
    </row>
    <row r="22" spans="1:21">
      <c r="A22" s="2" t="s">
        <v>12</v>
      </c>
      <c r="B22" s="2" t="s">
        <v>17</v>
      </c>
      <c r="C22" s="2">
        <v>10</v>
      </c>
      <c r="D22" s="3">
        <v>4.92</v>
      </c>
      <c r="E22" s="4">
        <v>44.039145907473312</v>
      </c>
      <c r="F22" s="3">
        <v>4.1078404188156128</v>
      </c>
      <c r="G22" s="3">
        <v>0.32443420588970184</v>
      </c>
      <c r="H22" s="4">
        <v>12.661551538779973</v>
      </c>
      <c r="I22" s="5">
        <v>0.13623560000000001</v>
      </c>
      <c r="J22" s="5">
        <v>2.4443570000000001</v>
      </c>
      <c r="K22" s="4">
        <v>5.5734739238171844</v>
      </c>
      <c r="L22" s="3">
        <v>1.6019221074059999</v>
      </c>
      <c r="M22" s="3"/>
      <c r="N22" s="3"/>
      <c r="O22" s="4">
        <v>1.6919760000000028</v>
      </c>
      <c r="P22" s="4">
        <v>8.9973839999999967</v>
      </c>
      <c r="Q22" s="4">
        <v>10.689359999999999</v>
      </c>
      <c r="R22" s="4">
        <v>19.524311999999998</v>
      </c>
      <c r="S22" s="4">
        <v>83.750928000000059</v>
      </c>
      <c r="T22" s="4">
        <v>103.27524000000005</v>
      </c>
      <c r="U22" s="4">
        <v>113.96460000000005</v>
      </c>
    </row>
    <row r="23" spans="1:21">
      <c r="A23" s="2" t="s">
        <v>12</v>
      </c>
      <c r="B23" s="2" t="s">
        <v>17</v>
      </c>
      <c r="C23" s="2">
        <v>20</v>
      </c>
      <c r="D23" s="3">
        <v>5.0599999999999996</v>
      </c>
      <c r="E23" s="4">
        <v>41.214351425942972</v>
      </c>
      <c r="F23" s="3">
        <v>1.8636461496353149</v>
      </c>
      <c r="G23" s="3">
        <v>0.1685602217912674</v>
      </c>
      <c r="H23" s="4">
        <v>11.056263036620333</v>
      </c>
      <c r="I23" s="5">
        <v>5.0752400000000017E-2</v>
      </c>
      <c r="J23" s="5">
        <v>0.93872630000000012</v>
      </c>
      <c r="K23" s="4">
        <v>5.4065173203307513</v>
      </c>
      <c r="L23" s="3">
        <v>1.2587111024133335</v>
      </c>
      <c r="M23" s="3"/>
      <c r="N23" s="3"/>
      <c r="O23" s="4">
        <v>1.2227040000000011</v>
      </c>
      <c r="P23" s="4">
        <v>3.0071760000000358</v>
      </c>
      <c r="Q23" s="4">
        <v>4.2298800000000369</v>
      </c>
      <c r="R23" s="4">
        <v>11.781324</v>
      </c>
      <c r="S23" s="4">
        <v>37.664916000000012</v>
      </c>
      <c r="T23" s="4">
        <v>49.44624000000001</v>
      </c>
      <c r="U23" s="4">
        <v>53.676120000000047</v>
      </c>
    </row>
    <row r="24" spans="1:21">
      <c r="A24" s="2" t="s">
        <v>12</v>
      </c>
      <c r="B24" s="2" t="s">
        <v>17</v>
      </c>
      <c r="C24" s="2">
        <v>30</v>
      </c>
      <c r="D24" s="3">
        <v>5.0999999999999996</v>
      </c>
      <c r="E24" s="4">
        <v>38.791593695271459</v>
      </c>
      <c r="F24" s="3">
        <v>1.4419280290603638</v>
      </c>
      <c r="G24" s="3">
        <v>0.12544400990009308</v>
      </c>
      <c r="H24" s="4">
        <v>11.494594522359046</v>
      </c>
      <c r="I24" s="5">
        <v>4.1038400000000017E-2</v>
      </c>
      <c r="J24" s="5">
        <v>0.72143860000000004</v>
      </c>
      <c r="K24" s="4">
        <v>5.6884120145498196</v>
      </c>
      <c r="L24" s="3">
        <v>0.88570532297999993</v>
      </c>
      <c r="M24" s="3"/>
      <c r="N24" s="3"/>
      <c r="O24" s="4">
        <v>1.4573400000000003</v>
      </c>
      <c r="P24" s="4">
        <v>0.61938000000003157</v>
      </c>
      <c r="Q24" s="4">
        <v>2.0767200000000319</v>
      </c>
      <c r="R24" s="4">
        <v>12.485232000000002</v>
      </c>
      <c r="S24" s="4">
        <v>26.195208000000036</v>
      </c>
      <c r="T24" s="4">
        <v>38.68044000000004</v>
      </c>
      <c r="U24" s="4">
        <v>40.75716000000007</v>
      </c>
    </row>
    <row r="25" spans="1:21">
      <c r="A25" s="2" t="s">
        <v>12</v>
      </c>
      <c r="B25" s="2" t="s">
        <v>17</v>
      </c>
      <c r="C25" s="2">
        <v>40</v>
      </c>
      <c r="D25" s="3">
        <v>5.3</v>
      </c>
      <c r="E25" s="4">
        <v>34.432589718719683</v>
      </c>
      <c r="F25" s="3">
        <v>0.75028350949287415</v>
      </c>
      <c r="G25" s="3">
        <v>6.5561138093471527E-2</v>
      </c>
      <c r="H25" s="4">
        <v>11.444028143977357</v>
      </c>
      <c r="I25" s="5">
        <v>3.3267200000000011E-2</v>
      </c>
      <c r="J25" s="5">
        <v>0.70797830000000006</v>
      </c>
      <c r="K25" s="4">
        <v>4.698901082137688</v>
      </c>
      <c r="L25" s="3">
        <v>0.54303770466466672</v>
      </c>
      <c r="M25" s="3"/>
      <c r="N25" s="3"/>
      <c r="O25" s="4">
        <v>1.2227040000000011</v>
      </c>
      <c r="P25" s="4">
        <v>0.85401600000003075</v>
      </c>
      <c r="Q25" s="4">
        <v>2.0767200000000319</v>
      </c>
      <c r="R25" s="4">
        <v>10.373507999999999</v>
      </c>
      <c r="S25" s="4">
        <v>17.54113200000004</v>
      </c>
      <c r="T25" s="4">
        <v>27.914640000000038</v>
      </c>
      <c r="U25" s="4">
        <v>29.991360000000071</v>
      </c>
    </row>
    <row r="26" spans="1:21">
      <c r="A26" s="2" t="s">
        <v>12</v>
      </c>
      <c r="B26" s="2" t="s">
        <v>17</v>
      </c>
      <c r="C26" s="2">
        <v>50</v>
      </c>
      <c r="D26" s="3">
        <v>5.25</v>
      </c>
      <c r="E26" s="4">
        <v>33.419465977605505</v>
      </c>
      <c r="F26" s="3">
        <v>0.55046001076698303</v>
      </c>
      <c r="G26" s="3">
        <v>5.0925696268677711E-2</v>
      </c>
      <c r="H26" s="4">
        <v>10.809081683691151</v>
      </c>
      <c r="I26" s="5">
        <v>1.383920000000001E-2</v>
      </c>
      <c r="J26" s="5">
        <v>0.39646850000000011</v>
      </c>
      <c r="K26" s="4">
        <v>3.4906177918296173</v>
      </c>
      <c r="L26" s="3">
        <v>0.37047131990266663</v>
      </c>
      <c r="M26" s="3"/>
      <c r="N26" s="3"/>
      <c r="O26" s="4">
        <v>1.2227040000000011</v>
      </c>
      <c r="P26" s="4">
        <v>0.85401600000003075</v>
      </c>
      <c r="Q26" s="4">
        <v>2.0767200000000319</v>
      </c>
      <c r="R26" s="4">
        <v>13.423776000000002</v>
      </c>
      <c r="S26" s="4">
        <v>16.644024000000016</v>
      </c>
      <c r="T26" s="4">
        <v>30.06780000000002</v>
      </c>
      <c r="U26" s="4">
        <v>32.14452000000005</v>
      </c>
    </row>
    <row r="27" spans="1:21">
      <c r="A27" s="2" t="s">
        <v>12</v>
      </c>
      <c r="B27" s="2" t="s">
        <v>17</v>
      </c>
      <c r="C27" s="2">
        <v>60</v>
      </c>
      <c r="D27" s="3">
        <v>5.3</v>
      </c>
      <c r="E27" s="4">
        <v>34.649910233393179</v>
      </c>
      <c r="F27" s="3">
        <v>0.55455347895622253</v>
      </c>
      <c r="G27" s="3">
        <v>5.1474843174219131E-2</v>
      </c>
      <c r="H27" s="4">
        <v>10.773291277047878</v>
      </c>
      <c r="I27" s="5">
        <v>2.5496000000000005E-2</v>
      </c>
      <c r="J27" s="5">
        <v>0.51953410000000011</v>
      </c>
      <c r="K27" s="4">
        <v>4.9074738308803978</v>
      </c>
      <c r="L27" s="3">
        <v>0.48738171457866658</v>
      </c>
      <c r="M27" s="3"/>
      <c r="N27" s="3"/>
      <c r="O27" s="4">
        <v>1.2227040000000011</v>
      </c>
      <c r="P27" s="4">
        <v>0</v>
      </c>
      <c r="Q27" s="4">
        <v>1.2</v>
      </c>
      <c r="R27" s="4">
        <v>12.250596000000002</v>
      </c>
      <c r="S27" s="4">
        <v>17.817204000000018</v>
      </c>
      <c r="T27" s="4">
        <v>30.06780000000002</v>
      </c>
      <c r="U27" s="4">
        <v>31.267800000000019</v>
      </c>
    </row>
    <row r="28" spans="1:21">
      <c r="A28" s="2" t="s">
        <v>12</v>
      </c>
      <c r="B28" s="2" t="s">
        <v>17</v>
      </c>
      <c r="C28" s="2">
        <v>70</v>
      </c>
      <c r="D28" s="3">
        <v>5.26</v>
      </c>
      <c r="E28" s="4">
        <v>32.395644283121584</v>
      </c>
      <c r="F28" s="3">
        <v>0.32890868186950684</v>
      </c>
      <c r="G28" s="3">
        <v>3.1109277158975601E-2</v>
      </c>
      <c r="H28" s="4">
        <v>10.572688018069575</v>
      </c>
      <c r="I28" s="5">
        <v>1.1896400000000001E-2</v>
      </c>
      <c r="J28" s="5">
        <v>0.33108990000000005</v>
      </c>
      <c r="K28" s="4">
        <v>3.5931026588246882</v>
      </c>
      <c r="L28" s="3">
        <v>0.28881144998133335</v>
      </c>
      <c r="M28" s="3"/>
      <c r="N28" s="3"/>
      <c r="O28" s="4">
        <v>1.4573400000000003</v>
      </c>
      <c r="P28" s="4">
        <v>0.61938000000003157</v>
      </c>
      <c r="Q28" s="4">
        <v>2.0767200000000319</v>
      </c>
      <c r="R28" s="4">
        <v>13.893048</v>
      </c>
      <c r="S28" s="4">
        <v>16.174752000000019</v>
      </c>
      <c r="T28" s="4">
        <v>30.06780000000002</v>
      </c>
      <c r="U28" s="4">
        <v>32.14452000000005</v>
      </c>
    </row>
    <row r="29" spans="1:21">
      <c r="A29" s="2" t="s">
        <v>12</v>
      </c>
      <c r="B29" s="2" t="s">
        <v>17</v>
      </c>
      <c r="C29" s="2">
        <v>80</v>
      </c>
      <c r="D29" s="3">
        <v>5.32</v>
      </c>
      <c r="E29" s="4">
        <v>32.192279679533861</v>
      </c>
      <c r="F29" s="3">
        <v>0.26909646391868591</v>
      </c>
      <c r="G29" s="3">
        <v>2.5514861568808556E-2</v>
      </c>
      <c r="H29" s="4">
        <v>10.546655845769955</v>
      </c>
      <c r="I29" s="5">
        <v>1.383920000000001E-2</v>
      </c>
      <c r="J29" s="5">
        <v>0.32147539999999997</v>
      </c>
      <c r="K29" s="4">
        <v>4.3049017125416169</v>
      </c>
      <c r="L29" s="3">
        <v>0.30724419238399997</v>
      </c>
      <c r="M29" s="3"/>
      <c r="N29" s="3"/>
      <c r="O29" s="4">
        <v>1.6919760000000028</v>
      </c>
      <c r="P29" s="4">
        <v>2.5379040000000339</v>
      </c>
      <c r="Q29" s="4">
        <v>4.2298800000000369</v>
      </c>
      <c r="R29" s="4">
        <v>24.217032</v>
      </c>
      <c r="S29" s="4">
        <v>16.61656800000004</v>
      </c>
      <c r="T29" s="4">
        <v>40.83360000000004</v>
      </c>
      <c r="U29" s="4">
        <v>45.063480000000077</v>
      </c>
    </row>
    <row r="30" spans="1:21">
      <c r="A30" s="2" t="s">
        <v>12</v>
      </c>
      <c r="B30" s="2" t="s">
        <v>17</v>
      </c>
      <c r="C30" s="2">
        <v>90</v>
      </c>
      <c r="D30" s="3">
        <v>5.38</v>
      </c>
      <c r="E30" s="4">
        <v>31.128747795414458</v>
      </c>
      <c r="F30" s="3">
        <v>0.2015717402100563</v>
      </c>
      <c r="G30" s="3">
        <v>2.0106696523725986E-2</v>
      </c>
      <c r="H30" s="4">
        <v>10.025104818795112</v>
      </c>
      <c r="I30" s="5">
        <v>9.9536000000000069E-3</v>
      </c>
      <c r="J30" s="5">
        <v>0.35801050000000001</v>
      </c>
      <c r="K30" s="4">
        <v>2.7802536517783714</v>
      </c>
      <c r="L30" s="3">
        <v>0.25497034723066669</v>
      </c>
      <c r="M30" s="3"/>
      <c r="N30" s="3"/>
      <c r="O30" s="4">
        <v>2.1612480000000009</v>
      </c>
      <c r="P30" s="4">
        <v>0</v>
      </c>
      <c r="Q30" s="4">
        <v>2.2000000000000002</v>
      </c>
      <c r="R30" s="4">
        <v>32.429292000000004</v>
      </c>
      <c r="S30" s="4">
        <v>19.170108000000006</v>
      </c>
      <c r="T30" s="4">
        <v>51.59940000000001</v>
      </c>
      <c r="U30" s="4">
        <v>53.799400000000013</v>
      </c>
    </row>
    <row r="31" spans="1:21">
      <c r="A31" s="2" t="s">
        <v>12</v>
      </c>
      <c r="B31" s="2" t="s">
        <v>17</v>
      </c>
      <c r="C31" s="2">
        <v>100</v>
      </c>
      <c r="D31" s="3">
        <v>5.46</v>
      </c>
      <c r="E31" s="4">
        <v>32.531280076997106</v>
      </c>
      <c r="F31" s="3">
        <v>0.27909664809703827</v>
      </c>
      <c r="G31" s="3">
        <v>2.7024677023291588E-2</v>
      </c>
      <c r="H31" s="4">
        <v>10.327473954878165</v>
      </c>
      <c r="I31" s="5">
        <v>1.1896400000000001E-2</v>
      </c>
      <c r="J31" s="5">
        <v>0.30993800000000005</v>
      </c>
      <c r="K31" s="4">
        <v>3.8383160503068359</v>
      </c>
      <c r="L31" s="3">
        <v>0.21960835380613333</v>
      </c>
      <c r="M31" s="3"/>
      <c r="N31" s="3"/>
      <c r="O31" s="4">
        <v>1.926612000000002</v>
      </c>
      <c r="P31" s="4">
        <v>0.15010800000002988</v>
      </c>
      <c r="Q31" s="4">
        <v>2.0767200000000319</v>
      </c>
      <c r="R31" s="4">
        <v>25.624848</v>
      </c>
      <c r="S31" s="4">
        <v>17.361912000000025</v>
      </c>
      <c r="T31" s="4">
        <v>42.986760000000025</v>
      </c>
      <c r="U31" s="4">
        <v>45.063480000000055</v>
      </c>
    </row>
    <row r="32" spans="1:21">
      <c r="A32" s="2" t="s">
        <v>12</v>
      </c>
      <c r="B32" s="2" t="s">
        <v>18</v>
      </c>
      <c r="C32" s="2">
        <v>10</v>
      </c>
      <c r="D32" s="3">
        <v>4.97</v>
      </c>
      <c r="E32" s="4">
        <v>38.906497622820922</v>
      </c>
      <c r="F32" s="3">
        <v>4.983928918838501</v>
      </c>
      <c r="G32" s="3">
        <v>0.42946358025074005</v>
      </c>
      <c r="H32" s="4">
        <v>11.605009477005385</v>
      </c>
      <c r="I32" s="5">
        <v>0.16149200000000002</v>
      </c>
      <c r="J32" s="5">
        <v>1.8444122000000001</v>
      </c>
      <c r="K32" s="4">
        <v>8.7557434287194589</v>
      </c>
      <c r="L32" s="3">
        <v>0.79690335804849999</v>
      </c>
      <c r="M32" s="3">
        <v>0.48387335337666676</v>
      </c>
      <c r="N32" s="3">
        <v>8.366790545873333E-2</v>
      </c>
      <c r="O32" s="4">
        <v>1.6919760000000028</v>
      </c>
      <c r="P32" s="4">
        <v>6.8442240000000441</v>
      </c>
      <c r="Q32" s="4">
        <v>8.5362000000000471</v>
      </c>
      <c r="R32" s="4">
        <v>24.217032</v>
      </c>
      <c r="S32" s="4">
        <v>91.977168000000034</v>
      </c>
      <c r="T32" s="4">
        <v>116.19420000000004</v>
      </c>
      <c r="U32" s="4">
        <v>124.73040000000009</v>
      </c>
    </row>
    <row r="33" spans="1:21">
      <c r="A33" s="2" t="s">
        <v>12</v>
      </c>
      <c r="B33" s="2" t="s">
        <v>18</v>
      </c>
      <c r="C33" s="2">
        <v>20</v>
      </c>
      <c r="D33" s="3">
        <v>4.93</v>
      </c>
      <c r="E33" s="4">
        <v>35.621662852784134</v>
      </c>
      <c r="F33" s="3">
        <v>2.6635342836380005</v>
      </c>
      <c r="G33" s="3">
        <v>0.2531115710735321</v>
      </c>
      <c r="H33" s="4">
        <v>10.523162857948561</v>
      </c>
      <c r="I33" s="5">
        <v>5.6580800000000001E-2</v>
      </c>
      <c r="J33" s="5">
        <v>0.8502729</v>
      </c>
      <c r="K33" s="4">
        <v>6.6544282429794013</v>
      </c>
      <c r="L33" s="3">
        <v>0.61976709105849992</v>
      </c>
      <c r="M33" s="3">
        <v>0.47650578778400005</v>
      </c>
      <c r="N33" s="3">
        <v>7.8318373919333328E-2</v>
      </c>
      <c r="O33" s="4">
        <v>1.2227040000000011</v>
      </c>
      <c r="P33" s="4">
        <v>9.4666559999999969</v>
      </c>
      <c r="Q33" s="4">
        <v>10.689359999999999</v>
      </c>
      <c r="R33" s="4">
        <v>14.362319999999999</v>
      </c>
      <c r="S33" s="4">
        <v>65.228160000000031</v>
      </c>
      <c r="T33" s="4">
        <v>79.590480000000028</v>
      </c>
      <c r="U33" s="4">
        <v>90.279840000000021</v>
      </c>
    </row>
    <row r="34" spans="1:21">
      <c r="A34" s="2" t="s">
        <v>12</v>
      </c>
      <c r="B34" s="2" t="s">
        <v>18</v>
      </c>
      <c r="C34" s="2">
        <v>30</v>
      </c>
      <c r="D34" s="3">
        <v>4.96</v>
      </c>
      <c r="E34" s="4">
        <v>34.79005998286204</v>
      </c>
      <c r="F34" s="3">
        <v>2.0841211080551147</v>
      </c>
      <c r="G34" s="3">
        <v>0.20382242649793625</v>
      </c>
      <c r="H34" s="4">
        <v>10.225180535156749</v>
      </c>
      <c r="I34" s="5">
        <v>3.1324399999999988E-2</v>
      </c>
      <c r="J34" s="5">
        <v>0.38108530000000007</v>
      </c>
      <c r="K34" s="4">
        <v>8.2197870135636251</v>
      </c>
      <c r="L34" s="3">
        <v>0.31117151330380005</v>
      </c>
      <c r="M34" s="3">
        <v>0.45250418169800005</v>
      </c>
      <c r="N34" s="3">
        <v>7.4630114036466674E-2</v>
      </c>
      <c r="O34" s="4">
        <v>1.2227040000000011</v>
      </c>
      <c r="P34" s="4">
        <v>0.85401600000003075</v>
      </c>
      <c r="Q34" s="4">
        <v>2.0767200000000319</v>
      </c>
      <c r="R34" s="4">
        <v>9.2003280000000043</v>
      </c>
      <c r="S34" s="4">
        <v>31.633272000000034</v>
      </c>
      <c r="T34" s="4">
        <v>40.83360000000004</v>
      </c>
      <c r="U34" s="4">
        <v>42.91032000000007</v>
      </c>
    </row>
    <row r="35" spans="1:21">
      <c r="A35" s="2" t="s">
        <v>12</v>
      </c>
      <c r="B35" s="2" t="s">
        <v>18</v>
      </c>
      <c r="C35" s="2">
        <v>40</v>
      </c>
      <c r="D35" s="3">
        <v>5.01</v>
      </c>
      <c r="E35" s="4">
        <v>33.093006488824798</v>
      </c>
      <c r="F35" s="3">
        <v>1.2681414484977722</v>
      </c>
      <c r="G35" s="3">
        <v>0.12780281156301498</v>
      </c>
      <c r="H35" s="4">
        <v>9.9226412391756895</v>
      </c>
      <c r="I35" s="5">
        <v>1.5782000000000004E-2</v>
      </c>
      <c r="J35" s="5">
        <v>0.23494489999999998</v>
      </c>
      <c r="K35" s="4">
        <v>6.7173196779329984</v>
      </c>
      <c r="L35" s="3">
        <v>6.2003366349369989E-2</v>
      </c>
      <c r="M35" s="3">
        <v>0.43545960157400004</v>
      </c>
      <c r="N35" s="3">
        <v>7.303060083873332E-2</v>
      </c>
      <c r="O35" s="4">
        <v>1.2227040000000011</v>
      </c>
      <c r="P35" s="4">
        <v>0</v>
      </c>
      <c r="Q35" s="4">
        <v>1.2</v>
      </c>
      <c r="R35" s="4">
        <v>10.608143999999998</v>
      </c>
      <c r="S35" s="4">
        <v>17.306496000000038</v>
      </c>
      <c r="T35" s="4">
        <v>27.914640000000038</v>
      </c>
      <c r="U35" s="4">
        <v>29.114640000000037</v>
      </c>
    </row>
    <row r="36" spans="1:21">
      <c r="A36" s="2" t="s">
        <v>12</v>
      </c>
      <c r="B36" s="2" t="s">
        <v>18</v>
      </c>
      <c r="C36" s="2">
        <v>50</v>
      </c>
      <c r="D36" s="3">
        <v>5.09</v>
      </c>
      <c r="E36" s="4">
        <v>32.050134288272162</v>
      </c>
      <c r="F36" s="3">
        <v>1.390250027179718</v>
      </c>
      <c r="G36" s="3">
        <v>0.13670896738767624</v>
      </c>
      <c r="H36" s="4">
        <v>10.169413563320086</v>
      </c>
      <c r="I36" s="5">
        <v>1.7724799999999999E-2</v>
      </c>
      <c r="J36" s="5">
        <v>0.20417850000000001</v>
      </c>
      <c r="K36" s="4">
        <v>8.6810315483755609</v>
      </c>
      <c r="L36" s="3">
        <v>3.4393229979040013E-2</v>
      </c>
      <c r="M36" s="3">
        <v>0.4351743089993334</v>
      </c>
      <c r="N36" s="3">
        <v>6.8930295062733349E-2</v>
      </c>
      <c r="O36" s="4">
        <v>1.2227040000000011</v>
      </c>
      <c r="P36" s="4">
        <v>0</v>
      </c>
      <c r="Q36" s="4">
        <v>1.2</v>
      </c>
      <c r="R36" s="4">
        <v>14.596956</v>
      </c>
      <c r="S36" s="4">
        <v>17.624004000000028</v>
      </c>
      <c r="T36" s="4">
        <v>32.220960000000026</v>
      </c>
      <c r="U36" s="4">
        <v>33.420960000000029</v>
      </c>
    </row>
    <row r="37" spans="1:21">
      <c r="A37" s="2" t="s">
        <v>12</v>
      </c>
      <c r="B37" s="2" t="s">
        <v>18</v>
      </c>
      <c r="C37" s="2">
        <v>60</v>
      </c>
      <c r="D37" s="3">
        <v>5.19</v>
      </c>
      <c r="E37" s="4">
        <v>31.724683544303794</v>
      </c>
      <c r="F37" s="3">
        <v>0.74078851938247681</v>
      </c>
      <c r="G37" s="3">
        <v>8.4225893020629883E-2</v>
      </c>
      <c r="H37" s="4">
        <v>8.7952587121994856</v>
      </c>
      <c r="I37" s="5">
        <v>9.9536000000000069E-3</v>
      </c>
      <c r="J37" s="5">
        <v>0.16956629999999998</v>
      </c>
      <c r="K37" s="4">
        <v>5.8700343169603917</v>
      </c>
      <c r="L37" s="3">
        <v>4.8056619657220002E-2</v>
      </c>
      <c r="M37" s="3">
        <v>0.44163713215666672</v>
      </c>
      <c r="N37" s="3">
        <v>6.8054988377133321E-2</v>
      </c>
      <c r="O37" s="4">
        <v>1.2227040000000011</v>
      </c>
      <c r="P37" s="4">
        <v>0</v>
      </c>
      <c r="Q37" s="4">
        <v>1.2</v>
      </c>
      <c r="R37" s="4">
        <v>24.451667999999998</v>
      </c>
      <c r="S37" s="4">
        <v>12.075612000000035</v>
      </c>
      <c r="T37" s="4">
        <v>36.527280000000033</v>
      </c>
      <c r="U37" s="4">
        <v>37.727280000000036</v>
      </c>
    </row>
    <row r="38" spans="1:21">
      <c r="A38" s="2" t="s">
        <v>12</v>
      </c>
      <c r="B38" s="2" t="s">
        <v>18</v>
      </c>
      <c r="C38" s="2">
        <v>70</v>
      </c>
      <c r="D38" s="3">
        <v>5.13</v>
      </c>
      <c r="E38" s="4">
        <v>29.802955665024633</v>
      </c>
      <c r="F38" s="3">
        <v>0.56336227059364319</v>
      </c>
      <c r="G38" s="3">
        <v>6.7074183374643326E-2</v>
      </c>
      <c r="H38" s="4">
        <v>8.3990925010145734</v>
      </c>
      <c r="I38" s="5">
        <v>6.0680000000000039E-3</v>
      </c>
      <c r="J38" s="5">
        <v>0.16764339999999997</v>
      </c>
      <c r="K38" s="4">
        <v>3.6195877678453225</v>
      </c>
      <c r="L38" s="3">
        <v>3.4893575434030009E-2</v>
      </c>
      <c r="M38" s="3">
        <v>0.45078801571200011</v>
      </c>
      <c r="N38" s="3">
        <v>6.8257957175066677E-2</v>
      </c>
      <c r="O38" s="4">
        <v>1.2227040000000011</v>
      </c>
      <c r="P38" s="4">
        <v>0.85401600000003075</v>
      </c>
      <c r="Q38" s="4">
        <v>2.0767200000000319</v>
      </c>
      <c r="R38" s="4">
        <v>23.513124000000005</v>
      </c>
      <c r="S38" s="4">
        <v>10.860996000000021</v>
      </c>
      <c r="T38" s="4">
        <v>34.374120000000026</v>
      </c>
      <c r="U38" s="4">
        <v>36.450840000000056</v>
      </c>
    </row>
    <row r="39" spans="1:21">
      <c r="A39" s="2" t="s">
        <v>12</v>
      </c>
      <c r="B39" s="2" t="s">
        <v>18</v>
      </c>
      <c r="C39" s="2">
        <v>80</v>
      </c>
      <c r="D39" s="3">
        <v>5.1100000000000003</v>
      </c>
      <c r="E39" s="4">
        <v>30.496453900709209</v>
      </c>
      <c r="F39" s="3">
        <v>0.60883313417434692</v>
      </c>
      <c r="G39" s="3">
        <v>7.0096258074045181E-2</v>
      </c>
      <c r="H39" s="4">
        <v>8.6856724011032771</v>
      </c>
      <c r="I39" s="5">
        <v>9.9536000000000069E-3</v>
      </c>
      <c r="J39" s="5">
        <v>0.18687240000000002</v>
      </c>
      <c r="K39" s="4">
        <v>5.3264152437706187</v>
      </c>
      <c r="L39" s="3">
        <v>2.8119500593060006E-2</v>
      </c>
      <c r="M39" s="3">
        <v>0.43623110649933339</v>
      </c>
      <c r="N39" s="3">
        <v>5.9606938482266676E-2</v>
      </c>
      <c r="O39" s="4">
        <v>1.2227040000000011</v>
      </c>
      <c r="P39" s="4">
        <v>0.85401600000003075</v>
      </c>
      <c r="Q39" s="4">
        <v>2.0767200000000319</v>
      </c>
      <c r="R39" s="4">
        <v>23.982396000000005</v>
      </c>
      <c r="S39" s="4">
        <v>12.544884000000028</v>
      </c>
      <c r="T39" s="4">
        <v>36.527280000000033</v>
      </c>
      <c r="U39" s="4">
        <v>38.604000000000063</v>
      </c>
    </row>
    <row r="40" spans="1:21">
      <c r="A40" s="2" t="s">
        <v>12</v>
      </c>
      <c r="B40" s="2" t="s">
        <v>18</v>
      </c>
      <c r="C40" s="2">
        <v>90</v>
      </c>
      <c r="D40" s="3">
        <v>4.82</v>
      </c>
      <c r="E40" s="4">
        <v>29.777777777777782</v>
      </c>
      <c r="F40" s="3">
        <v>0.60072734951972961</v>
      </c>
      <c r="G40" s="3">
        <v>6.6523965448141098E-2</v>
      </c>
      <c r="H40" s="4">
        <v>9.0302396357900214</v>
      </c>
      <c r="I40" s="5">
        <v>9.9536000000000069E-3</v>
      </c>
      <c r="J40" s="5">
        <v>0.19648689999999999</v>
      </c>
      <c r="K40" s="4">
        <v>5.0657830114883016</v>
      </c>
      <c r="L40" s="3">
        <v>4.3028302965730007E-2</v>
      </c>
      <c r="M40" s="3">
        <v>0.43551790809000002</v>
      </c>
      <c r="N40" s="3">
        <v>5.9391659995933328E-2</v>
      </c>
      <c r="O40" s="4">
        <v>1.4573400000000003</v>
      </c>
      <c r="P40" s="4">
        <v>2.7725400000000366</v>
      </c>
      <c r="Q40" s="4">
        <v>4.2298800000000369</v>
      </c>
      <c r="R40" s="4">
        <v>29.613659999999999</v>
      </c>
      <c r="S40" s="4">
        <v>11.21994000000004</v>
      </c>
      <c r="T40" s="4">
        <v>40.83360000000004</v>
      </c>
      <c r="U40" s="4">
        <v>45.063480000000077</v>
      </c>
    </row>
    <row r="41" spans="1:21">
      <c r="A41" s="2" t="s">
        <v>12</v>
      </c>
      <c r="B41" s="2" t="s">
        <v>18</v>
      </c>
      <c r="C41" s="2">
        <v>100</v>
      </c>
      <c r="D41" s="3">
        <v>5.0599999999999996</v>
      </c>
      <c r="E41" s="4">
        <v>29.925187032418961</v>
      </c>
      <c r="F41" s="3">
        <v>0.53305500745773315</v>
      </c>
      <c r="G41" s="3">
        <v>6.2773089855909348E-2</v>
      </c>
      <c r="H41" s="4">
        <v>8.491775833901416</v>
      </c>
      <c r="I41" s="5">
        <v>8.0107999999999985E-3</v>
      </c>
      <c r="J41" s="5">
        <v>0.16572049999999997</v>
      </c>
      <c r="K41" s="4">
        <v>4.8339221761942541</v>
      </c>
      <c r="L41" s="3">
        <v>3.7326269242300009E-2</v>
      </c>
      <c r="M41" s="3">
        <v>0.43613438765133344</v>
      </c>
      <c r="N41" s="3">
        <v>5.9159655356800005E-2</v>
      </c>
      <c r="O41" s="4">
        <v>1.4573400000000003</v>
      </c>
      <c r="P41" s="4">
        <v>0.61938000000003157</v>
      </c>
      <c r="Q41" s="4">
        <v>2.0767200000000319</v>
      </c>
      <c r="R41" s="4">
        <v>40.406916000000002</v>
      </c>
      <c r="S41" s="4">
        <v>11.192484000000007</v>
      </c>
      <c r="T41" s="4">
        <v>51.59940000000001</v>
      </c>
      <c r="U41" s="4">
        <v>53.67612000000004</v>
      </c>
    </row>
    <row r="42" spans="1:21">
      <c r="A42" s="2" t="s">
        <v>13</v>
      </c>
      <c r="B42" s="2" t="s">
        <v>16</v>
      </c>
      <c r="C42" s="2">
        <v>10</v>
      </c>
      <c r="D42" s="3">
        <v>5.03</v>
      </c>
      <c r="E42" s="4">
        <v>38.30715532286213</v>
      </c>
      <c r="F42" s="3">
        <v>6.1343467235565186</v>
      </c>
      <c r="G42" s="3">
        <v>0.43252383172512054</v>
      </c>
      <c r="H42" s="4">
        <v>14.182679134903822</v>
      </c>
      <c r="I42" s="5">
        <v>0.61416439999999994</v>
      </c>
      <c r="J42" s="5">
        <v>3.2981246</v>
      </c>
      <c r="K42" s="4">
        <v>18.621625150244476</v>
      </c>
      <c r="L42" s="3">
        <v>1.2099414872056</v>
      </c>
      <c r="M42" s="3">
        <v>0.63790717077533332</v>
      </c>
      <c r="N42" s="3">
        <v>5.3873450148533349E-2</v>
      </c>
      <c r="O42" s="4">
        <v>1.6919760000000028</v>
      </c>
      <c r="P42" s="4">
        <v>4.6910640000000381</v>
      </c>
      <c r="Q42" s="4">
        <v>6.3830400000000411</v>
      </c>
      <c r="R42" s="4">
        <v>15.066228000000001</v>
      </c>
      <c r="S42" s="4">
        <v>49.452132000000013</v>
      </c>
      <c r="T42" s="4">
        <v>64.518360000000015</v>
      </c>
      <c r="U42" s="4">
        <v>70.901400000000052</v>
      </c>
    </row>
    <row r="43" spans="1:21">
      <c r="A43" s="2" t="s">
        <v>13</v>
      </c>
      <c r="B43" s="2" t="s">
        <v>16</v>
      </c>
      <c r="C43" s="2">
        <v>20</v>
      </c>
      <c r="D43" s="3">
        <v>5.14</v>
      </c>
      <c r="E43" s="4">
        <v>35.356454720616561</v>
      </c>
      <c r="F43" s="3">
        <v>3.1770435571670532</v>
      </c>
      <c r="G43" s="3">
        <v>0.23634595423936844</v>
      </c>
      <c r="H43" s="4">
        <v>13.442343734597548</v>
      </c>
      <c r="I43" s="5">
        <v>0.28583120000000001</v>
      </c>
      <c r="J43" s="5">
        <v>2.328983</v>
      </c>
      <c r="K43" s="4">
        <v>12.272790312338046</v>
      </c>
      <c r="L43" s="3">
        <v>1.1482847167252002</v>
      </c>
      <c r="M43" s="3">
        <v>0.57093367721333343</v>
      </c>
      <c r="N43" s="3">
        <v>4.3003212852200011E-2</v>
      </c>
      <c r="O43" s="4">
        <v>1.4573400000000003</v>
      </c>
      <c r="P43" s="4">
        <v>2.7725400000000366</v>
      </c>
      <c r="Q43" s="4">
        <v>4.2298800000000369</v>
      </c>
      <c r="R43" s="4">
        <v>11.781324</v>
      </c>
      <c r="S43" s="4">
        <v>41.971236000000019</v>
      </c>
      <c r="T43" s="4">
        <v>53.752560000000017</v>
      </c>
      <c r="U43" s="4">
        <v>57.982440000000054</v>
      </c>
    </row>
    <row r="44" spans="1:21">
      <c r="A44" s="2" t="s">
        <v>13</v>
      </c>
      <c r="B44" s="2" t="s">
        <v>16</v>
      </c>
      <c r="C44" s="2">
        <v>30</v>
      </c>
      <c r="D44" s="3">
        <v>4.9800000000000004</v>
      </c>
      <c r="E44" s="4">
        <v>33.693516699410608</v>
      </c>
      <c r="F44" s="3">
        <v>2.4834772348403931</v>
      </c>
      <c r="G44" s="3">
        <v>0.18419254571199417</v>
      </c>
      <c r="H44" s="4">
        <v>13.483049627445782</v>
      </c>
      <c r="I44" s="5">
        <v>0.19451960000000001</v>
      </c>
      <c r="J44" s="5">
        <v>1.7328840000000001</v>
      </c>
      <c r="K44" s="4">
        <v>11.225194531197703</v>
      </c>
      <c r="L44" s="3">
        <v>0.98060978533150001</v>
      </c>
      <c r="M44" s="3">
        <v>0.51523744224133339</v>
      </c>
      <c r="N44" s="3">
        <v>3.7631110433200006E-2</v>
      </c>
      <c r="O44" s="4">
        <v>1.6919760000000028</v>
      </c>
      <c r="P44" s="4">
        <v>2.5379040000000339</v>
      </c>
      <c r="Q44" s="4">
        <v>4.2298800000000369</v>
      </c>
      <c r="R44" s="4">
        <v>10.842779999999999</v>
      </c>
      <c r="S44" s="4">
        <v>32.143980000000028</v>
      </c>
      <c r="T44" s="4">
        <v>42.986760000000025</v>
      </c>
      <c r="U44" s="4">
        <v>47.216640000000062</v>
      </c>
    </row>
    <row r="45" spans="1:21">
      <c r="A45" s="2" t="s">
        <v>13</v>
      </c>
      <c r="B45" s="2" t="s">
        <v>16</v>
      </c>
      <c r="C45" s="2">
        <v>40</v>
      </c>
      <c r="D45" s="3">
        <v>5.01</v>
      </c>
      <c r="E45" s="4">
        <v>32.715477293790563</v>
      </c>
      <c r="F45" s="3">
        <v>1.8801189661026001</v>
      </c>
      <c r="G45" s="3">
        <v>0.1348964050412178</v>
      </c>
      <c r="H45" s="4">
        <v>13.738231137725039</v>
      </c>
      <c r="I45" s="5">
        <v>8.1837200000000013E-2</v>
      </c>
      <c r="J45" s="5">
        <v>0.87142480000000011</v>
      </c>
      <c r="K45" s="4">
        <v>9.3911947422198683</v>
      </c>
      <c r="L45" s="3">
        <v>0.87496862582590007</v>
      </c>
      <c r="M45" s="3">
        <v>0.50193916426666674</v>
      </c>
      <c r="N45" s="3">
        <v>4.0653553536466679E-2</v>
      </c>
      <c r="O45" s="4">
        <v>1.4573400000000003</v>
      </c>
      <c r="P45" s="4">
        <v>0</v>
      </c>
      <c r="Q45" s="4">
        <v>1.5</v>
      </c>
      <c r="R45" s="4">
        <v>9.2003280000000043</v>
      </c>
      <c r="S45" s="4">
        <v>23.02063200000002</v>
      </c>
      <c r="T45" s="4">
        <v>32.220960000000026</v>
      </c>
      <c r="U45" s="4">
        <v>33.720960000000026</v>
      </c>
    </row>
    <row r="46" spans="1:21">
      <c r="A46" s="2" t="s">
        <v>13</v>
      </c>
      <c r="B46" s="2" t="s">
        <v>16</v>
      </c>
      <c r="C46" s="2">
        <v>50</v>
      </c>
      <c r="D46" s="3">
        <v>5.05</v>
      </c>
      <c r="E46" s="4">
        <v>31.761308950914351</v>
      </c>
      <c r="F46" s="3">
        <v>1.4006567001342773</v>
      </c>
      <c r="G46" s="3">
        <v>9.3663781881332397E-2</v>
      </c>
      <c r="H46" s="4">
        <v>14.954090812912545</v>
      </c>
      <c r="I46" s="5">
        <v>5.8523599999999995E-2</v>
      </c>
      <c r="J46" s="5">
        <v>0.50222800000000001</v>
      </c>
      <c r="K46" s="4">
        <v>11.652795144834617</v>
      </c>
      <c r="L46" s="3">
        <v>0.39243325080609998</v>
      </c>
      <c r="M46" s="3">
        <v>0.48025767155266669</v>
      </c>
      <c r="N46" s="3">
        <v>3.7054411338000005E-2</v>
      </c>
      <c r="O46" s="4">
        <v>1.2227040000000011</v>
      </c>
      <c r="P46" s="4">
        <v>0.85401600000003075</v>
      </c>
      <c r="Q46" s="4">
        <v>2.0767200000000319</v>
      </c>
      <c r="R46" s="4">
        <v>11.781324</v>
      </c>
      <c r="S46" s="4">
        <v>24.745956000000035</v>
      </c>
      <c r="T46" s="4">
        <v>36.527280000000033</v>
      </c>
      <c r="U46" s="4">
        <v>38.604000000000063</v>
      </c>
    </row>
    <row r="47" spans="1:21">
      <c r="A47" s="2" t="s">
        <v>13</v>
      </c>
      <c r="B47" s="2" t="s">
        <v>16</v>
      </c>
      <c r="C47" s="2">
        <v>60</v>
      </c>
      <c r="D47" s="3">
        <v>5.13</v>
      </c>
      <c r="E47" s="4">
        <v>31.378299120234605</v>
      </c>
      <c r="F47" s="3">
        <v>0.95316660404205322</v>
      </c>
      <c r="G47" s="3">
        <v>6.4563658088445663E-2</v>
      </c>
      <c r="H47" s="4">
        <v>14.763206303092549</v>
      </c>
      <c r="I47" s="5">
        <v>4.1038400000000017E-2</v>
      </c>
      <c r="J47" s="5">
        <v>0.38877690000000009</v>
      </c>
      <c r="K47" s="4">
        <v>10.555771189080424</v>
      </c>
      <c r="L47" s="3">
        <v>0.24787709737780003</v>
      </c>
      <c r="M47" s="3">
        <v>0.45576755540133335</v>
      </c>
      <c r="N47" s="3">
        <v>3.4679312672466663E-2</v>
      </c>
      <c r="O47" s="4">
        <v>1.4573400000000003</v>
      </c>
      <c r="P47" s="4">
        <v>0</v>
      </c>
      <c r="Q47" s="4">
        <v>1.5</v>
      </c>
      <c r="R47" s="4">
        <v>16.239408000000001</v>
      </c>
      <c r="S47" s="4">
        <v>18.134712000000025</v>
      </c>
      <c r="T47" s="4">
        <v>34.374120000000026</v>
      </c>
      <c r="U47" s="4">
        <v>35.874120000000026</v>
      </c>
    </row>
    <row r="48" spans="1:21">
      <c r="A48" s="2" t="s">
        <v>13</v>
      </c>
      <c r="B48" s="2" t="s">
        <v>16</v>
      </c>
      <c r="C48" s="2">
        <v>70</v>
      </c>
      <c r="D48" s="3">
        <v>5.18</v>
      </c>
      <c r="E48" s="4">
        <v>32.506643046944191</v>
      </c>
      <c r="F48" s="3">
        <v>0.57955273985862732</v>
      </c>
      <c r="G48" s="3">
        <v>4.3116927146911621E-2</v>
      </c>
      <c r="H48" s="4">
        <v>13.441420300753958</v>
      </c>
      <c r="I48" s="5">
        <v>3.3267200000000011E-2</v>
      </c>
      <c r="J48" s="5">
        <v>0.35031889999999999</v>
      </c>
      <c r="K48" s="4">
        <v>9.4962618345741578</v>
      </c>
      <c r="L48" s="3">
        <v>6.0803834450049998E-2</v>
      </c>
      <c r="M48" s="3">
        <v>0.4301731095526668</v>
      </c>
      <c r="N48" s="3">
        <v>3.606170112506666E-2</v>
      </c>
      <c r="O48" s="4">
        <v>1.2227040000000011</v>
      </c>
      <c r="P48" s="4">
        <v>0</v>
      </c>
      <c r="Q48" s="4">
        <v>1.2</v>
      </c>
      <c r="R48" s="4">
        <v>14.596956</v>
      </c>
      <c r="S48" s="4">
        <v>6.8582040000000237</v>
      </c>
      <c r="T48" s="4">
        <v>21.455160000000024</v>
      </c>
      <c r="U48" s="4">
        <v>22.655160000000024</v>
      </c>
    </row>
    <row r="49" spans="1:21">
      <c r="A49" s="2" t="s">
        <v>13</v>
      </c>
      <c r="B49" s="2" t="s">
        <v>16</v>
      </c>
      <c r="C49" s="2">
        <v>80</v>
      </c>
      <c r="D49" s="3">
        <v>5.0599999999999996</v>
      </c>
      <c r="E49" s="4">
        <v>31.091617933723214</v>
      </c>
      <c r="F49" s="3">
        <v>0.53524994850158691</v>
      </c>
      <c r="G49" s="3">
        <v>4.3353859335184097E-2</v>
      </c>
      <c r="H49" s="4">
        <v>12.346073837703337</v>
      </c>
      <c r="I49" s="5">
        <v>2.355320000000001E-2</v>
      </c>
      <c r="J49" s="5">
        <v>0.28301739999999997</v>
      </c>
      <c r="K49" s="4">
        <v>8.3221738310082749</v>
      </c>
      <c r="L49" s="3">
        <v>7.0608735987760005E-2</v>
      </c>
      <c r="M49" s="3">
        <v>0.43209127688266663</v>
      </c>
      <c r="N49" s="3">
        <v>3.62125885346E-2</v>
      </c>
      <c r="O49" s="4">
        <v>1.2227040000000011</v>
      </c>
      <c r="P49" s="4">
        <v>0</v>
      </c>
      <c r="Q49" s="4">
        <v>1.2</v>
      </c>
      <c r="R49" s="4">
        <v>16.239408000000001</v>
      </c>
      <c r="S49" s="4">
        <v>7.3689120000000301</v>
      </c>
      <c r="T49" s="4">
        <v>23.608320000000031</v>
      </c>
      <c r="U49" s="4">
        <v>24.80832000000003</v>
      </c>
    </row>
    <row r="50" spans="1:21">
      <c r="A50" s="2" t="s">
        <v>13</v>
      </c>
      <c r="B50" s="2" t="s">
        <v>16</v>
      </c>
      <c r="C50" s="2">
        <v>90</v>
      </c>
      <c r="D50" s="3">
        <v>5.42</v>
      </c>
      <c r="E50" s="4">
        <v>32.236205227492739</v>
      </c>
      <c r="F50" s="3">
        <v>0.37925231456756592</v>
      </c>
      <c r="G50" s="3">
        <v>3.8027569651603699E-2</v>
      </c>
      <c r="H50" s="4">
        <v>9.9730884209049648</v>
      </c>
      <c r="I50" s="5">
        <v>1.1896400000000001E-2</v>
      </c>
      <c r="J50" s="5">
        <v>0.2426365</v>
      </c>
      <c r="K50" s="4">
        <v>4.9029721414543985</v>
      </c>
      <c r="L50" s="3">
        <v>3.2672977008700012E-2</v>
      </c>
      <c r="M50" s="3">
        <v>0.41737677419933333</v>
      </c>
      <c r="N50" s="3">
        <v>3.6405560668666667E-2</v>
      </c>
      <c r="O50" s="4">
        <v>1.2227040000000011</v>
      </c>
      <c r="P50" s="4">
        <v>0</v>
      </c>
      <c r="Q50" s="4">
        <v>1.2</v>
      </c>
      <c r="R50" s="4">
        <v>16.708680000000001</v>
      </c>
      <c r="S50" s="4">
        <v>6.89964000000003</v>
      </c>
      <c r="T50" s="4">
        <v>23.608320000000031</v>
      </c>
      <c r="U50" s="4">
        <v>24.80832000000003</v>
      </c>
    </row>
    <row r="51" spans="1:21">
      <c r="A51" s="2" t="s">
        <v>13</v>
      </c>
      <c r="B51" s="2" t="s">
        <v>16</v>
      </c>
      <c r="C51" s="2">
        <v>100</v>
      </c>
      <c r="D51" s="3">
        <v>5.32</v>
      </c>
      <c r="E51" s="4">
        <v>32.755474452554758</v>
      </c>
      <c r="F51" s="3">
        <v>0.54010182619094849</v>
      </c>
      <c r="G51" s="3">
        <v>4.7604523599147797E-2</v>
      </c>
      <c r="H51" s="4">
        <v>11.345598807769967</v>
      </c>
      <c r="I51" s="5">
        <v>1.1896400000000001E-2</v>
      </c>
      <c r="J51" s="5">
        <v>0.20417850000000001</v>
      </c>
      <c r="K51" s="4">
        <v>5.8264704657934114</v>
      </c>
      <c r="L51" s="3">
        <v>5.5986124605759996E-2</v>
      </c>
      <c r="M51" s="3">
        <v>0.42519821221000015</v>
      </c>
      <c r="N51" s="3">
        <v>3.3601138956333335E-2</v>
      </c>
      <c r="O51" s="4">
        <v>1.2227040000000011</v>
      </c>
      <c r="P51" s="4">
        <v>0.85401600000003075</v>
      </c>
      <c r="Q51" s="4">
        <v>2.0767200000000319</v>
      </c>
      <c r="R51" s="4">
        <v>13.423776000000002</v>
      </c>
      <c r="S51" s="4">
        <v>8.0313840000000223</v>
      </c>
      <c r="T51" s="4">
        <v>21.455160000000024</v>
      </c>
      <c r="U51" s="4">
        <v>23.531880000000058</v>
      </c>
    </row>
    <row r="52" spans="1:21">
      <c r="A52" s="2" t="s">
        <v>13</v>
      </c>
      <c r="B52" s="2" t="s">
        <v>19</v>
      </c>
      <c r="C52" s="2">
        <v>10</v>
      </c>
      <c r="D52" s="3">
        <v>4.9800000000000004</v>
      </c>
      <c r="E52" s="4">
        <v>42.148087876322222</v>
      </c>
      <c r="F52" s="3">
        <v>7.1623187065124512</v>
      </c>
      <c r="G52" s="3">
        <v>0.41481225192546844</v>
      </c>
      <c r="H52" s="4">
        <v>17.266410703315831</v>
      </c>
      <c r="I52" s="5">
        <v>0.50128019999999995</v>
      </c>
      <c r="J52" s="5">
        <v>3.5588855999999995</v>
      </c>
      <c r="K52" s="4">
        <v>14.085313672347322</v>
      </c>
      <c r="L52" s="3">
        <v>1.4026138050666663</v>
      </c>
      <c r="M52" s="2"/>
      <c r="N52" s="3"/>
      <c r="O52" s="4">
        <v>1.6919760000000028</v>
      </c>
      <c r="P52" s="4">
        <v>6.8442240000000441</v>
      </c>
      <c r="Q52" s="4">
        <v>8.5362000000000506</v>
      </c>
      <c r="R52" s="4">
        <v>20.697492</v>
      </c>
      <c r="S52" s="4">
        <v>76.118268000000057</v>
      </c>
      <c r="T52" s="4">
        <v>96.815760000000054</v>
      </c>
      <c r="U52" s="4">
        <v>105.3519600000001</v>
      </c>
    </row>
    <row r="53" spans="1:21">
      <c r="A53" s="2" t="s">
        <v>13</v>
      </c>
      <c r="B53" s="2" t="s">
        <v>19</v>
      </c>
      <c r="C53" s="2">
        <v>20</v>
      </c>
      <c r="D53" s="3">
        <v>5.04</v>
      </c>
      <c r="E53" s="4">
        <v>35.762876579203109</v>
      </c>
      <c r="F53" s="3">
        <v>4.2887089252471924</v>
      </c>
      <c r="G53" s="3">
        <v>0.26245152950286865</v>
      </c>
      <c r="H53" s="4">
        <v>16.340956112432622</v>
      </c>
      <c r="I53" s="5">
        <v>0.36010549999999997</v>
      </c>
      <c r="J53" s="5">
        <v>3.6485119999999998</v>
      </c>
      <c r="K53" s="4">
        <v>9.8699277952217219</v>
      </c>
      <c r="L53" s="3">
        <v>1.5262536673780003</v>
      </c>
      <c r="M53" s="2"/>
      <c r="N53" s="3"/>
      <c r="O53" s="4">
        <v>1.6919760000000028</v>
      </c>
      <c r="P53" s="4">
        <v>4.6910640000000381</v>
      </c>
      <c r="Q53" s="4">
        <v>6.3830400000000411</v>
      </c>
      <c r="R53" s="4">
        <v>17.177952000000005</v>
      </c>
      <c r="S53" s="4">
        <v>55.953048000000038</v>
      </c>
      <c r="T53" s="4">
        <v>73.131000000000043</v>
      </c>
      <c r="U53" s="4">
        <v>79.51404000000008</v>
      </c>
    </row>
    <row r="54" spans="1:21">
      <c r="A54" s="2" t="s">
        <v>13</v>
      </c>
      <c r="B54" s="2" t="s">
        <v>19</v>
      </c>
      <c r="C54" s="2">
        <v>30</v>
      </c>
      <c r="D54" s="3">
        <v>4.99</v>
      </c>
      <c r="E54" s="4">
        <v>40.165289256198342</v>
      </c>
      <c r="F54" s="3">
        <v>4.1781022548675537</v>
      </c>
      <c r="G54" s="3">
        <v>0.27242253720760345</v>
      </c>
      <c r="H54" s="4">
        <v>15.336845099873553</v>
      </c>
      <c r="I54" s="5">
        <v>0.33496480000000006</v>
      </c>
      <c r="J54" s="5">
        <v>3.3406647999999999</v>
      </c>
      <c r="K54" s="4">
        <v>10.026890456055336</v>
      </c>
      <c r="L54" s="3">
        <v>1.5138963507853331</v>
      </c>
      <c r="M54" s="2"/>
      <c r="N54" s="3"/>
      <c r="O54" s="4">
        <v>1.4573400000000003</v>
      </c>
      <c r="P54" s="4">
        <v>4.9257000000000408</v>
      </c>
      <c r="Q54" s="4">
        <v>6.3830400000000411</v>
      </c>
      <c r="R54" s="4">
        <v>18.585768000000005</v>
      </c>
      <c r="S54" s="4">
        <v>63.157872000000012</v>
      </c>
      <c r="T54" s="4">
        <v>81.743640000000013</v>
      </c>
      <c r="U54" s="4">
        <v>88.12668000000005</v>
      </c>
    </row>
    <row r="55" spans="1:21">
      <c r="A55" s="2" t="s">
        <v>13</v>
      </c>
      <c r="B55" s="2" t="s">
        <v>19</v>
      </c>
      <c r="C55" s="2">
        <v>40</v>
      </c>
      <c r="D55" s="3">
        <v>4.9400000000000004</v>
      </c>
      <c r="E55" s="4">
        <v>38.155922038980513</v>
      </c>
      <c r="F55" s="3">
        <v>3.9631261825561523</v>
      </c>
      <c r="G55" s="3">
        <v>0.25430355966091156</v>
      </c>
      <c r="H55" s="4">
        <v>15.584234006950535</v>
      </c>
      <c r="I55" s="5">
        <v>0.25374099999999999</v>
      </c>
      <c r="J55" s="5">
        <v>2.4736267999999999</v>
      </c>
      <c r="K55" s="4">
        <v>10.257852963106643</v>
      </c>
      <c r="L55" s="3">
        <v>1.5059238300100002</v>
      </c>
      <c r="M55" s="2"/>
      <c r="N55" s="3"/>
      <c r="O55" s="4">
        <v>1.4573400000000003</v>
      </c>
      <c r="P55" s="4">
        <v>2.7725400000000366</v>
      </c>
      <c r="Q55" s="4">
        <v>4.2298800000000369</v>
      </c>
      <c r="R55" s="4">
        <v>16.708680000000001</v>
      </c>
      <c r="S55" s="4">
        <v>54.269160000000028</v>
      </c>
      <c r="T55" s="4">
        <v>70.977840000000029</v>
      </c>
      <c r="U55" s="4">
        <v>75.207720000000066</v>
      </c>
    </row>
    <row r="56" spans="1:21">
      <c r="A56" s="2" t="s">
        <v>13</v>
      </c>
      <c r="B56" s="2" t="s">
        <v>19</v>
      </c>
      <c r="C56" s="2">
        <v>50</v>
      </c>
      <c r="D56" s="3">
        <v>4.87</v>
      </c>
      <c r="E56" s="4">
        <v>37.008481110254436</v>
      </c>
      <c r="F56" s="3">
        <v>3.6481204032897949</v>
      </c>
      <c r="G56" s="3">
        <v>0.23114313185214996</v>
      </c>
      <c r="H56" s="4">
        <v>15.782949612464819</v>
      </c>
      <c r="I56" s="5">
        <v>0.2111952</v>
      </c>
      <c r="J56" s="5">
        <v>2.1852636000000003</v>
      </c>
      <c r="K56" s="4">
        <v>9.6645182759645092</v>
      </c>
      <c r="L56" s="3">
        <v>1.7277883546039998</v>
      </c>
      <c r="M56" s="2"/>
      <c r="N56" s="3"/>
      <c r="O56" s="4">
        <v>1.4573400000000003</v>
      </c>
      <c r="P56" s="4">
        <v>4.9257000000000408</v>
      </c>
      <c r="Q56" s="4">
        <v>6.3830400000000411</v>
      </c>
      <c r="R56" s="4">
        <v>14.831592000000001</v>
      </c>
      <c r="S56" s="4">
        <v>47.533608000000044</v>
      </c>
      <c r="T56" s="4">
        <v>62.365200000000044</v>
      </c>
      <c r="U56" s="4">
        <v>68.748240000000081</v>
      </c>
    </row>
    <row r="57" spans="1:21">
      <c r="A57" s="2" t="s">
        <v>13</v>
      </c>
      <c r="B57" s="2" t="s">
        <v>19</v>
      </c>
      <c r="C57" s="2">
        <v>60</v>
      </c>
      <c r="D57" s="3">
        <v>4.79</v>
      </c>
      <c r="E57" s="4">
        <v>36.521022258862324</v>
      </c>
      <c r="F57" s="3">
        <v>2.9050918817520142</v>
      </c>
      <c r="G57" s="3">
        <v>0.19268812239170074</v>
      </c>
      <c r="H57" s="4">
        <v>15.076652601588375</v>
      </c>
      <c r="I57" s="5">
        <v>0.19379009999999999</v>
      </c>
      <c r="J57" s="5">
        <v>2.2846319999999998</v>
      </c>
      <c r="K57" s="4">
        <v>8.4823332597985157</v>
      </c>
      <c r="L57" s="3">
        <v>1.9813247559553331</v>
      </c>
      <c r="M57" s="2"/>
      <c r="N57" s="3"/>
      <c r="O57" s="4">
        <v>1.2227040000000011</v>
      </c>
      <c r="P57" s="4">
        <v>3.0071760000000358</v>
      </c>
      <c r="Q57" s="4">
        <v>4.2298800000000369</v>
      </c>
      <c r="R57" s="4">
        <v>14.127684</v>
      </c>
      <c r="S57" s="4">
        <v>37.471716000000008</v>
      </c>
      <c r="T57" s="4">
        <v>51.59940000000001</v>
      </c>
      <c r="U57" s="4">
        <v>55.829280000000047</v>
      </c>
    </row>
    <row r="58" spans="1:21">
      <c r="A58" s="2" t="s">
        <v>13</v>
      </c>
      <c r="B58" s="2" t="s">
        <v>19</v>
      </c>
      <c r="C58" s="2">
        <v>70</v>
      </c>
      <c r="D58" s="3">
        <v>4.82</v>
      </c>
      <c r="E58" s="4">
        <v>34.933774834437074</v>
      </c>
      <c r="F58" s="3">
        <v>1.9645443558692932</v>
      </c>
      <c r="G58" s="3">
        <v>0.13110493123531342</v>
      </c>
      <c r="H58" s="4">
        <v>14.984519173754302</v>
      </c>
      <c r="I58" s="5">
        <v>8.1623899999999999E-2</v>
      </c>
      <c r="J58" s="5">
        <v>0.81748679999999996</v>
      </c>
      <c r="K58" s="4">
        <v>9.9847361449750629</v>
      </c>
      <c r="L58" s="3">
        <v>1.3120244131246663</v>
      </c>
      <c r="M58" s="2"/>
      <c r="N58" s="3"/>
      <c r="O58" s="4">
        <v>1.2227040000000011</v>
      </c>
      <c r="P58" s="4">
        <v>0.85401600000003075</v>
      </c>
      <c r="Q58" s="4">
        <v>2.0767200000000319</v>
      </c>
      <c r="R58" s="4">
        <v>14.362319999999999</v>
      </c>
      <c r="S58" s="4">
        <v>28.624440000000028</v>
      </c>
      <c r="T58" s="4">
        <v>42.986760000000025</v>
      </c>
      <c r="U58" s="4">
        <v>45.063480000000055</v>
      </c>
    </row>
    <row r="59" spans="1:21">
      <c r="A59" s="2" t="s">
        <v>13</v>
      </c>
      <c r="B59" s="2" t="s">
        <v>19</v>
      </c>
      <c r="C59" s="2">
        <v>80</v>
      </c>
      <c r="D59" s="3">
        <v>4.84</v>
      </c>
      <c r="E59" s="4">
        <v>31.48820326678765</v>
      </c>
      <c r="F59" s="3">
        <v>1.3750405311584473</v>
      </c>
      <c r="G59" s="3">
        <v>8.4016516804695129E-2</v>
      </c>
      <c r="H59" s="4">
        <v>16.366312047366446</v>
      </c>
      <c r="I59" s="5">
        <v>9.5161200000000001E-2</v>
      </c>
      <c r="J59" s="5">
        <v>1.1331275999999999</v>
      </c>
      <c r="K59" s="4">
        <v>8.3981009729177902</v>
      </c>
      <c r="L59" s="3">
        <v>0.8009116644126667</v>
      </c>
      <c r="M59" s="2"/>
      <c r="N59" s="3"/>
      <c r="O59" s="4">
        <v>1.4573400000000003</v>
      </c>
      <c r="P59" s="4">
        <v>0</v>
      </c>
      <c r="Q59" s="4">
        <v>1.5</v>
      </c>
      <c r="R59" s="4">
        <v>16.474044000000003</v>
      </c>
      <c r="S59" s="4">
        <v>15.746916000000024</v>
      </c>
      <c r="T59" s="4">
        <v>32.220960000000026</v>
      </c>
      <c r="U59" s="4">
        <v>33.720960000000026</v>
      </c>
    </row>
    <row r="60" spans="1:21">
      <c r="A60" s="2" t="s">
        <v>13</v>
      </c>
      <c r="B60" s="2" t="s">
        <v>19</v>
      </c>
      <c r="C60" s="2">
        <v>90</v>
      </c>
      <c r="D60" s="3">
        <v>4.76</v>
      </c>
      <c r="E60" s="4">
        <v>29.512403763900775</v>
      </c>
      <c r="F60" s="3">
        <v>0.70162409543991089</v>
      </c>
      <c r="G60" s="3">
        <v>5.0163630396127701E-2</v>
      </c>
      <c r="H60" s="4">
        <v>13.986708894459753</v>
      </c>
      <c r="I60" s="5">
        <v>2.9408600000000007E-2</v>
      </c>
      <c r="J60" s="5">
        <v>0.34987079999999998</v>
      </c>
      <c r="K60" s="4">
        <v>8.4055599952896927</v>
      </c>
      <c r="L60" s="3">
        <v>0.16232192456086666</v>
      </c>
      <c r="M60" s="2"/>
      <c r="N60" s="3"/>
      <c r="O60" s="4">
        <v>1.6919760000000028</v>
      </c>
      <c r="P60" s="4">
        <v>0</v>
      </c>
      <c r="Q60" s="4">
        <v>1.7</v>
      </c>
      <c r="R60" s="4">
        <v>19.993583999999995</v>
      </c>
      <c r="S60" s="4">
        <v>10.074216000000025</v>
      </c>
      <c r="T60" s="4">
        <v>30.06780000000002</v>
      </c>
      <c r="U60" s="4">
        <v>31.767800000000019</v>
      </c>
    </row>
    <row r="61" spans="1:21">
      <c r="A61" s="2" t="s">
        <v>13</v>
      </c>
      <c r="B61" s="2" t="s">
        <v>19</v>
      </c>
      <c r="C61" s="2">
        <v>100</v>
      </c>
      <c r="D61" s="3">
        <v>4.76</v>
      </c>
      <c r="E61" s="4">
        <v>30.654058313632788</v>
      </c>
      <c r="F61" s="3">
        <v>0.95661959052085876</v>
      </c>
      <c r="G61" s="3">
        <v>6.5976280719041824E-2</v>
      </c>
      <c r="H61" s="4">
        <v>14.219637510797771</v>
      </c>
      <c r="I61" s="5">
        <v>5.2615399999999979E-2</v>
      </c>
      <c r="J61" s="5">
        <v>0.49405239999999995</v>
      </c>
      <c r="K61" s="4">
        <v>10.649761037493185</v>
      </c>
      <c r="L61" s="3">
        <v>0.2854725668426667</v>
      </c>
      <c r="M61" s="2"/>
      <c r="N61" s="3"/>
      <c r="O61" s="4">
        <v>1.4573400000000003</v>
      </c>
      <c r="P61" s="4">
        <v>0</v>
      </c>
      <c r="Q61" s="4">
        <v>1.5</v>
      </c>
      <c r="R61" s="4">
        <v>17.881860000000003</v>
      </c>
      <c r="S61" s="4">
        <v>16.492260000000023</v>
      </c>
      <c r="T61" s="4">
        <v>34.374120000000026</v>
      </c>
      <c r="U61" s="4">
        <v>35.874120000000026</v>
      </c>
    </row>
    <row r="62" spans="1:21">
      <c r="A62" s="2" t="s">
        <v>13</v>
      </c>
      <c r="B62" s="2" t="s">
        <v>17</v>
      </c>
      <c r="C62" s="2">
        <v>10</v>
      </c>
      <c r="D62" s="3">
        <v>4.58</v>
      </c>
      <c r="E62" s="4">
        <v>43.76218323586744</v>
      </c>
      <c r="F62" s="3">
        <v>5.9459352493286133</v>
      </c>
      <c r="G62" s="3">
        <v>0.41354396939277649</v>
      </c>
      <c r="H62" s="4">
        <v>14.378000138798477</v>
      </c>
      <c r="I62" s="5">
        <v>0.34850209999999993</v>
      </c>
      <c r="J62" s="5">
        <v>3.1769992</v>
      </c>
      <c r="K62" s="4">
        <v>10.969536913953265</v>
      </c>
      <c r="L62" s="3">
        <v>1.4257084916913332</v>
      </c>
      <c r="M62" s="3"/>
      <c r="N62" s="3"/>
      <c r="O62" s="4">
        <v>1.2227040000000011</v>
      </c>
      <c r="P62" s="4">
        <v>5.16033600000004</v>
      </c>
      <c r="Q62" s="4">
        <v>6.3830400000000411</v>
      </c>
      <c r="R62" s="4">
        <v>15.300864000000002</v>
      </c>
      <c r="S62" s="4">
        <v>47.06433600000004</v>
      </c>
      <c r="T62" s="4">
        <v>62.365200000000044</v>
      </c>
      <c r="U62" s="4">
        <v>68.748240000000081</v>
      </c>
    </row>
    <row r="63" spans="1:21">
      <c r="A63" s="2" t="s">
        <v>13</v>
      </c>
      <c r="B63" s="2" t="s">
        <v>17</v>
      </c>
      <c r="C63" s="2">
        <v>20</v>
      </c>
      <c r="D63" s="3">
        <v>4.76</v>
      </c>
      <c r="E63" s="4">
        <v>42.410303587856482</v>
      </c>
      <c r="F63" s="3">
        <v>3.7184215784072876</v>
      </c>
      <c r="G63" s="3">
        <v>0.26250451803207397</v>
      </c>
      <c r="H63" s="4">
        <v>14.165171732217402</v>
      </c>
      <c r="I63" s="5">
        <v>0.1647816</v>
      </c>
      <c r="J63" s="5">
        <v>2.3158064</v>
      </c>
      <c r="K63" s="4">
        <v>7.1155170829478669</v>
      </c>
      <c r="L63" s="3">
        <v>1.7654234055993332</v>
      </c>
      <c r="M63" s="3"/>
      <c r="N63" s="3"/>
      <c r="O63" s="4">
        <v>1.2227040000000011</v>
      </c>
      <c r="P63" s="4">
        <v>0.85401600000003075</v>
      </c>
      <c r="Q63" s="4">
        <v>2.0767200000000319</v>
      </c>
      <c r="R63" s="4">
        <v>11.312052</v>
      </c>
      <c r="S63" s="4">
        <v>27.368388000000039</v>
      </c>
      <c r="T63" s="4">
        <v>38.68044000000004</v>
      </c>
      <c r="U63" s="4">
        <v>40.75716000000007</v>
      </c>
    </row>
    <row r="64" spans="1:21">
      <c r="A64" s="2" t="s">
        <v>13</v>
      </c>
      <c r="B64" s="2" t="s">
        <v>17</v>
      </c>
      <c r="C64" s="2">
        <v>30</v>
      </c>
      <c r="D64" s="3">
        <v>4.6399999999999997</v>
      </c>
      <c r="E64" s="4">
        <v>41.475019825535284</v>
      </c>
      <c r="F64" s="3">
        <v>3.0788669586181641</v>
      </c>
      <c r="G64" s="3">
        <v>0.20818513631820679</v>
      </c>
      <c r="H64" s="4">
        <v>14.789081550529994</v>
      </c>
      <c r="I64" s="5">
        <v>0.15704600000000005</v>
      </c>
      <c r="J64" s="5">
        <v>2.5067496</v>
      </c>
      <c r="K64" s="4">
        <v>6.2649257029900411</v>
      </c>
      <c r="L64" s="3">
        <v>1.5884438011413333</v>
      </c>
      <c r="M64" s="3"/>
      <c r="N64" s="3"/>
      <c r="O64" s="4">
        <v>1.2227040000000011</v>
      </c>
      <c r="P64" s="4">
        <v>7.313496000000046</v>
      </c>
      <c r="Q64" s="4">
        <v>8.5362000000000471</v>
      </c>
      <c r="R64" s="4">
        <v>9.6696000000000009</v>
      </c>
      <c r="S64" s="4">
        <v>22.551360000000024</v>
      </c>
      <c r="T64" s="4">
        <v>32.220960000000026</v>
      </c>
      <c r="U64" s="4">
        <v>40.75716000000007</v>
      </c>
    </row>
    <row r="65" spans="1:21">
      <c r="A65" s="2" t="s">
        <v>13</v>
      </c>
      <c r="B65" s="2" t="s">
        <v>17</v>
      </c>
      <c r="C65" s="2">
        <v>40</v>
      </c>
      <c r="D65" s="3">
        <v>4.8</v>
      </c>
      <c r="E65" s="4">
        <v>42.011278195488728</v>
      </c>
      <c r="F65" s="3">
        <v>2.9636919498443604</v>
      </c>
      <c r="G65" s="3">
        <v>0.18032875657081604</v>
      </c>
      <c r="H65" s="4">
        <v>16.434938088648678</v>
      </c>
      <c r="I65" s="5">
        <v>0.11063240000000002</v>
      </c>
      <c r="J65" s="5">
        <v>1.2383411999999998</v>
      </c>
      <c r="K65" s="4">
        <v>8.9339190200568339</v>
      </c>
      <c r="L65" s="3">
        <v>0.9894457450066666</v>
      </c>
      <c r="M65" s="3"/>
      <c r="N65" s="3"/>
      <c r="O65" s="4">
        <v>1.2227040000000011</v>
      </c>
      <c r="P65" s="4">
        <v>7.313496000000046</v>
      </c>
      <c r="Q65" s="4">
        <v>8.5362000000000471</v>
      </c>
      <c r="R65" s="4">
        <v>10.373507999999999</v>
      </c>
      <c r="S65" s="4">
        <v>30.460092000000039</v>
      </c>
      <c r="T65" s="4">
        <v>40.83360000000004</v>
      </c>
      <c r="U65" s="4">
        <v>49.369800000000083</v>
      </c>
    </row>
    <row r="66" spans="1:21">
      <c r="A66" s="2" t="s">
        <v>13</v>
      </c>
      <c r="B66" s="2" t="s">
        <v>17</v>
      </c>
      <c r="C66" s="2">
        <v>50</v>
      </c>
      <c r="D66" s="3">
        <v>4.9000000000000004</v>
      </c>
      <c r="E66" s="4">
        <v>41.199606686332345</v>
      </c>
      <c r="F66" s="3">
        <v>2.7069839239120483</v>
      </c>
      <c r="G66" s="3">
        <v>0.14874108135700226</v>
      </c>
      <c r="H66" s="4">
        <v>18.199302433568143</v>
      </c>
      <c r="I66" s="5">
        <v>7.5822200000000006E-2</v>
      </c>
      <c r="J66" s="5">
        <v>0.68694399999999989</v>
      </c>
      <c r="K66" s="4">
        <v>11.037610052638938</v>
      </c>
      <c r="L66" s="3">
        <v>0.96954936576933337</v>
      </c>
      <c r="M66" s="3"/>
      <c r="N66" s="3"/>
      <c r="O66" s="4">
        <v>1.4573400000000003</v>
      </c>
      <c r="P66" s="4">
        <v>7.0788600000000468</v>
      </c>
      <c r="Q66" s="4">
        <v>8.5362000000000471</v>
      </c>
      <c r="R66" s="4">
        <v>14.127684</v>
      </c>
      <c r="S66" s="4">
        <v>28.859076000000023</v>
      </c>
      <c r="T66" s="4">
        <v>42.986760000000025</v>
      </c>
      <c r="U66" s="4">
        <v>51.522960000000069</v>
      </c>
    </row>
    <row r="67" spans="1:21">
      <c r="A67" s="2" t="s">
        <v>13</v>
      </c>
      <c r="B67" s="2" t="s">
        <v>17</v>
      </c>
      <c r="C67" s="2">
        <v>60</v>
      </c>
      <c r="D67" s="3">
        <v>4.99</v>
      </c>
      <c r="E67" s="4">
        <v>36.072308956450286</v>
      </c>
      <c r="F67" s="3">
        <v>1.563971221446991</v>
      </c>
      <c r="G67" s="3">
        <v>8.6575150489807129E-2</v>
      </c>
      <c r="H67" s="4">
        <v>18.064897520809094</v>
      </c>
      <c r="I67" s="5">
        <v>4.2945900000000009E-2</v>
      </c>
      <c r="J67" s="5">
        <v>0.39468400000000003</v>
      </c>
      <c r="K67" s="4">
        <v>10.881084614527065</v>
      </c>
      <c r="L67" s="3">
        <v>0.39488304737600005</v>
      </c>
      <c r="M67" s="3"/>
      <c r="N67" s="3"/>
      <c r="O67" s="4">
        <v>1.4573400000000003</v>
      </c>
      <c r="P67" s="4">
        <v>4.9257000000000408</v>
      </c>
      <c r="Q67" s="4">
        <v>6.3830400000000411</v>
      </c>
      <c r="R67" s="4">
        <v>17.647224000000005</v>
      </c>
      <c r="S67" s="4">
        <v>16.726896000000021</v>
      </c>
      <c r="T67" s="4">
        <v>34.374120000000026</v>
      </c>
      <c r="U67" s="4">
        <v>40.75716000000007</v>
      </c>
    </row>
    <row r="68" spans="1:21">
      <c r="A68" s="2" t="s">
        <v>13</v>
      </c>
      <c r="B68" s="2" t="s">
        <v>17</v>
      </c>
      <c r="C68" s="2">
        <v>70</v>
      </c>
      <c r="D68" s="3">
        <v>5.09</v>
      </c>
      <c r="E68" s="4">
        <v>32.925764192139731</v>
      </c>
      <c r="F68" s="3">
        <v>0.63154372572898865</v>
      </c>
      <c r="G68" s="3">
        <v>4.310477152466774E-2</v>
      </c>
      <c r="H68" s="4">
        <v>14.651364649214591</v>
      </c>
      <c r="I68" s="5">
        <v>2.1673000000000026E-2</v>
      </c>
      <c r="J68" s="5">
        <v>0.23881199999999997</v>
      </c>
      <c r="K68" s="4">
        <v>9.0753395976751712</v>
      </c>
      <c r="L68" s="3">
        <v>6.9522650132533323E-2</v>
      </c>
      <c r="M68" s="3"/>
      <c r="N68" s="3"/>
      <c r="O68" s="4">
        <v>1.4573400000000003</v>
      </c>
      <c r="P68" s="4">
        <v>4.9257000000000408</v>
      </c>
      <c r="Q68" s="4">
        <v>6.3830400000000411</v>
      </c>
      <c r="R68" s="4">
        <v>25.155576000000007</v>
      </c>
      <c r="S68" s="4">
        <v>11.371704000000026</v>
      </c>
      <c r="T68" s="4">
        <v>36.527280000000033</v>
      </c>
      <c r="U68" s="4">
        <v>42.910320000000077</v>
      </c>
    </row>
    <row r="69" spans="1:21">
      <c r="A69" s="2" t="s">
        <v>13</v>
      </c>
      <c r="B69" s="2" t="s">
        <v>17</v>
      </c>
      <c r="C69" s="2">
        <v>80</v>
      </c>
      <c r="D69" s="3">
        <v>4.9800000000000004</v>
      </c>
      <c r="E69" s="4">
        <v>35.512367491166088</v>
      </c>
      <c r="F69" s="3">
        <v>0.43658174574375153</v>
      </c>
      <c r="G69" s="3">
        <v>3.6024369299411774E-2</v>
      </c>
      <c r="H69" s="4">
        <v>12.119067015862518</v>
      </c>
      <c r="I69" s="5">
        <v>5.4549299999999995E-2</v>
      </c>
      <c r="J69" s="5">
        <v>0.33038679999999998</v>
      </c>
      <c r="K69" s="4">
        <v>16.510738322475351</v>
      </c>
      <c r="L69" s="3">
        <v>6.5617286740800015E-2</v>
      </c>
      <c r="M69" s="3"/>
      <c r="N69" s="3"/>
      <c r="O69" s="4">
        <v>1.6919760000000028</v>
      </c>
      <c r="P69" s="4">
        <v>4.6910640000000381</v>
      </c>
      <c r="Q69" s="4">
        <v>6.3830400000000411</v>
      </c>
      <c r="R69" s="4">
        <v>24.451667999999998</v>
      </c>
      <c r="S69" s="4">
        <v>16.381932000000042</v>
      </c>
      <c r="T69" s="4">
        <v>40.83360000000004</v>
      </c>
      <c r="U69" s="4">
        <v>47.216640000000083</v>
      </c>
    </row>
    <row r="70" spans="1:21">
      <c r="A70" s="2" t="s">
        <v>13</v>
      </c>
      <c r="B70" s="2" t="s">
        <v>17</v>
      </c>
      <c r="C70" s="2">
        <v>90</v>
      </c>
      <c r="D70" s="3">
        <v>5.0599999999999996</v>
      </c>
      <c r="E70" s="4">
        <v>32.093775262732422</v>
      </c>
      <c r="F70" s="3">
        <v>0.40847092866897583</v>
      </c>
      <c r="G70" s="3">
        <v>3.5329315811395645E-2</v>
      </c>
      <c r="H70" s="4">
        <v>11.584429340838595</v>
      </c>
      <c r="I70" s="5">
        <v>0.35430379999999995</v>
      </c>
      <c r="J70" s="5">
        <v>1.4234391999999998</v>
      </c>
      <c r="K70" s="4">
        <v>24.890687287521658</v>
      </c>
      <c r="L70" s="3">
        <v>0.22333230061780004</v>
      </c>
      <c r="M70" s="3"/>
      <c r="N70" s="3"/>
      <c r="O70" s="4">
        <v>1.926612000000002</v>
      </c>
      <c r="P70" s="4">
        <v>4.4564280000000389</v>
      </c>
      <c r="Q70" s="4">
        <v>6.3830400000000411</v>
      </c>
      <c r="R70" s="4">
        <v>30.317567999999998</v>
      </c>
      <c r="S70" s="4">
        <v>10.516032000000042</v>
      </c>
      <c r="T70" s="4">
        <v>40.83360000000004</v>
      </c>
      <c r="U70" s="4">
        <v>47.216640000000083</v>
      </c>
    </row>
    <row r="71" spans="1:21">
      <c r="A71" s="2" t="s">
        <v>13</v>
      </c>
      <c r="B71" s="2" t="s">
        <v>17</v>
      </c>
      <c r="C71" s="2">
        <v>100</v>
      </c>
      <c r="D71" s="3">
        <v>5.39</v>
      </c>
      <c r="E71" s="4">
        <v>33.147632311977723</v>
      </c>
      <c r="F71" s="3">
        <v>0.31433984637260437</v>
      </c>
      <c r="G71" s="3">
        <v>3.4797115251421928E-2</v>
      </c>
      <c r="H71" s="4">
        <v>9.0335030390129649</v>
      </c>
      <c r="I71" s="5">
        <v>0.60184299999999991</v>
      </c>
      <c r="J71" s="5">
        <v>2.0118560000000003</v>
      </c>
      <c r="K71" s="4">
        <v>29.914814976817418</v>
      </c>
      <c r="L71" s="3">
        <v>0.26314254447266666</v>
      </c>
      <c r="M71" s="3"/>
      <c r="N71" s="3"/>
      <c r="O71" s="4">
        <v>1.6919760000000028</v>
      </c>
      <c r="P71" s="4">
        <v>4.6910640000000381</v>
      </c>
      <c r="Q71" s="4">
        <v>6.3830400000000411</v>
      </c>
      <c r="R71" s="4">
        <v>28.440479999999997</v>
      </c>
      <c r="S71" s="4">
        <v>8.0868000000000357</v>
      </c>
      <c r="T71" s="4">
        <v>36.527280000000033</v>
      </c>
      <c r="U71" s="4">
        <v>42.910320000000077</v>
      </c>
    </row>
    <row r="72" spans="1:21">
      <c r="A72" s="2" t="s">
        <v>13</v>
      </c>
      <c r="B72" s="2" t="s">
        <v>18</v>
      </c>
      <c r="C72" s="2">
        <v>10</v>
      </c>
      <c r="D72" s="3">
        <v>4.97</v>
      </c>
      <c r="E72" s="4">
        <v>50.447227191413234</v>
      </c>
      <c r="F72" s="3">
        <v>5.8897035121917725</v>
      </c>
      <c r="G72" s="3">
        <v>0.42218171060085297</v>
      </c>
      <c r="H72" s="4">
        <v>13.950636335736787</v>
      </c>
      <c r="I72" s="5">
        <v>0.62118200000000001</v>
      </c>
      <c r="J72" s="5">
        <v>8.4610599999999998</v>
      </c>
      <c r="K72" s="4">
        <v>7.3416569555114846</v>
      </c>
      <c r="L72" s="3">
        <v>1.3401481324873004</v>
      </c>
      <c r="M72" s="3">
        <v>0.53660623062000001</v>
      </c>
      <c r="N72" s="3">
        <v>3.7948263149066679E-2</v>
      </c>
      <c r="O72" s="4">
        <v>1.2227040000000011</v>
      </c>
      <c r="P72" s="4">
        <v>3.0071760000000358</v>
      </c>
      <c r="Q72" s="4">
        <v>4.2298800000000369</v>
      </c>
      <c r="R72" s="4">
        <v>13.423776000000002</v>
      </c>
      <c r="S72" s="4">
        <v>53.247744000000026</v>
      </c>
      <c r="T72" s="4">
        <v>66.671520000000029</v>
      </c>
      <c r="U72" s="4">
        <v>70.901400000000066</v>
      </c>
    </row>
    <row r="73" spans="1:21">
      <c r="A73" s="2" t="s">
        <v>13</v>
      </c>
      <c r="B73" s="2" t="s">
        <v>18</v>
      </c>
      <c r="C73" s="2">
        <v>20</v>
      </c>
      <c r="D73" s="3">
        <v>4.9400000000000004</v>
      </c>
      <c r="E73" s="4">
        <v>45.936698032506428</v>
      </c>
      <c r="F73" s="3">
        <v>3.3912174701690674</v>
      </c>
      <c r="G73" s="3">
        <v>0.2564627081155777</v>
      </c>
      <c r="H73" s="4">
        <v>13.223043206113141</v>
      </c>
      <c r="I73" s="5">
        <v>0.49934630000000002</v>
      </c>
      <c r="J73" s="5">
        <v>9.0455799999999975</v>
      </c>
      <c r="K73" s="4">
        <v>5.5203347933465867</v>
      </c>
      <c r="L73" s="3">
        <v>1.1456643115539999</v>
      </c>
      <c r="M73" s="3">
        <v>0.49896894796466679</v>
      </c>
      <c r="N73" s="3">
        <v>2.7303255135066689E-2</v>
      </c>
      <c r="O73" s="4">
        <v>1.2227040000000011</v>
      </c>
      <c r="P73" s="4">
        <v>3.0071760000000358</v>
      </c>
      <c r="Q73" s="4">
        <v>4.2298800000000369</v>
      </c>
      <c r="R73" s="4">
        <v>10.373507999999999</v>
      </c>
      <c r="S73" s="4">
        <v>36.919572000000002</v>
      </c>
      <c r="T73" s="4">
        <v>47.293080000000003</v>
      </c>
      <c r="U73" s="4">
        <v>51.52296000000004</v>
      </c>
    </row>
    <row r="74" spans="1:21">
      <c r="A74" s="2" t="s">
        <v>13</v>
      </c>
      <c r="B74" s="2" t="s">
        <v>18</v>
      </c>
      <c r="C74" s="2">
        <v>30</v>
      </c>
      <c r="D74" s="3">
        <v>4.8099999999999996</v>
      </c>
      <c r="E74" s="4">
        <v>42.268041237113394</v>
      </c>
      <c r="F74" s="3">
        <v>2.6688120365142822</v>
      </c>
      <c r="G74" s="3">
        <v>0.20819060504436493</v>
      </c>
      <c r="H74" s="4">
        <v>12.819080073020416</v>
      </c>
      <c r="I74" s="5">
        <v>0.19572399999999998</v>
      </c>
      <c r="J74" s="5">
        <v>3.6796864</v>
      </c>
      <c r="K74" s="4">
        <v>5.3190402312544887</v>
      </c>
      <c r="L74" s="3">
        <v>1.0317154937389001</v>
      </c>
      <c r="M74" s="3">
        <v>0.48510373760200015</v>
      </c>
      <c r="N74" s="3">
        <v>2.4015773423000011E-2</v>
      </c>
      <c r="O74" s="4">
        <v>1.2227040000000011</v>
      </c>
      <c r="P74" s="4">
        <v>0.85401600000003075</v>
      </c>
      <c r="Q74" s="4">
        <v>2.0767200000000319</v>
      </c>
      <c r="R74" s="4">
        <v>10.842779999999999</v>
      </c>
      <c r="S74" s="4">
        <v>29.990820000000042</v>
      </c>
      <c r="T74" s="4">
        <v>40.83360000000004</v>
      </c>
      <c r="U74" s="4">
        <v>42.91032000000007</v>
      </c>
    </row>
    <row r="75" spans="1:21">
      <c r="A75" s="2" t="s">
        <v>13</v>
      </c>
      <c r="B75" s="2" t="s">
        <v>18</v>
      </c>
      <c r="C75" s="2">
        <v>40</v>
      </c>
      <c r="D75" s="3">
        <v>4.95</v>
      </c>
      <c r="E75" s="4">
        <v>39.813242784380307</v>
      </c>
      <c r="F75" s="3">
        <v>2.1674093008041382</v>
      </c>
      <c r="G75" s="3">
        <v>0.1600838378071785</v>
      </c>
      <c r="H75" s="4">
        <v>13.539213767568402</v>
      </c>
      <c r="I75" s="5">
        <v>9.9029000000000006E-2</v>
      </c>
      <c r="J75" s="5">
        <v>1.5481368</v>
      </c>
      <c r="K75" s="4">
        <v>6.3966569362604142</v>
      </c>
      <c r="L75" s="3">
        <v>0.69966421578939997</v>
      </c>
      <c r="M75" s="3">
        <v>0.4810047674266667</v>
      </c>
      <c r="N75" s="3">
        <v>2.1691416532533345E-2</v>
      </c>
      <c r="O75" s="4">
        <v>1.2227040000000011</v>
      </c>
      <c r="P75" s="4">
        <v>0</v>
      </c>
      <c r="Q75" s="4">
        <v>1.2</v>
      </c>
      <c r="R75" s="4">
        <v>9.6696000000000009</v>
      </c>
      <c r="S75" s="4">
        <v>24.704520000000024</v>
      </c>
      <c r="T75" s="4">
        <v>34.374120000000026</v>
      </c>
      <c r="U75" s="4">
        <v>35.574120000000029</v>
      </c>
    </row>
    <row r="76" spans="1:21">
      <c r="A76" s="2" t="s">
        <v>13</v>
      </c>
      <c r="B76" s="2" t="s">
        <v>18</v>
      </c>
      <c r="C76" s="2">
        <v>50</v>
      </c>
      <c r="D76" s="3">
        <v>4.92</v>
      </c>
      <c r="E76" s="4">
        <v>37.998056365403301</v>
      </c>
      <c r="F76" s="3">
        <v>1.7850539088249207</v>
      </c>
      <c r="G76" s="3">
        <v>0.12138606235384941</v>
      </c>
      <c r="H76" s="4">
        <v>14.705592011225766</v>
      </c>
      <c r="I76" s="5">
        <v>5.0681500000000018E-2</v>
      </c>
      <c r="J76" s="5">
        <v>0.60511119999999996</v>
      </c>
      <c r="K76" s="4">
        <v>8.3755679947751798</v>
      </c>
      <c r="L76" s="3">
        <v>0.32624699785720007</v>
      </c>
      <c r="M76" s="3">
        <v>0.44763886163933342</v>
      </c>
      <c r="N76" s="3">
        <v>1.9782134975066677E-2</v>
      </c>
      <c r="O76" s="4">
        <v>1.2227040000000011</v>
      </c>
      <c r="P76" s="4">
        <v>0</v>
      </c>
      <c r="Q76" s="4">
        <v>1.2</v>
      </c>
      <c r="R76" s="4">
        <v>8.0271480000000004</v>
      </c>
      <c r="S76" s="4">
        <v>19.887492000000037</v>
      </c>
      <c r="T76" s="4">
        <v>27.914640000000038</v>
      </c>
      <c r="U76" s="4">
        <v>29.114640000000037</v>
      </c>
    </row>
    <row r="77" spans="1:21">
      <c r="A77" s="2" t="s">
        <v>13</v>
      </c>
      <c r="B77" s="2" t="s">
        <v>18</v>
      </c>
      <c r="C77" s="2">
        <v>60</v>
      </c>
      <c r="D77" s="3">
        <v>5.05</v>
      </c>
      <c r="E77" s="4">
        <v>35.933147632311972</v>
      </c>
      <c r="F77" s="3">
        <v>1.3571367859840393</v>
      </c>
      <c r="G77" s="3">
        <v>9.46323461830616E-2</v>
      </c>
      <c r="H77" s="4">
        <v>14.341151210165764</v>
      </c>
      <c r="I77" s="5">
        <v>2.9408600000000007E-2</v>
      </c>
      <c r="J77" s="5">
        <v>0.33623199999999998</v>
      </c>
      <c r="K77" s="4">
        <v>8.7465202598206027</v>
      </c>
      <c r="L77" s="3">
        <v>0.15646363988619999</v>
      </c>
      <c r="M77" s="3">
        <v>0.43933888164466667</v>
      </c>
      <c r="N77" s="3">
        <v>1.8664828468066667E-2</v>
      </c>
      <c r="O77" s="4">
        <v>0.98806800000000028</v>
      </c>
      <c r="P77" s="4">
        <v>0</v>
      </c>
      <c r="Q77" s="4">
        <v>1</v>
      </c>
      <c r="R77" s="4">
        <v>8.7310560000000006</v>
      </c>
      <c r="S77" s="4">
        <v>12.724104000000024</v>
      </c>
      <c r="T77" s="4">
        <v>21.455160000000024</v>
      </c>
      <c r="U77" s="4">
        <v>22.455160000000024</v>
      </c>
    </row>
    <row r="78" spans="1:21">
      <c r="A78" s="2" t="s">
        <v>13</v>
      </c>
      <c r="B78" s="2" t="s">
        <v>18</v>
      </c>
      <c r="C78" s="2">
        <v>70</v>
      </c>
      <c r="D78" s="3">
        <v>4.88</v>
      </c>
      <c r="E78" s="4">
        <v>35.468895078922927</v>
      </c>
      <c r="F78" s="3">
        <v>0.96562585234642029</v>
      </c>
      <c r="G78" s="3">
        <v>6.6786155104637146E-2</v>
      </c>
      <c r="H78" s="4">
        <v>14.45847347902461</v>
      </c>
      <c r="I78" s="5">
        <v>2.5540800000000002E-2</v>
      </c>
      <c r="J78" s="5">
        <v>0.28557359999999998</v>
      </c>
      <c r="K78" s="4">
        <v>8.9436838699375585</v>
      </c>
      <c r="L78" s="3">
        <v>9.3077650093210007E-2</v>
      </c>
      <c r="M78" s="3">
        <v>0.43857933570066671</v>
      </c>
      <c r="N78" s="3">
        <v>1.7077347683466672E-2</v>
      </c>
      <c r="O78" s="4">
        <v>1.2227040000000011</v>
      </c>
      <c r="P78" s="4">
        <v>0</v>
      </c>
      <c r="Q78" s="4">
        <v>1.2</v>
      </c>
      <c r="R78" s="4">
        <v>12.01596</v>
      </c>
      <c r="S78" s="4">
        <v>11.592360000000031</v>
      </c>
      <c r="T78" s="4">
        <v>23.608320000000031</v>
      </c>
      <c r="U78" s="4">
        <v>24.80832000000003</v>
      </c>
    </row>
    <row r="79" spans="1:21">
      <c r="A79" s="2" t="s">
        <v>13</v>
      </c>
      <c r="B79" s="2" t="s">
        <v>18</v>
      </c>
      <c r="C79" s="2">
        <v>80</v>
      </c>
      <c r="D79" s="3">
        <v>5</v>
      </c>
      <c r="E79" s="4">
        <v>33.612740989103102</v>
      </c>
      <c r="F79" s="3">
        <v>0.59100994467735291</v>
      </c>
      <c r="G79" s="3">
        <v>4.4492961838841438E-2</v>
      </c>
      <c r="H79" s="4">
        <v>13.283223239173379</v>
      </c>
      <c r="I79" s="5">
        <v>1.3937400000000016E-2</v>
      </c>
      <c r="J79" s="5">
        <v>0.1842568</v>
      </c>
      <c r="K79" s="4">
        <v>7.5641170366575432</v>
      </c>
      <c r="L79" s="3">
        <v>5.6543800688500012E-2</v>
      </c>
      <c r="M79" s="3">
        <v>0.43735321786600007</v>
      </c>
      <c r="N79" s="3">
        <v>1.8194025498200001E-2</v>
      </c>
      <c r="O79" s="4">
        <v>1.2227040000000011</v>
      </c>
      <c r="P79" s="4">
        <v>0</v>
      </c>
      <c r="Q79" s="4">
        <v>1.2</v>
      </c>
      <c r="R79" s="4">
        <v>17.412588000000003</v>
      </c>
      <c r="S79" s="4">
        <v>8.3488920000000313</v>
      </c>
      <c r="T79" s="4">
        <v>25.761480000000034</v>
      </c>
      <c r="U79" s="4">
        <v>26.961480000000034</v>
      </c>
    </row>
    <row r="80" spans="1:21">
      <c r="A80" s="2" t="s">
        <v>13</v>
      </c>
      <c r="B80" s="2" t="s">
        <v>18</v>
      </c>
      <c r="C80" s="2">
        <v>90</v>
      </c>
      <c r="D80" s="3">
        <v>5.13</v>
      </c>
      <c r="E80" s="4">
        <v>32.693984306887529</v>
      </c>
      <c r="F80" s="3">
        <v>0.38471692800521851</v>
      </c>
      <c r="G80" s="3">
        <v>3.5206908360123634E-2</v>
      </c>
      <c r="H80" s="4">
        <v>10.927313584880405</v>
      </c>
      <c r="I80" s="5">
        <v>8.1356999999999957E-3</v>
      </c>
      <c r="J80" s="5">
        <v>0.19010199999999999</v>
      </c>
      <c r="K80" s="4">
        <v>4.2796498721738834</v>
      </c>
      <c r="L80" s="3">
        <v>2.4863170524160007E-2</v>
      </c>
      <c r="M80" s="3">
        <v>0.42600281114066679</v>
      </c>
      <c r="N80" s="3">
        <v>1.9618389006066654E-2</v>
      </c>
      <c r="O80" s="4">
        <v>1.2227040000000011</v>
      </c>
      <c r="P80" s="4">
        <v>0</v>
      </c>
      <c r="Q80" s="4">
        <v>1.2</v>
      </c>
      <c r="R80" s="4">
        <v>22.574579999999997</v>
      </c>
      <c r="S80" s="4">
        <v>7.4932200000000222</v>
      </c>
      <c r="T80" s="4">
        <v>30.06780000000002</v>
      </c>
      <c r="U80" s="4">
        <v>31.267800000000019</v>
      </c>
    </row>
    <row r="81" spans="1:21">
      <c r="A81" s="2" t="s">
        <v>13</v>
      </c>
      <c r="B81" s="2" t="s">
        <v>18</v>
      </c>
      <c r="C81" s="2">
        <v>100</v>
      </c>
      <c r="D81" s="3">
        <v>5.12</v>
      </c>
      <c r="E81" s="4">
        <v>31.30217028380634</v>
      </c>
      <c r="F81" s="3">
        <v>0.41328059136867523</v>
      </c>
      <c r="G81" s="3">
        <v>3.605923242866993E-2</v>
      </c>
      <c r="H81" s="4">
        <v>11.461158863716816</v>
      </c>
      <c r="I81" s="5">
        <v>6.2018000000000073E-3</v>
      </c>
      <c r="J81" s="5">
        <v>0.15113399999999999</v>
      </c>
      <c r="K81" s="4">
        <v>4.1035107917477252</v>
      </c>
      <c r="L81" s="3">
        <v>3.5479184348439996E-2</v>
      </c>
      <c r="M81" s="3">
        <v>0.43188881932933337</v>
      </c>
      <c r="N81" s="3">
        <v>1.8616257514800002E-2</v>
      </c>
      <c r="O81" s="4">
        <v>1.2227040000000011</v>
      </c>
      <c r="P81" s="4">
        <v>0</v>
      </c>
      <c r="Q81" s="4">
        <v>1.2</v>
      </c>
      <c r="R81" s="4">
        <v>19.993583999999995</v>
      </c>
      <c r="S81" s="4">
        <v>10.074216000000025</v>
      </c>
      <c r="T81" s="4">
        <v>30.06780000000002</v>
      </c>
      <c r="U81" s="4">
        <v>31.267800000000019</v>
      </c>
    </row>
    <row r="82" spans="1:21">
      <c r="A82" s="2" t="s">
        <v>14</v>
      </c>
      <c r="B82" s="2" t="s">
        <v>16</v>
      </c>
      <c r="C82" s="2">
        <v>10</v>
      </c>
      <c r="D82" s="3">
        <v>4.79</v>
      </c>
      <c r="E82" s="4">
        <v>48.631239935587764</v>
      </c>
      <c r="F82" s="3">
        <v>5.6823587417602539</v>
      </c>
      <c r="G82" s="3">
        <v>0.47293615341186523</v>
      </c>
      <c r="H82" s="4">
        <v>12.015065248800436</v>
      </c>
      <c r="I82" s="5">
        <v>0.29582319999999995</v>
      </c>
      <c r="J82" s="5">
        <v>4.8228919999999995</v>
      </c>
      <c r="K82" s="4">
        <v>6.1337305500517116</v>
      </c>
      <c r="L82" s="3">
        <v>1.046003871301</v>
      </c>
      <c r="M82" s="3">
        <v>0.49250120188266666</v>
      </c>
      <c r="N82" s="3">
        <v>1.8480436588266671E-2</v>
      </c>
      <c r="O82" s="4">
        <v>1.4573400000000003</v>
      </c>
      <c r="P82" s="4">
        <v>9.2320199999999986</v>
      </c>
      <c r="Q82" s="4">
        <v>10.689359999999999</v>
      </c>
      <c r="R82" s="4">
        <v>21.870672000000003</v>
      </c>
      <c r="S82" s="4">
        <v>83.557728000000026</v>
      </c>
      <c r="T82" s="4">
        <v>105.42840000000002</v>
      </c>
      <c r="U82" s="4">
        <v>116.11776000000002</v>
      </c>
    </row>
    <row r="83" spans="1:21">
      <c r="A83" s="2" t="s">
        <v>14</v>
      </c>
      <c r="B83" s="2" t="s">
        <v>16</v>
      </c>
      <c r="C83" s="2">
        <v>20</v>
      </c>
      <c r="D83" s="3">
        <v>4.99</v>
      </c>
      <c r="E83" s="4">
        <v>42.198581560283685</v>
      </c>
      <c r="F83" s="3">
        <v>2.9851378202438354</v>
      </c>
      <c r="G83" s="3">
        <v>0.27898769080638885</v>
      </c>
      <c r="H83" s="4">
        <v>10.69989077874928</v>
      </c>
      <c r="I83" s="5">
        <v>9.3551199999999987E-2</v>
      </c>
      <c r="J83" s="5">
        <v>2.79854</v>
      </c>
      <c r="K83" s="4">
        <v>3.3428573470452445</v>
      </c>
      <c r="L83" s="3">
        <v>0.90581152583829994</v>
      </c>
      <c r="M83" s="3">
        <v>0.47017775040866677</v>
      </c>
      <c r="N83" s="3">
        <v>1.0846046101933347E-2</v>
      </c>
      <c r="O83" s="4">
        <v>1.4573400000000003</v>
      </c>
      <c r="P83" s="4">
        <v>7.0788600000000468</v>
      </c>
      <c r="Q83" s="4">
        <v>8.5362000000000471</v>
      </c>
      <c r="R83" s="4">
        <v>13.423776000000002</v>
      </c>
      <c r="S83" s="4">
        <v>46.788264000000034</v>
      </c>
      <c r="T83" s="4">
        <v>60.212040000000037</v>
      </c>
      <c r="U83" s="4">
        <v>68.748240000000081</v>
      </c>
    </row>
    <row r="84" spans="1:21">
      <c r="A84" s="2" t="s">
        <v>14</v>
      </c>
      <c r="B84" s="2" t="s">
        <v>16</v>
      </c>
      <c r="C84" s="2">
        <v>30</v>
      </c>
      <c r="D84" s="3">
        <v>5.01</v>
      </c>
      <c r="E84" s="4">
        <v>40.043446777697319</v>
      </c>
      <c r="F84" s="3">
        <v>2.6377869844436646</v>
      </c>
      <c r="G84" s="3">
        <v>0.22979807108640671</v>
      </c>
      <c r="H84" s="4">
        <v>11.478716822874576</v>
      </c>
      <c r="I84" s="5">
        <v>8.584559999999998E-2</v>
      </c>
      <c r="J84" s="5">
        <v>1.694348</v>
      </c>
      <c r="K84" s="4">
        <v>5.066586085030937</v>
      </c>
      <c r="L84" s="3">
        <v>0.70336368477880018</v>
      </c>
      <c r="M84" s="3">
        <v>0.46516745671600007</v>
      </c>
      <c r="N84" s="3">
        <v>8.4020615247333303E-3</v>
      </c>
      <c r="O84" s="4">
        <v>1.2227040000000011</v>
      </c>
      <c r="P84" s="4">
        <v>7.313496000000046</v>
      </c>
      <c r="Q84" s="4">
        <v>8.5362000000000471</v>
      </c>
      <c r="R84" s="4">
        <v>11.312052</v>
      </c>
      <c r="S84" s="4">
        <v>42.440508000000015</v>
      </c>
      <c r="T84" s="4">
        <v>53.752560000000017</v>
      </c>
      <c r="U84" s="4">
        <v>62.288760000000067</v>
      </c>
    </row>
    <row r="85" spans="1:21">
      <c r="A85" s="2" t="s">
        <v>14</v>
      </c>
      <c r="B85" s="2" t="s">
        <v>16</v>
      </c>
      <c r="C85" s="2">
        <v>40</v>
      </c>
      <c r="D85" s="3">
        <v>5.05</v>
      </c>
      <c r="E85" s="4">
        <v>38.257016248153619</v>
      </c>
      <c r="F85" s="3">
        <v>1.9841275215148926</v>
      </c>
      <c r="G85" s="3">
        <v>0.16202451288700104</v>
      </c>
      <c r="H85" s="4">
        <v>12.24584778044456</v>
      </c>
      <c r="I85" s="5">
        <v>6.6581599999999977E-2</v>
      </c>
      <c r="J85" s="5">
        <v>1.351205</v>
      </c>
      <c r="K85" s="4">
        <v>4.9275720560536689</v>
      </c>
      <c r="L85" s="3">
        <v>0.58149156356679998</v>
      </c>
      <c r="M85" s="3">
        <v>0.4756973104566668</v>
      </c>
      <c r="N85" s="3">
        <v>5.8464059466666676E-3</v>
      </c>
      <c r="O85" s="4">
        <v>1.2227040000000011</v>
      </c>
      <c r="P85" s="4">
        <v>5.16033600000004</v>
      </c>
      <c r="Q85" s="4">
        <v>6.3830400000000411</v>
      </c>
      <c r="R85" s="4">
        <v>9.2003280000000043</v>
      </c>
      <c r="S85" s="4">
        <v>31.633272000000034</v>
      </c>
      <c r="T85" s="4">
        <v>40.83360000000004</v>
      </c>
      <c r="U85" s="4">
        <v>47.216640000000083</v>
      </c>
    </row>
    <row r="86" spans="1:21">
      <c r="A86" s="2" t="s">
        <v>14</v>
      </c>
      <c r="B86" s="2" t="s">
        <v>16</v>
      </c>
      <c r="C86" s="2">
        <v>50</v>
      </c>
      <c r="D86" s="3">
        <v>5.09</v>
      </c>
      <c r="E86" s="4">
        <v>35.381199111769057</v>
      </c>
      <c r="F86" s="3">
        <v>1.1204065084457397</v>
      </c>
      <c r="G86" s="3">
        <v>9.1279197484254837E-2</v>
      </c>
      <c r="H86" s="4">
        <v>12.274499988225726</v>
      </c>
      <c r="I86" s="5">
        <v>3.76856E-2</v>
      </c>
      <c r="J86" s="5">
        <v>0.77227100000000015</v>
      </c>
      <c r="K86" s="4">
        <v>4.8798414028236188</v>
      </c>
      <c r="L86" s="3">
        <v>0.32094477385210002</v>
      </c>
      <c r="M86" s="3">
        <v>0.4913175602853333</v>
      </c>
      <c r="N86" s="3">
        <v>4.112199536066668E-3</v>
      </c>
      <c r="O86" s="4">
        <v>1.2227040000000011</v>
      </c>
      <c r="P86" s="4">
        <v>7.313496000000046</v>
      </c>
      <c r="Q86" s="4">
        <v>8.5362000000000471</v>
      </c>
      <c r="R86" s="4">
        <v>7.3232399999999993</v>
      </c>
      <c r="S86" s="4">
        <v>35.663520000000027</v>
      </c>
      <c r="T86" s="4">
        <v>42.986760000000025</v>
      </c>
      <c r="U86" s="4">
        <v>51.522960000000069</v>
      </c>
    </row>
    <row r="87" spans="1:21">
      <c r="A87" s="2" t="s">
        <v>14</v>
      </c>
      <c r="B87" s="2" t="s">
        <v>16</v>
      </c>
      <c r="C87" s="2">
        <v>60</v>
      </c>
      <c r="D87" s="3">
        <v>5.0999999999999996</v>
      </c>
      <c r="E87" s="4">
        <v>34.171597633136095</v>
      </c>
      <c r="F87" s="3">
        <v>0.73482325673103333</v>
      </c>
      <c r="G87" s="3">
        <v>6.1824524775147438E-2</v>
      </c>
      <c r="H87" s="4">
        <v>11.885627255584206</v>
      </c>
      <c r="I87" s="5">
        <v>2.2274399999999986E-2</v>
      </c>
      <c r="J87" s="5">
        <v>0.39270500000000003</v>
      </c>
      <c r="K87" s="4">
        <v>5.6720439006378793</v>
      </c>
      <c r="L87" s="3">
        <v>0.21967374240100002</v>
      </c>
      <c r="M87" s="3">
        <v>0.50258425228933334</v>
      </c>
      <c r="N87" s="3">
        <v>5.1829875070666673E-3</v>
      </c>
      <c r="O87" s="4">
        <v>1.2227040000000011</v>
      </c>
      <c r="P87" s="4">
        <v>9.4666559999999969</v>
      </c>
      <c r="Q87" s="4">
        <v>10.689359999999999</v>
      </c>
      <c r="R87" s="4">
        <v>6.8539679999999983</v>
      </c>
      <c r="S87" s="4">
        <v>21.060672000000039</v>
      </c>
      <c r="T87" s="4">
        <v>27.914640000000038</v>
      </c>
      <c r="U87" s="4">
        <v>38.604000000000035</v>
      </c>
    </row>
    <row r="88" spans="1:21">
      <c r="A88" s="2" t="s">
        <v>14</v>
      </c>
      <c r="B88" s="2" t="s">
        <v>16</v>
      </c>
      <c r="C88" s="2">
        <v>70</v>
      </c>
      <c r="D88" s="3">
        <v>5.17</v>
      </c>
      <c r="E88" s="4">
        <v>35.262345679012348</v>
      </c>
      <c r="F88" s="3">
        <v>0.6676470935344696</v>
      </c>
      <c r="G88" s="3">
        <v>5.8367827907204628E-2</v>
      </c>
      <c r="H88" s="4">
        <v>11.438614686774367</v>
      </c>
      <c r="I88" s="5">
        <v>2.4200799999999981E-2</v>
      </c>
      <c r="J88" s="5">
        <v>0.29302099999999998</v>
      </c>
      <c r="K88" s="4">
        <v>8.2590667563075613</v>
      </c>
      <c r="L88" s="3">
        <v>0.13558622454880001</v>
      </c>
      <c r="M88" s="3">
        <v>0.48526926565800005</v>
      </c>
      <c r="N88" s="3">
        <v>6.1116418243333387E-3</v>
      </c>
      <c r="O88" s="4">
        <v>1.2227040000000011</v>
      </c>
      <c r="P88" s="4">
        <v>5.16033600000004</v>
      </c>
      <c r="Q88" s="4">
        <v>6.3830400000000411</v>
      </c>
      <c r="R88" s="4">
        <v>7.5578759999999994</v>
      </c>
      <c r="S88" s="4">
        <v>20.356764000000037</v>
      </c>
      <c r="T88" s="4">
        <v>27.914640000000038</v>
      </c>
      <c r="U88" s="4">
        <v>34.297680000000078</v>
      </c>
    </row>
    <row r="89" spans="1:21">
      <c r="A89" s="2" t="s">
        <v>14</v>
      </c>
      <c r="B89" s="2" t="s">
        <v>16</v>
      </c>
      <c r="C89" s="2">
        <v>80</v>
      </c>
      <c r="D89" s="3">
        <v>5.13</v>
      </c>
      <c r="E89" s="4">
        <v>36.033950617283949</v>
      </c>
      <c r="F89" s="3">
        <v>0.72711634635925293</v>
      </c>
      <c r="G89" s="3">
        <v>6.280205212533474E-2</v>
      </c>
      <c r="H89" s="4">
        <v>11.577907436975767</v>
      </c>
      <c r="I89" s="5">
        <v>2.6127199999999975E-2</v>
      </c>
      <c r="J89" s="5">
        <v>0.24126199999999998</v>
      </c>
      <c r="K89" s="4">
        <v>10.829388797241164</v>
      </c>
      <c r="L89" s="3">
        <v>0.11575179611589999</v>
      </c>
      <c r="M89" s="3">
        <v>0.482806554768</v>
      </c>
      <c r="N89" s="3">
        <v>6.3931287242000026E-3</v>
      </c>
      <c r="O89" s="4">
        <v>1.2227040000000011</v>
      </c>
      <c r="P89" s="4">
        <v>3.0071760000000358</v>
      </c>
      <c r="Q89" s="4">
        <v>4.2298800000000369</v>
      </c>
      <c r="R89" s="4">
        <v>8.4964200000000023</v>
      </c>
      <c r="S89" s="4">
        <v>17.265060000000034</v>
      </c>
      <c r="T89" s="4">
        <v>25.761480000000034</v>
      </c>
      <c r="U89" s="4">
        <v>29.991360000000071</v>
      </c>
    </row>
    <row r="90" spans="1:21">
      <c r="A90" s="2" t="s">
        <v>14</v>
      </c>
      <c r="B90" s="2" t="s">
        <v>16</v>
      </c>
      <c r="C90" s="2">
        <v>90</v>
      </c>
      <c r="D90" s="3">
        <v>5.09</v>
      </c>
      <c r="E90" s="4">
        <v>34.456355283307815</v>
      </c>
      <c r="F90" s="3">
        <v>0.58119046688079834</v>
      </c>
      <c r="G90" s="3">
        <v>4.9990544095635414E-2</v>
      </c>
      <c r="H90" s="4">
        <v>11.626008026016684</v>
      </c>
      <c r="I90" s="5">
        <v>1.6495200000000002E-2</v>
      </c>
      <c r="J90" s="5">
        <v>0.17800099999999996</v>
      </c>
      <c r="K90" s="4">
        <v>9.2669142308189301</v>
      </c>
      <c r="L90" s="3">
        <v>6.4895049998889995E-2</v>
      </c>
      <c r="M90" s="3">
        <v>0.46805256590133343</v>
      </c>
      <c r="N90" s="3">
        <v>6.6024425976000042E-3</v>
      </c>
      <c r="O90" s="4">
        <v>1.2227040000000011</v>
      </c>
      <c r="P90" s="4">
        <v>3.0071760000000358</v>
      </c>
      <c r="Q90" s="4">
        <v>4.2298800000000369</v>
      </c>
      <c r="R90" s="4">
        <v>10.608143999999998</v>
      </c>
      <c r="S90" s="4">
        <v>19.459656000000024</v>
      </c>
      <c r="T90" s="4">
        <v>30.06780000000002</v>
      </c>
      <c r="U90" s="4">
        <v>34.297680000000057</v>
      </c>
    </row>
    <row r="91" spans="1:21">
      <c r="A91" s="2" t="s">
        <v>14</v>
      </c>
      <c r="B91" s="2" t="s">
        <v>16</v>
      </c>
      <c r="C91" s="2">
        <v>100</v>
      </c>
      <c r="D91" s="3">
        <v>5.0599999999999996</v>
      </c>
      <c r="E91" s="4">
        <v>35.547445255474457</v>
      </c>
      <c r="F91" s="3">
        <v>0.47003039717674255</v>
      </c>
      <c r="G91" s="3">
        <v>4.5565022155642509E-2</v>
      </c>
      <c r="H91" s="4">
        <v>10.315596809570227</v>
      </c>
      <c r="I91" s="5">
        <v>1.4568800000000007E-2</v>
      </c>
      <c r="J91" s="5">
        <v>0.18375199999999997</v>
      </c>
      <c r="K91" s="4">
        <v>7.9285123427228061</v>
      </c>
      <c r="L91" s="3">
        <v>3.9220679241310001E-2</v>
      </c>
      <c r="M91" s="3">
        <v>0.46630102424600001</v>
      </c>
      <c r="N91" s="3">
        <v>6.2777815959333414E-3</v>
      </c>
      <c r="O91" s="4">
        <v>1.2227040000000011</v>
      </c>
      <c r="P91" s="4">
        <v>3.0071760000000358</v>
      </c>
      <c r="Q91" s="4">
        <v>4.2298800000000369</v>
      </c>
      <c r="R91" s="4">
        <v>11.546688000000001</v>
      </c>
      <c r="S91" s="4">
        <v>14.214792000000033</v>
      </c>
      <c r="T91" s="4">
        <v>25.761480000000034</v>
      </c>
      <c r="U91" s="4">
        <v>29.991360000000071</v>
      </c>
    </row>
    <row r="92" spans="1:21">
      <c r="A92" s="2" t="s">
        <v>14</v>
      </c>
      <c r="B92" s="2" t="s">
        <v>19</v>
      </c>
      <c r="C92" s="2">
        <v>10</v>
      </c>
      <c r="D92" s="3">
        <v>4.74</v>
      </c>
      <c r="E92" s="4">
        <v>48.511383537653238</v>
      </c>
      <c r="F92" s="3">
        <v>7.0833072662353516</v>
      </c>
      <c r="G92" s="3">
        <v>0.56181496381759644</v>
      </c>
      <c r="H92" s="4">
        <v>12.607900683355735</v>
      </c>
      <c r="I92" s="5">
        <v>0.21491440000000001</v>
      </c>
      <c r="J92" s="5">
        <v>1.836206</v>
      </c>
      <c r="K92" s="4">
        <v>11.704264118513937</v>
      </c>
      <c r="L92" s="3">
        <v>1.2566577180939997</v>
      </c>
      <c r="M92" s="3"/>
      <c r="N92" s="3"/>
      <c r="O92" s="4">
        <v>1.6919760000000028</v>
      </c>
      <c r="P92" s="4">
        <v>15.456864000000012</v>
      </c>
      <c r="Q92" s="4">
        <v>17.148840000000014</v>
      </c>
      <c r="R92" s="4">
        <v>25.390212000000005</v>
      </c>
      <c r="S92" s="4">
        <v>103.72294800000002</v>
      </c>
      <c r="T92" s="4">
        <v>129.11316000000002</v>
      </c>
      <c r="U92" s="4">
        <v>146.26200000000003</v>
      </c>
    </row>
    <row r="93" spans="1:21">
      <c r="A93" s="2" t="s">
        <v>14</v>
      </c>
      <c r="B93" s="2" t="s">
        <v>19</v>
      </c>
      <c r="C93" s="2">
        <v>20</v>
      </c>
      <c r="D93" s="3">
        <v>4.91</v>
      </c>
      <c r="E93" s="4">
        <v>44.081336238198979</v>
      </c>
      <c r="F93" s="3">
        <v>4.2676165103912354</v>
      </c>
      <c r="G93" s="3">
        <v>0.34185314178466797</v>
      </c>
      <c r="H93" s="4">
        <v>12.483771505248857</v>
      </c>
      <c r="I93" s="5">
        <v>0.15134320000000001</v>
      </c>
      <c r="J93" s="5">
        <v>1.5601580000000002</v>
      </c>
      <c r="K93" s="4">
        <v>9.700504692473455</v>
      </c>
      <c r="L93" s="3">
        <v>1.3370805671479997</v>
      </c>
      <c r="M93" s="3"/>
      <c r="N93" s="3"/>
      <c r="O93" s="4">
        <v>1.4573400000000003</v>
      </c>
      <c r="P93" s="4">
        <v>11.385180000000002</v>
      </c>
      <c r="Q93" s="4">
        <v>12.842520000000002</v>
      </c>
      <c r="R93" s="4">
        <v>16.474044000000003</v>
      </c>
      <c r="S93" s="4">
        <v>67.422756000000007</v>
      </c>
      <c r="T93" s="4">
        <v>83.896800000000013</v>
      </c>
      <c r="U93" s="4">
        <v>96.739320000000021</v>
      </c>
    </row>
    <row r="94" spans="1:21">
      <c r="A94" s="2" t="s">
        <v>14</v>
      </c>
      <c r="B94" s="2" t="s">
        <v>19</v>
      </c>
      <c r="C94" s="2">
        <v>30</v>
      </c>
      <c r="D94" s="3">
        <v>5.04</v>
      </c>
      <c r="E94" s="4">
        <v>37.308347529812615</v>
      </c>
      <c r="F94" s="3">
        <v>2.9426666498184204</v>
      </c>
      <c r="G94" s="3">
        <v>0.24109195172786713</v>
      </c>
      <c r="H94" s="4">
        <v>12.205578115440201</v>
      </c>
      <c r="I94" s="5">
        <v>0.11474159999999999</v>
      </c>
      <c r="J94" s="5">
        <v>1.280276</v>
      </c>
      <c r="K94" s="4">
        <v>8.9622550137626558</v>
      </c>
      <c r="L94" s="3">
        <v>1.115588991523333</v>
      </c>
      <c r="M94" s="3"/>
      <c r="N94" s="3"/>
      <c r="O94" s="4">
        <v>1.4573400000000003</v>
      </c>
      <c r="P94" s="4">
        <v>9.2320199999999986</v>
      </c>
      <c r="Q94" s="4">
        <v>10.689359999999999</v>
      </c>
      <c r="R94" s="4">
        <v>16.004772000000003</v>
      </c>
      <c r="S94" s="4">
        <v>70.04518800000001</v>
      </c>
      <c r="T94" s="4">
        <v>86.049960000000013</v>
      </c>
      <c r="U94" s="4">
        <v>96.739320000000006</v>
      </c>
    </row>
    <row r="95" spans="1:21">
      <c r="A95" s="2" t="s">
        <v>14</v>
      </c>
      <c r="B95" s="2" t="s">
        <v>19</v>
      </c>
      <c r="C95" s="2">
        <v>40</v>
      </c>
      <c r="D95" s="3">
        <v>4.97</v>
      </c>
      <c r="E95" s="4">
        <v>41.834061135371172</v>
      </c>
      <c r="F95" s="3">
        <v>2.8788458108901978</v>
      </c>
      <c r="G95" s="3">
        <v>0.23189300298690796</v>
      </c>
      <c r="H95" s="4">
        <v>12.414543663711706</v>
      </c>
      <c r="I95" s="5">
        <v>0.135932</v>
      </c>
      <c r="J95" s="5">
        <v>1.038734</v>
      </c>
      <c r="K95" s="4">
        <v>13.086314686916959</v>
      </c>
      <c r="L95" s="3">
        <v>1.3182785526133332</v>
      </c>
      <c r="M95" s="3"/>
      <c r="N95" s="3"/>
      <c r="O95" s="4">
        <v>1.2227040000000011</v>
      </c>
      <c r="P95" s="4">
        <v>11.619816</v>
      </c>
      <c r="Q95" s="4">
        <v>12.842520000000002</v>
      </c>
      <c r="R95" s="4">
        <v>14.127684</v>
      </c>
      <c r="S95" s="4">
        <v>41.778036000000021</v>
      </c>
      <c r="T95" s="4">
        <v>55.905720000000024</v>
      </c>
      <c r="U95" s="4">
        <v>68.748240000000024</v>
      </c>
    </row>
    <row r="96" spans="1:21">
      <c r="A96" s="2" t="s">
        <v>14</v>
      </c>
      <c r="B96" s="2" t="s">
        <v>19</v>
      </c>
      <c r="C96" s="2">
        <v>50</v>
      </c>
      <c r="D96" s="3">
        <v>4.91</v>
      </c>
      <c r="E96" s="4">
        <v>41.130434782608702</v>
      </c>
      <c r="F96" s="3">
        <v>2.395660400390625</v>
      </c>
      <c r="G96" s="3">
        <v>0.18379447609186172</v>
      </c>
      <c r="H96" s="4">
        <v>13.034452674155766</v>
      </c>
      <c r="I96" s="5">
        <v>0.10318319999999999</v>
      </c>
      <c r="J96" s="5">
        <v>1.126916</v>
      </c>
      <c r="K96" s="4">
        <v>9.1562458958786621</v>
      </c>
      <c r="L96" s="3">
        <v>1.341774941742</v>
      </c>
      <c r="M96" s="3"/>
      <c r="N96" s="3"/>
      <c r="O96" s="4">
        <v>1.2227040000000011</v>
      </c>
      <c r="P96" s="4">
        <v>9.4666559999999969</v>
      </c>
      <c r="Q96" s="4">
        <v>10.689359999999999</v>
      </c>
      <c r="R96" s="4">
        <v>10.138872000000001</v>
      </c>
      <c r="S96" s="4">
        <v>37.154208000000004</v>
      </c>
      <c r="T96" s="4">
        <v>47.293080000000003</v>
      </c>
      <c r="U96" s="4">
        <v>57.982440000000004</v>
      </c>
    </row>
    <row r="97" spans="1:21">
      <c r="A97" s="2" t="s">
        <v>14</v>
      </c>
      <c r="B97" s="2" t="s">
        <v>19</v>
      </c>
      <c r="C97" s="2">
        <v>60</v>
      </c>
      <c r="D97" s="3">
        <v>4.8899999999999997</v>
      </c>
      <c r="E97" s="4">
        <v>41.731669266770666</v>
      </c>
      <c r="F97" s="3">
        <v>2.0201596617698669</v>
      </c>
      <c r="G97" s="3">
        <v>0.16360192000865936</v>
      </c>
      <c r="H97" s="4">
        <v>12.348019275464132</v>
      </c>
      <c r="I97" s="5">
        <v>7.0434399999999994E-2</v>
      </c>
      <c r="J97" s="5">
        <v>0.57290300000000005</v>
      </c>
      <c r="K97" s="4">
        <v>12.294297638518211</v>
      </c>
      <c r="L97" s="3">
        <v>0.87400449347000009</v>
      </c>
      <c r="M97" s="3"/>
      <c r="N97" s="3"/>
      <c r="O97" s="4">
        <v>1.2227040000000011</v>
      </c>
      <c r="P97" s="4">
        <v>11.619816</v>
      </c>
      <c r="Q97" s="4">
        <v>12.842520000000002</v>
      </c>
      <c r="R97" s="4">
        <v>10.373507999999999</v>
      </c>
      <c r="S97" s="4">
        <v>28.306932000000039</v>
      </c>
      <c r="T97" s="4">
        <v>38.68044000000004</v>
      </c>
      <c r="U97" s="4">
        <v>51.52296000000004</v>
      </c>
    </row>
    <row r="98" spans="1:21">
      <c r="A98" s="2" t="s">
        <v>14</v>
      </c>
      <c r="B98" s="2" t="s">
        <v>19</v>
      </c>
      <c r="C98" s="2">
        <v>70</v>
      </c>
      <c r="D98" s="3">
        <v>4.9000000000000004</v>
      </c>
      <c r="E98" s="4">
        <v>41.399851079672381</v>
      </c>
      <c r="F98" s="3">
        <v>2.0264879465103149</v>
      </c>
      <c r="G98" s="3">
        <v>0.1510985940694809</v>
      </c>
      <c r="H98" s="4">
        <v>13.411692934604398</v>
      </c>
      <c r="I98" s="5">
        <v>8.7771999999999975E-2</v>
      </c>
      <c r="J98" s="5">
        <v>0.40804100000000004</v>
      </c>
      <c r="K98" s="4">
        <v>21.510583495286003</v>
      </c>
      <c r="L98" s="3">
        <v>0.77740036730133333</v>
      </c>
      <c r="M98" s="3"/>
      <c r="N98" s="3"/>
      <c r="O98" s="4">
        <v>1.2227040000000011</v>
      </c>
      <c r="P98" s="4">
        <v>9.4666559999999969</v>
      </c>
      <c r="Q98" s="4">
        <v>10.689359999999999</v>
      </c>
      <c r="R98" s="4">
        <v>9.4349640000000026</v>
      </c>
      <c r="S98" s="4">
        <v>35.704956000000024</v>
      </c>
      <c r="T98" s="4">
        <v>45.139920000000025</v>
      </c>
      <c r="U98" s="4">
        <v>55.829280000000026</v>
      </c>
    </row>
    <row r="99" spans="1:21">
      <c r="A99" s="2" t="s">
        <v>14</v>
      </c>
      <c r="B99" s="2" t="s">
        <v>19</v>
      </c>
      <c r="C99" s="2">
        <v>80</v>
      </c>
      <c r="D99" s="3">
        <v>4.96</v>
      </c>
      <c r="E99" s="4">
        <v>41.097122302158276</v>
      </c>
      <c r="F99" s="3">
        <v>1.8530985713005066</v>
      </c>
      <c r="G99" s="3">
        <v>0.14118665456771851</v>
      </c>
      <c r="H99" s="4">
        <v>13.125168076078252</v>
      </c>
      <c r="I99" s="5">
        <v>6.8507999999999999E-2</v>
      </c>
      <c r="J99" s="5">
        <v>0.41570900000000005</v>
      </c>
      <c r="K99" s="4">
        <v>16.479797165805888</v>
      </c>
      <c r="L99" s="3">
        <v>0.68117775714533335</v>
      </c>
      <c r="M99" s="3"/>
      <c r="N99" s="3"/>
      <c r="O99" s="4">
        <v>1.2227040000000011</v>
      </c>
      <c r="P99" s="4">
        <v>7.313496000000046</v>
      </c>
      <c r="Q99" s="4">
        <v>8.5362000000000471</v>
      </c>
      <c r="R99" s="4">
        <v>10.138872000000001</v>
      </c>
      <c r="S99" s="4">
        <v>26.388408000000034</v>
      </c>
      <c r="T99" s="4">
        <v>36.527280000000033</v>
      </c>
      <c r="U99" s="4">
        <v>45.063480000000084</v>
      </c>
    </row>
    <row r="100" spans="1:21">
      <c r="A100" s="2" t="s">
        <v>14</v>
      </c>
      <c r="B100" s="2" t="s">
        <v>19</v>
      </c>
      <c r="C100" s="2">
        <v>90</v>
      </c>
      <c r="D100" s="3">
        <v>5.0599999999999996</v>
      </c>
      <c r="E100" s="4">
        <v>40.969162995594708</v>
      </c>
      <c r="F100" s="3">
        <v>1.361028790473938</v>
      </c>
      <c r="G100" s="3">
        <v>0.10859151184558868</v>
      </c>
      <c r="H100" s="4">
        <v>12.53347308037527</v>
      </c>
      <c r="I100" s="5">
        <v>2.6127199999999975E-2</v>
      </c>
      <c r="J100" s="5">
        <v>0.31027399999999999</v>
      </c>
      <c r="K100" s="4">
        <v>8.4206862321689773</v>
      </c>
      <c r="L100" s="3">
        <v>0.58217219196333336</v>
      </c>
      <c r="M100" s="3"/>
      <c r="N100" s="3"/>
      <c r="O100" s="4">
        <v>1.2227040000000011</v>
      </c>
      <c r="P100" s="4">
        <v>9.4666559999999969</v>
      </c>
      <c r="Q100" s="4">
        <v>10.689359999999999</v>
      </c>
      <c r="R100" s="4">
        <v>8.7310560000000006</v>
      </c>
      <c r="S100" s="4">
        <v>23.489904000000024</v>
      </c>
      <c r="T100" s="4">
        <v>32.220960000000026</v>
      </c>
      <c r="U100" s="4">
        <v>42.910320000000027</v>
      </c>
    </row>
    <row r="101" spans="1:21">
      <c r="A101" s="2" t="s">
        <v>14</v>
      </c>
      <c r="B101" s="2" t="s">
        <v>19</v>
      </c>
      <c r="C101" s="2">
        <v>100</v>
      </c>
      <c r="D101" s="3">
        <v>5.0999999999999996</v>
      </c>
      <c r="E101" s="4">
        <v>39.656729900632342</v>
      </c>
      <c r="F101" s="3">
        <v>1.1950908899307251</v>
      </c>
      <c r="G101" s="3">
        <v>9.3428853899240494E-2</v>
      </c>
      <c r="H101" s="4">
        <v>12.791454032172821</v>
      </c>
      <c r="I101" s="5">
        <v>2.6127199999999975E-2</v>
      </c>
      <c r="J101" s="5">
        <v>0.29685499999999998</v>
      </c>
      <c r="K101" s="4">
        <v>8.8013339846052716</v>
      </c>
      <c r="L101" s="3">
        <v>0.39615234026933338</v>
      </c>
      <c r="M101" s="3"/>
      <c r="N101" s="3"/>
      <c r="O101" s="4">
        <v>0.98806800000000028</v>
      </c>
      <c r="P101" s="4">
        <v>7.5481320000000469</v>
      </c>
      <c r="Q101" s="4">
        <v>8.5362000000000471</v>
      </c>
      <c r="R101" s="4">
        <v>8.7310560000000006</v>
      </c>
      <c r="S101" s="4">
        <v>23.489904000000024</v>
      </c>
      <c r="T101" s="4">
        <v>32.220960000000026</v>
      </c>
      <c r="U101" s="4">
        <v>40.75716000000007</v>
      </c>
    </row>
    <row r="102" spans="1:21">
      <c r="A102" s="2" t="s">
        <v>14</v>
      </c>
      <c r="B102" s="2" t="s">
        <v>17</v>
      </c>
      <c r="C102" s="2">
        <v>10</v>
      </c>
      <c r="D102" s="3">
        <v>4.3499999999999996</v>
      </c>
      <c r="E102" s="4">
        <v>40.402347024308469</v>
      </c>
      <c r="F102" s="3">
        <v>6.8479428291320801</v>
      </c>
      <c r="G102" s="3">
        <v>0.47308208048343658</v>
      </c>
      <c r="H102" s="4">
        <v>14.475168499585218</v>
      </c>
      <c r="I102" s="5">
        <v>0.42681839999999999</v>
      </c>
      <c r="J102" s="5">
        <v>3.1781060000000001</v>
      </c>
      <c r="K102" s="4">
        <v>13.429961115205094</v>
      </c>
      <c r="L102" s="3">
        <v>1.9486294352920002</v>
      </c>
      <c r="M102" s="3"/>
      <c r="N102" s="3"/>
      <c r="O102" s="4">
        <v>1.2227040000000011</v>
      </c>
      <c r="P102" s="4">
        <v>9.4666559999999969</v>
      </c>
      <c r="Q102" s="4">
        <v>10.689359999999999</v>
      </c>
      <c r="R102" s="4">
        <v>18.585768000000005</v>
      </c>
      <c r="S102" s="4">
        <v>71.770512000000025</v>
      </c>
      <c r="T102" s="4">
        <v>90.356280000000027</v>
      </c>
      <c r="U102" s="4">
        <v>101.04564000000002</v>
      </c>
    </row>
    <row r="103" spans="1:21">
      <c r="A103" s="2" t="s">
        <v>14</v>
      </c>
      <c r="B103" s="2" t="s">
        <v>17</v>
      </c>
      <c r="C103" s="2">
        <v>20</v>
      </c>
      <c r="D103" s="3">
        <v>4.4800000000000004</v>
      </c>
      <c r="E103" s="4">
        <v>37.444933920704855</v>
      </c>
      <c r="F103" s="3">
        <v>4.274918794631958</v>
      </c>
      <c r="G103" s="3">
        <v>0.3124760240316391</v>
      </c>
      <c r="H103" s="4">
        <v>13.680789775407248</v>
      </c>
      <c r="I103" s="5">
        <v>0.24188399999999999</v>
      </c>
      <c r="J103" s="5">
        <v>2.5569980000000001</v>
      </c>
      <c r="K103" s="4">
        <v>9.4596867107443963</v>
      </c>
      <c r="L103" s="3">
        <v>1.5916256210986663</v>
      </c>
      <c r="M103" s="3"/>
      <c r="N103" s="3"/>
      <c r="O103" s="4">
        <v>1.2227040000000011</v>
      </c>
      <c r="P103" s="4">
        <v>7.313496000000046</v>
      </c>
      <c r="Q103" s="4">
        <v>8.5362000000000471</v>
      </c>
      <c r="R103" s="4">
        <v>12.250596000000002</v>
      </c>
      <c r="S103" s="4">
        <v>56.574084000000028</v>
      </c>
      <c r="T103" s="4">
        <v>68.824680000000029</v>
      </c>
      <c r="U103" s="4">
        <v>77.36088000000008</v>
      </c>
    </row>
    <row r="104" spans="1:21">
      <c r="A104" s="2" t="s">
        <v>14</v>
      </c>
      <c r="B104" s="2" t="s">
        <v>17</v>
      </c>
      <c r="C104" s="2">
        <v>30</v>
      </c>
      <c r="D104" s="3">
        <v>4.46</v>
      </c>
      <c r="E104" s="4">
        <v>36.254681647940075</v>
      </c>
      <c r="F104" s="3">
        <v>3.0021612644195557</v>
      </c>
      <c r="G104" s="3">
        <v>0.22423039376735687</v>
      </c>
      <c r="H104" s="4">
        <v>13.388734747236597</v>
      </c>
      <c r="I104" s="5">
        <v>0.11474159999999999</v>
      </c>
      <c r="J104" s="5">
        <v>1.4834780000000001</v>
      </c>
      <c r="K104" s="4">
        <v>7.7346344199239887</v>
      </c>
      <c r="L104" s="3">
        <v>1.1875452975673331</v>
      </c>
      <c r="M104" s="3"/>
      <c r="N104" s="3"/>
      <c r="O104" s="4">
        <v>1.2227040000000011</v>
      </c>
      <c r="P104" s="4">
        <v>5.16033600000004</v>
      </c>
      <c r="Q104" s="4">
        <v>6.3830400000000411</v>
      </c>
      <c r="R104" s="4">
        <v>8.7310560000000006</v>
      </c>
      <c r="S104" s="4">
        <v>40.715184000000008</v>
      </c>
      <c r="T104" s="4">
        <v>49.44624000000001</v>
      </c>
      <c r="U104" s="4">
        <v>55.829280000000054</v>
      </c>
    </row>
    <row r="105" spans="1:21">
      <c r="A105" s="2" t="s">
        <v>14</v>
      </c>
      <c r="B105" s="2" t="s">
        <v>17</v>
      </c>
      <c r="C105" s="2">
        <v>40</v>
      </c>
      <c r="D105" s="3">
        <v>4.67</v>
      </c>
      <c r="E105" s="4">
        <v>34.526650755767704</v>
      </c>
      <c r="F105" s="3">
        <v>2.2591216564178467</v>
      </c>
      <c r="G105" s="3">
        <v>0.16633781790733337</v>
      </c>
      <c r="H105" s="4">
        <v>13.581527549413934</v>
      </c>
      <c r="I105" s="5">
        <v>7.0434399999999994E-2</v>
      </c>
      <c r="J105" s="5">
        <v>0.64191500000000012</v>
      </c>
      <c r="K105" s="4">
        <v>10.972543093711781</v>
      </c>
      <c r="L105" s="3">
        <v>0.85560756319133324</v>
      </c>
      <c r="M105" s="3"/>
      <c r="N105" s="3"/>
      <c r="O105" s="4">
        <v>1.2227040000000011</v>
      </c>
      <c r="P105" s="4">
        <v>7.313496000000046</v>
      </c>
      <c r="Q105" s="4">
        <v>8.5362000000000471</v>
      </c>
      <c r="R105" s="4">
        <v>7.3232399999999993</v>
      </c>
      <c r="S105" s="4">
        <v>27.050880000000028</v>
      </c>
      <c r="T105" s="4">
        <v>34.374120000000026</v>
      </c>
      <c r="U105" s="4">
        <v>42.91032000000007</v>
      </c>
    </row>
    <row r="106" spans="1:21">
      <c r="A106" s="2" t="s">
        <v>14</v>
      </c>
      <c r="B106" s="2" t="s">
        <v>17</v>
      </c>
      <c r="C106" s="2">
        <v>50</v>
      </c>
      <c r="D106" s="3">
        <v>4.66</v>
      </c>
      <c r="E106" s="4">
        <v>33.159463487332339</v>
      </c>
      <c r="F106" s="3">
        <v>1.7242787480354309</v>
      </c>
      <c r="G106" s="3">
        <v>0.12200842797756195</v>
      </c>
      <c r="H106" s="4">
        <v>14.132456065678804</v>
      </c>
      <c r="I106" s="5">
        <v>6.0802399999999993E-2</v>
      </c>
      <c r="J106" s="5">
        <v>0.44829799999999992</v>
      </c>
      <c r="K106" s="4">
        <v>13.562942506993117</v>
      </c>
      <c r="L106" s="3">
        <v>0.52338776335066672</v>
      </c>
      <c r="M106" s="3"/>
      <c r="N106" s="3"/>
      <c r="O106" s="4">
        <v>1.4573400000000003</v>
      </c>
      <c r="P106" s="4">
        <v>4.9257000000000408</v>
      </c>
      <c r="Q106" s="4">
        <v>6.3830400000000411</v>
      </c>
      <c r="R106" s="4">
        <v>7.0886040000000001</v>
      </c>
      <c r="S106" s="4">
        <v>27.285516000000026</v>
      </c>
      <c r="T106" s="4">
        <v>34.374120000000026</v>
      </c>
      <c r="U106" s="4">
        <v>40.75716000000007</v>
      </c>
    </row>
    <row r="107" spans="1:21">
      <c r="A107" s="2" t="s">
        <v>14</v>
      </c>
      <c r="B107" s="2" t="s">
        <v>17</v>
      </c>
      <c r="C107" s="2">
        <v>60</v>
      </c>
      <c r="D107" s="3">
        <v>4.71</v>
      </c>
      <c r="E107" s="4">
        <v>31.86311787072243</v>
      </c>
      <c r="F107" s="3">
        <v>1.2261724472045898</v>
      </c>
      <c r="G107" s="3">
        <v>8.5037723183631897E-2</v>
      </c>
      <c r="H107" s="4">
        <v>14.419158948514795</v>
      </c>
      <c r="I107" s="5">
        <v>4.7317600000000001E-2</v>
      </c>
      <c r="J107" s="5">
        <v>0.28151899999999996</v>
      </c>
      <c r="K107" s="4">
        <v>16.807959675901095</v>
      </c>
      <c r="L107" s="3">
        <v>0.3117868249013333</v>
      </c>
      <c r="M107" s="3"/>
      <c r="N107" s="3"/>
      <c r="O107" s="4">
        <v>1.2227040000000011</v>
      </c>
      <c r="P107" s="4">
        <v>3.0071760000000358</v>
      </c>
      <c r="Q107" s="4">
        <v>4.2298800000000369</v>
      </c>
      <c r="R107" s="4">
        <v>9.2003280000000043</v>
      </c>
      <c r="S107" s="4">
        <v>25.17379200000002</v>
      </c>
      <c r="T107" s="4">
        <v>34.374120000000026</v>
      </c>
      <c r="U107" s="4">
        <v>38.604000000000063</v>
      </c>
    </row>
    <row r="108" spans="1:21">
      <c r="A108" s="2" t="s">
        <v>14</v>
      </c>
      <c r="B108" s="2" t="s">
        <v>17</v>
      </c>
      <c r="C108" s="2">
        <v>70</v>
      </c>
      <c r="D108" s="3">
        <v>4.7</v>
      </c>
      <c r="E108" s="4">
        <v>31.548599670510708</v>
      </c>
      <c r="F108" s="3">
        <v>1.0122436285018921</v>
      </c>
      <c r="G108" s="3">
        <v>6.88466876745224E-2</v>
      </c>
      <c r="H108" s="4">
        <v>14.702866073780422</v>
      </c>
      <c r="I108" s="5">
        <v>6.2728799999999987E-2</v>
      </c>
      <c r="J108" s="5">
        <v>0.30643999999999999</v>
      </c>
      <c r="K108" s="4">
        <v>20.470173606578772</v>
      </c>
      <c r="L108" s="3">
        <v>0.252579114898</v>
      </c>
      <c r="M108" s="3"/>
      <c r="N108" s="3"/>
      <c r="O108" s="4">
        <v>1.2227040000000011</v>
      </c>
      <c r="P108" s="4">
        <v>3.0071760000000358</v>
      </c>
      <c r="Q108" s="4">
        <v>4.2298800000000369</v>
      </c>
      <c r="R108" s="4">
        <v>10.373507999999999</v>
      </c>
      <c r="S108" s="4">
        <v>21.847452000000025</v>
      </c>
      <c r="T108" s="4">
        <v>32.220960000000026</v>
      </c>
      <c r="U108" s="4">
        <v>36.450840000000063</v>
      </c>
    </row>
    <row r="109" spans="1:21">
      <c r="A109" s="2" t="s">
        <v>14</v>
      </c>
      <c r="B109" s="2" t="s">
        <v>17</v>
      </c>
      <c r="C109" s="2">
        <v>80</v>
      </c>
      <c r="D109" s="3">
        <v>4.68</v>
      </c>
      <c r="E109" s="4">
        <v>30.303030303030297</v>
      </c>
      <c r="F109" s="3">
        <v>0.72876623272895813</v>
      </c>
      <c r="G109" s="3">
        <v>5.0184942781925201E-2</v>
      </c>
      <c r="H109" s="4">
        <v>14.521611310702408</v>
      </c>
      <c r="I109" s="5">
        <v>5.3096799999999986E-2</v>
      </c>
      <c r="J109" s="5">
        <v>0.24892999999999998</v>
      </c>
      <c r="K109" s="4">
        <v>21.330012453300121</v>
      </c>
      <c r="L109" s="3">
        <v>0.17244313638440001</v>
      </c>
      <c r="M109" s="3"/>
      <c r="N109" s="3"/>
      <c r="O109" s="4">
        <v>1.2227040000000011</v>
      </c>
      <c r="P109" s="4">
        <v>3.0071760000000358</v>
      </c>
      <c r="Q109" s="4">
        <v>4.2298800000000369</v>
      </c>
      <c r="R109" s="4">
        <v>13.658412</v>
      </c>
      <c r="S109" s="4">
        <v>20.715708000000028</v>
      </c>
      <c r="T109" s="4">
        <v>34.374120000000026</v>
      </c>
      <c r="U109" s="4">
        <v>38.604000000000063</v>
      </c>
    </row>
    <row r="110" spans="1:21">
      <c r="A110" s="2" t="s">
        <v>14</v>
      </c>
      <c r="B110" s="2" t="s">
        <v>17</v>
      </c>
      <c r="C110" s="2">
        <v>90</v>
      </c>
      <c r="D110" s="3">
        <v>4.53</v>
      </c>
      <c r="E110" s="4">
        <v>30.387143900657414</v>
      </c>
      <c r="F110" s="3">
        <v>0.57061925530433655</v>
      </c>
      <c r="G110" s="3">
        <v>4.3644217774271965E-2</v>
      </c>
      <c r="H110" s="4">
        <v>13.074338008658586</v>
      </c>
      <c r="I110" s="5">
        <v>3.5759199999999977E-2</v>
      </c>
      <c r="J110" s="5">
        <v>0.21442399999999995</v>
      </c>
      <c r="K110" s="4">
        <v>16.676864530089908</v>
      </c>
      <c r="L110" s="3">
        <v>0.11022141790313329</v>
      </c>
      <c r="M110" s="3"/>
      <c r="N110" s="3"/>
      <c r="O110" s="4">
        <v>1.2227040000000011</v>
      </c>
      <c r="P110" s="4">
        <v>3.0071760000000358</v>
      </c>
      <c r="Q110" s="4">
        <v>4.2298800000000369</v>
      </c>
      <c r="R110" s="4">
        <v>16.004772000000003</v>
      </c>
      <c r="S110" s="4">
        <v>24.828828000000037</v>
      </c>
      <c r="T110" s="4">
        <v>40.83360000000004</v>
      </c>
      <c r="U110" s="4">
        <v>45.063480000000077</v>
      </c>
    </row>
    <row r="111" spans="1:21">
      <c r="A111" s="2" t="s">
        <v>14</v>
      </c>
      <c r="B111" s="2" t="s">
        <v>17</v>
      </c>
      <c r="C111" s="2">
        <v>100</v>
      </c>
      <c r="D111" s="3">
        <v>4.5599999999999996</v>
      </c>
      <c r="E111" s="4">
        <v>30.338983050847457</v>
      </c>
      <c r="F111" s="3">
        <v>0.51208269596099854</v>
      </c>
      <c r="G111" s="3">
        <v>4.3066738173365593E-2</v>
      </c>
      <c r="H111" s="4">
        <v>11.89044533392811</v>
      </c>
      <c r="I111" s="5">
        <v>2.9979999999999993E-2</v>
      </c>
      <c r="J111" s="5">
        <v>0.16266499999999995</v>
      </c>
      <c r="K111" s="4">
        <v>18.430516706113796</v>
      </c>
      <c r="L111" s="3">
        <v>8.983631441666666E-2</v>
      </c>
      <c r="M111" s="3"/>
      <c r="N111" s="3"/>
      <c r="O111" s="4">
        <v>1.2227040000000011</v>
      </c>
      <c r="P111" s="4">
        <v>3.0071760000000358</v>
      </c>
      <c r="Q111" s="4">
        <v>4.2298800000000369</v>
      </c>
      <c r="R111" s="4">
        <v>15.535500000000001</v>
      </c>
      <c r="S111" s="4">
        <v>20.991780000000034</v>
      </c>
      <c r="T111" s="4">
        <v>36.527280000000033</v>
      </c>
      <c r="U111" s="4">
        <v>40.75716000000007</v>
      </c>
    </row>
    <row r="112" spans="1:21">
      <c r="A112" s="2" t="s">
        <v>14</v>
      </c>
      <c r="B112" s="2" t="s">
        <v>18</v>
      </c>
      <c r="C112" s="2">
        <v>10</v>
      </c>
      <c r="D112" s="3">
        <v>4.6900000000000004</v>
      </c>
      <c r="E112" s="4">
        <v>43.572621035058432</v>
      </c>
      <c r="F112" s="3">
        <v>5.2333152294158936</v>
      </c>
      <c r="G112" s="3">
        <v>0.43540143966674805</v>
      </c>
      <c r="H112" s="4">
        <v>12.019517513358295</v>
      </c>
      <c r="I112" s="5">
        <v>0.20528240000000003</v>
      </c>
      <c r="J112" s="5">
        <v>2.752532</v>
      </c>
      <c r="K112" s="4">
        <v>7.4579478095077558</v>
      </c>
      <c r="L112" s="3">
        <v>1.1581571842372</v>
      </c>
      <c r="M112" s="3">
        <v>0.49386330621266672</v>
      </c>
      <c r="N112" s="3">
        <v>2.8667974643400009E-2</v>
      </c>
      <c r="O112" s="4">
        <v>1.6919760000000028</v>
      </c>
      <c r="P112" s="4">
        <v>11.150544</v>
      </c>
      <c r="Q112" s="4">
        <v>12.842520000000002</v>
      </c>
      <c r="R112" s="4">
        <v>18.820404000000007</v>
      </c>
      <c r="S112" s="4">
        <v>58.616916000000003</v>
      </c>
      <c r="T112" s="4">
        <v>77.437320000000014</v>
      </c>
      <c r="U112" s="4">
        <v>90.279840000000021</v>
      </c>
    </row>
    <row r="113" spans="1:21">
      <c r="A113" s="2" t="s">
        <v>14</v>
      </c>
      <c r="B113" s="2" t="s">
        <v>18</v>
      </c>
      <c r="C113" s="2">
        <v>20</v>
      </c>
      <c r="D113" s="3">
        <v>4.88</v>
      </c>
      <c r="E113" s="4">
        <v>40.644276901987666</v>
      </c>
      <c r="F113" s="3">
        <v>3.0659122467041016</v>
      </c>
      <c r="G113" s="3">
        <v>0.25469563901424408</v>
      </c>
      <c r="H113" s="4">
        <v>12.037552973306456</v>
      </c>
      <c r="I113" s="5">
        <v>9.7403999999999977E-2</v>
      </c>
      <c r="J113" s="5">
        <v>1.4374700000000002</v>
      </c>
      <c r="K113" s="4">
        <v>6.776071848455965</v>
      </c>
      <c r="L113" s="3">
        <v>0.74475742948570012</v>
      </c>
      <c r="M113" s="3">
        <v>0.44897873517866671</v>
      </c>
      <c r="N113" s="3">
        <v>1.5975451946266664E-2</v>
      </c>
      <c r="O113" s="4">
        <v>1.4573400000000003</v>
      </c>
      <c r="P113" s="4">
        <v>9.2320199999999986</v>
      </c>
      <c r="Q113" s="4">
        <v>10.689359999999999</v>
      </c>
      <c r="R113" s="4">
        <v>9.9042360000000045</v>
      </c>
      <c r="S113" s="4">
        <v>28.776204000000035</v>
      </c>
      <c r="T113" s="4">
        <v>38.68044000000004</v>
      </c>
      <c r="U113" s="4">
        <v>49.369800000000041</v>
      </c>
    </row>
    <row r="114" spans="1:21">
      <c r="A114" s="2" t="s">
        <v>14</v>
      </c>
      <c r="B114" s="2" t="s">
        <v>18</v>
      </c>
      <c r="C114" s="2">
        <v>30</v>
      </c>
      <c r="D114" s="3">
        <v>4.8899999999999997</v>
      </c>
      <c r="E114" s="4">
        <v>38.828125</v>
      </c>
      <c r="F114" s="3">
        <v>2.4573414325714111</v>
      </c>
      <c r="G114" s="3">
        <v>0.20128486305475235</v>
      </c>
      <c r="H114" s="4">
        <v>12.208277340273616</v>
      </c>
      <c r="I114" s="5">
        <v>8.0066399999999996E-2</v>
      </c>
      <c r="J114" s="5">
        <v>1.1460860000000002</v>
      </c>
      <c r="K114" s="4">
        <v>6.9860725983913934</v>
      </c>
      <c r="L114" s="3">
        <v>0.59575870651359997</v>
      </c>
      <c r="M114" s="3">
        <v>0.45095866794333345</v>
      </c>
      <c r="N114" s="3">
        <v>1.3544181225599999E-2</v>
      </c>
      <c r="O114" s="4">
        <v>1.4573400000000003</v>
      </c>
      <c r="P114" s="4">
        <v>7.0788600000000468</v>
      </c>
      <c r="Q114" s="4">
        <v>8.5362000000000471</v>
      </c>
      <c r="R114" s="4">
        <v>8.4964200000000023</v>
      </c>
      <c r="S114" s="4">
        <v>32.337180000000039</v>
      </c>
      <c r="T114" s="4">
        <v>40.83360000000004</v>
      </c>
      <c r="U114" s="4">
        <v>49.369800000000083</v>
      </c>
    </row>
    <row r="115" spans="1:21">
      <c r="A115" s="2" t="s">
        <v>14</v>
      </c>
      <c r="B115" s="2" t="s">
        <v>18</v>
      </c>
      <c r="C115" s="2">
        <v>40</v>
      </c>
      <c r="D115" s="3">
        <v>4.95</v>
      </c>
      <c r="E115" s="4">
        <v>36.239316239316224</v>
      </c>
      <c r="F115" s="3">
        <v>1.6953864693641663</v>
      </c>
      <c r="G115" s="3">
        <v>0.12852297723293304</v>
      </c>
      <c r="H115" s="4">
        <v>13.191310268913815</v>
      </c>
      <c r="I115" s="5">
        <v>6.8507999999999999E-2</v>
      </c>
      <c r="J115" s="5">
        <v>0.55373300000000003</v>
      </c>
      <c r="K115" s="4">
        <v>12.372027673987281</v>
      </c>
      <c r="L115" s="3">
        <v>0.29180025928299996</v>
      </c>
      <c r="M115" s="3">
        <v>0.44659165688200009</v>
      </c>
      <c r="N115" s="3">
        <v>1.2762124808066674E-2</v>
      </c>
      <c r="O115" s="4">
        <v>1.2227040000000011</v>
      </c>
      <c r="P115" s="4">
        <v>7.313496000000046</v>
      </c>
      <c r="Q115" s="4">
        <v>8.5362000000000471</v>
      </c>
      <c r="R115" s="4">
        <v>6.6193319999999991</v>
      </c>
      <c r="S115" s="4">
        <v>21.295308000000038</v>
      </c>
      <c r="T115" s="4">
        <v>27.914640000000038</v>
      </c>
      <c r="U115" s="4">
        <v>36.450840000000085</v>
      </c>
    </row>
    <row r="116" spans="1:21">
      <c r="A116" s="2" t="s">
        <v>14</v>
      </c>
      <c r="B116" s="2" t="s">
        <v>18</v>
      </c>
      <c r="C116" s="2">
        <v>50</v>
      </c>
      <c r="D116" s="3">
        <v>4.84</v>
      </c>
      <c r="E116" s="4">
        <v>35.622317596566525</v>
      </c>
      <c r="F116" s="3">
        <v>1.2852292656898499</v>
      </c>
      <c r="G116" s="3">
        <v>9.7427431493997574E-2</v>
      </c>
      <c r="H116" s="4">
        <v>13.191657072156643</v>
      </c>
      <c r="I116" s="5">
        <v>5.502319999999998E-2</v>
      </c>
      <c r="J116" s="5">
        <v>0.37928600000000001</v>
      </c>
      <c r="K116" s="4">
        <v>14.507047452318297</v>
      </c>
      <c r="L116" s="3">
        <v>0.16139909371870004</v>
      </c>
      <c r="M116" s="3">
        <v>0.44423917085866677</v>
      </c>
      <c r="N116" s="3">
        <v>1.2552568569599999E-2</v>
      </c>
      <c r="O116" s="4">
        <v>1.2227040000000011</v>
      </c>
      <c r="P116" s="4">
        <v>7.313496000000046</v>
      </c>
      <c r="Q116" s="4">
        <v>8.5362000000000471</v>
      </c>
      <c r="R116" s="4">
        <v>7.0886040000000001</v>
      </c>
      <c r="S116" s="4">
        <v>16.519716000000031</v>
      </c>
      <c r="T116" s="4">
        <v>23.608320000000031</v>
      </c>
      <c r="U116" s="4">
        <v>32.144520000000078</v>
      </c>
    </row>
    <row r="117" spans="1:21">
      <c r="A117" s="2" t="s">
        <v>14</v>
      </c>
      <c r="B117" s="2" t="s">
        <v>18</v>
      </c>
      <c r="C117" s="2">
        <v>60</v>
      </c>
      <c r="D117" s="3">
        <v>4.91</v>
      </c>
      <c r="E117" s="4">
        <v>34.106529209621996</v>
      </c>
      <c r="F117" s="3">
        <v>0.90845867991447449</v>
      </c>
      <c r="G117" s="3">
        <v>6.8436805158853531E-2</v>
      </c>
      <c r="H117" s="4">
        <v>13.274416855167136</v>
      </c>
      <c r="I117" s="5">
        <v>4.1538399999999989E-2</v>
      </c>
      <c r="J117" s="5">
        <v>0.28918699999999997</v>
      </c>
      <c r="K117" s="4">
        <v>14.363854530113732</v>
      </c>
      <c r="L117" s="3">
        <v>0.10593163056549999</v>
      </c>
      <c r="M117" s="3">
        <v>0.4441669910106667</v>
      </c>
      <c r="N117" s="3">
        <v>1.3107489688133328E-2</v>
      </c>
      <c r="O117" s="4">
        <v>1.2227040000000011</v>
      </c>
      <c r="P117" s="4">
        <v>7.313496000000046</v>
      </c>
      <c r="Q117" s="4">
        <v>8.5362000000000471</v>
      </c>
      <c r="R117" s="4">
        <v>7.7925120000000012</v>
      </c>
      <c r="S117" s="4">
        <v>20.122128000000036</v>
      </c>
      <c r="T117" s="4">
        <v>27.914640000000038</v>
      </c>
      <c r="U117" s="4">
        <v>36.450840000000085</v>
      </c>
    </row>
    <row r="118" spans="1:21">
      <c r="A118" s="2" t="s">
        <v>14</v>
      </c>
      <c r="B118" s="2" t="s">
        <v>18</v>
      </c>
      <c r="C118" s="2">
        <v>70</v>
      </c>
      <c r="D118" s="3">
        <v>4.9400000000000004</v>
      </c>
      <c r="E118" s="4">
        <v>35.276967930029151</v>
      </c>
      <c r="F118" s="3">
        <v>0.89284279942512512</v>
      </c>
      <c r="G118" s="3">
        <v>6.4560376107692719E-2</v>
      </c>
      <c r="H118" s="4">
        <v>13.829578655734288</v>
      </c>
      <c r="I118" s="5">
        <v>3.3832799999999982E-2</v>
      </c>
      <c r="J118" s="5">
        <v>0.22209199999999996</v>
      </c>
      <c r="K118" s="4">
        <v>15.233686940547155</v>
      </c>
      <c r="L118" s="3">
        <v>7.176823926838001E-2</v>
      </c>
      <c r="M118" s="3">
        <v>0.43237897890933336</v>
      </c>
      <c r="N118" s="3">
        <v>9.7807609476666547E-3</v>
      </c>
      <c r="O118" s="4">
        <v>1.2227040000000011</v>
      </c>
      <c r="P118" s="4">
        <v>5.16033600000004</v>
      </c>
      <c r="Q118" s="4">
        <v>6.3830400000000411</v>
      </c>
      <c r="R118" s="4">
        <v>6.384695999999999</v>
      </c>
      <c r="S118" s="4">
        <v>12.917304000000019</v>
      </c>
      <c r="T118" s="4">
        <v>19.302000000000017</v>
      </c>
      <c r="U118" s="4">
        <v>25.685040000000058</v>
      </c>
    </row>
    <row r="119" spans="1:21">
      <c r="A119" s="2" t="s">
        <v>14</v>
      </c>
      <c r="B119" s="2" t="s">
        <v>18</v>
      </c>
      <c r="C119" s="2">
        <v>80</v>
      </c>
      <c r="D119" s="3">
        <v>4.9400000000000004</v>
      </c>
      <c r="E119" s="4">
        <v>35.48644338118023</v>
      </c>
      <c r="F119" s="3">
        <v>0.8861071765422821</v>
      </c>
      <c r="G119" s="3">
        <v>6.4000464975833893E-2</v>
      </c>
      <c r="H119" s="4">
        <v>13.845324043768583</v>
      </c>
      <c r="I119" s="5">
        <v>3.1906399999999988E-2</v>
      </c>
      <c r="J119" s="5">
        <v>0.21825799999999995</v>
      </c>
      <c r="K119" s="4">
        <v>14.618662317074286</v>
      </c>
      <c r="L119" s="3">
        <v>7.9191076992340001E-2</v>
      </c>
      <c r="M119" s="3">
        <v>0.43157963163333335</v>
      </c>
      <c r="N119" s="3">
        <v>8.0664093043333381E-3</v>
      </c>
      <c r="O119" s="4">
        <v>1.2227040000000011</v>
      </c>
      <c r="P119" s="4">
        <v>3.0071760000000358</v>
      </c>
      <c r="Q119" s="4">
        <v>4.2298800000000369</v>
      </c>
      <c r="R119" s="4">
        <v>6.8539679999999983</v>
      </c>
      <c r="S119" s="4">
        <v>14.601192000000026</v>
      </c>
      <c r="T119" s="4">
        <v>21.455160000000024</v>
      </c>
      <c r="U119" s="4">
        <v>25.685040000000061</v>
      </c>
    </row>
    <row r="120" spans="1:21">
      <c r="A120" s="2" t="s">
        <v>14</v>
      </c>
      <c r="B120" s="2" t="s">
        <v>18</v>
      </c>
      <c r="C120" s="2">
        <v>90</v>
      </c>
      <c r="D120" s="3">
        <v>4.8899999999999997</v>
      </c>
      <c r="E120" s="4">
        <v>36.254980079681268</v>
      </c>
      <c r="F120" s="3">
        <v>1.0277459621429443</v>
      </c>
      <c r="G120" s="3">
        <v>7.1722928434610367E-2</v>
      </c>
      <c r="H120" s="4">
        <v>14.329392072716859</v>
      </c>
      <c r="I120" s="5">
        <v>4.7317600000000001E-2</v>
      </c>
      <c r="J120" s="5">
        <v>0.24892999999999998</v>
      </c>
      <c r="K120" s="4">
        <v>19.008395934600088</v>
      </c>
      <c r="L120" s="3">
        <v>0.10306001835489997</v>
      </c>
      <c r="M120" s="3">
        <v>0.44535530859933337</v>
      </c>
      <c r="N120" s="3">
        <v>6.9541275819999977E-3</v>
      </c>
      <c r="O120" s="4">
        <v>1.2227040000000011</v>
      </c>
      <c r="P120" s="4">
        <v>5.16033600000004</v>
      </c>
      <c r="Q120" s="4">
        <v>6.3830400000000411</v>
      </c>
      <c r="R120" s="4">
        <v>7.7925120000000012</v>
      </c>
      <c r="S120" s="4">
        <v>17.968968000000032</v>
      </c>
      <c r="T120" s="4">
        <v>25.761480000000034</v>
      </c>
      <c r="U120" s="4">
        <v>32.144520000000078</v>
      </c>
    </row>
    <row r="121" spans="1:21">
      <c r="A121" s="2" t="s">
        <v>14</v>
      </c>
      <c r="B121" s="2" t="s">
        <v>18</v>
      </c>
      <c r="C121" s="2">
        <v>100</v>
      </c>
      <c r="D121" s="3">
        <v>4.91</v>
      </c>
      <c r="E121" s="4">
        <v>36.080178173719375</v>
      </c>
      <c r="F121" s="3">
        <v>0.89728707075119019</v>
      </c>
      <c r="G121" s="3">
        <v>6.6170632839202881E-2</v>
      </c>
      <c r="H121" s="4">
        <v>13.560200836096451</v>
      </c>
      <c r="I121" s="5">
        <v>3.1906399999999988E-2</v>
      </c>
      <c r="J121" s="5">
        <v>0.2681</v>
      </c>
      <c r="K121" s="4">
        <v>11.900932487877652</v>
      </c>
      <c r="L121" s="3">
        <v>9.1887520543240023E-2</v>
      </c>
      <c r="M121" s="3">
        <v>0.44119042481800003</v>
      </c>
      <c r="N121" s="3">
        <v>5.7542281717999919E-3</v>
      </c>
      <c r="O121" s="4">
        <v>1.2227040000000011</v>
      </c>
      <c r="P121" s="4">
        <v>3.0071760000000358</v>
      </c>
      <c r="Q121" s="4">
        <v>4.2298800000000369</v>
      </c>
      <c r="R121" s="4">
        <v>8.0271480000000004</v>
      </c>
      <c r="S121" s="4">
        <v>17.734332000000034</v>
      </c>
      <c r="T121" s="4">
        <v>25.761480000000034</v>
      </c>
      <c r="U121" s="4">
        <v>29.991360000000071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>
      <selection activeCell="I14" sqref="I14"/>
    </sheetView>
  </sheetViews>
  <sheetFormatPr baseColWidth="10" defaultRowHeight="15" x14ac:dyDescent="0"/>
  <cols>
    <col min="1" max="1" width="11.1640625" style="1" bestFit="1" customWidth="1"/>
    <col min="2" max="2" width="13.6640625" style="1" bestFit="1" customWidth="1"/>
    <col min="3" max="3" width="4.83203125" style="1" bestFit="1" customWidth="1"/>
    <col min="4" max="4" width="11.6640625" style="1" bestFit="1" customWidth="1"/>
    <col min="5" max="5" width="5.33203125" style="1" bestFit="1" customWidth="1"/>
    <col min="6" max="6" width="5.6640625" style="1" bestFit="1" customWidth="1"/>
    <col min="7" max="7" width="8.33203125" style="1" bestFit="1" customWidth="1"/>
    <col min="8" max="8" width="5.83203125" style="1" bestFit="1" customWidth="1"/>
    <col min="9" max="9" width="11" style="1" bestFit="1" customWidth="1"/>
    <col min="10" max="10" width="12.6640625" style="1" bestFit="1" customWidth="1"/>
    <col min="11" max="11" width="9.1640625" style="1" bestFit="1" customWidth="1"/>
    <col min="12" max="12" width="8.83203125" style="1" bestFit="1" customWidth="1"/>
    <col min="13" max="13" width="8.5" style="1" bestFit="1" customWidth="1"/>
    <col min="14" max="14" width="8.83203125" style="1" bestFit="1" customWidth="1"/>
    <col min="15" max="15" width="9" style="1" bestFit="1" customWidth="1"/>
    <col min="16" max="16" width="11" style="1" bestFit="1" customWidth="1"/>
    <col min="17" max="17" width="8.1640625" style="1" bestFit="1" customWidth="1"/>
    <col min="18" max="18" width="8.83203125" style="1" bestFit="1" customWidth="1"/>
    <col min="19" max="19" width="10.83203125" style="1" bestFit="1" customWidth="1"/>
    <col min="20" max="20" width="19.33203125" style="1" bestFit="1" customWidth="1"/>
    <col min="21" max="16384" width="10.83203125" style="1"/>
  </cols>
  <sheetData>
    <row r="1" spans="1:20">
      <c r="C1" s="6" t="s">
        <v>29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A2" s="2" t="s">
        <v>2</v>
      </c>
      <c r="B2" s="2" t="s">
        <v>0</v>
      </c>
      <c r="C2" s="2" t="s">
        <v>3</v>
      </c>
      <c r="D2" s="2" t="s">
        <v>4</v>
      </c>
      <c r="E2" s="2" t="s">
        <v>25</v>
      </c>
      <c r="F2" s="2" t="s">
        <v>26</v>
      </c>
      <c r="G2" s="2" t="s">
        <v>27</v>
      </c>
      <c r="H2" s="2" t="s">
        <v>5</v>
      </c>
      <c r="I2" s="2" t="s">
        <v>15</v>
      </c>
      <c r="J2" s="2" t="s">
        <v>31</v>
      </c>
      <c r="K2" s="2" t="s">
        <v>22</v>
      </c>
      <c r="L2" s="2" t="s">
        <v>23</v>
      </c>
      <c r="M2" s="2" t="s">
        <v>24</v>
      </c>
      <c r="N2" s="2" t="s">
        <v>11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20</v>
      </c>
    </row>
    <row r="3" spans="1:20">
      <c r="A3" s="2" t="s">
        <v>16</v>
      </c>
      <c r="B3" s="2">
        <v>10</v>
      </c>
      <c r="C3" s="3">
        <v>4.8866666666666667</v>
      </c>
      <c r="D3" s="4">
        <v>42.138993329477096</v>
      </c>
      <c r="E3" s="7">
        <v>5.2670639355977373</v>
      </c>
      <c r="F3" s="7">
        <v>0.40031475822130841</v>
      </c>
      <c r="G3" s="4">
        <v>13.227446876759293</v>
      </c>
      <c r="H3" s="5">
        <v>0.3694642666666666</v>
      </c>
      <c r="I3" s="5">
        <v>3.4256461999999996</v>
      </c>
      <c r="J3" s="4">
        <v>11.319385390889829</v>
      </c>
      <c r="K3" s="3">
        <v>1.1237738428177</v>
      </c>
      <c r="L3" s="3">
        <v>0.5423748803466667</v>
      </c>
      <c r="M3" s="3">
        <v>7.4554967994399993E-2</v>
      </c>
      <c r="N3" s="4">
        <v>1.6137640000000022</v>
      </c>
      <c r="O3" s="4">
        <v>6.2047160000000252</v>
      </c>
      <c r="P3" s="4">
        <v>7.8184800000000267</v>
      </c>
      <c r="Q3" s="4">
        <v>17.021528</v>
      </c>
      <c r="R3" s="4">
        <v>65.43983200000001</v>
      </c>
      <c r="S3" s="4">
        <v>82.461360000000013</v>
      </c>
      <c r="T3" s="4">
        <v>90.279840000000036</v>
      </c>
    </row>
    <row r="4" spans="1:20">
      <c r="A4" s="2" t="s">
        <v>16</v>
      </c>
      <c r="B4" s="2">
        <v>20</v>
      </c>
      <c r="C4" s="3">
        <v>5.0733333333333333</v>
      </c>
      <c r="D4" s="4">
        <v>38.338671476221002</v>
      </c>
      <c r="E4" s="3">
        <v>2.8295686642328897</v>
      </c>
      <c r="F4" s="3">
        <v>0.23633841673533121</v>
      </c>
      <c r="G4" s="4">
        <v>12.051447945877308</v>
      </c>
      <c r="H4" s="5">
        <v>0.15244466666666667</v>
      </c>
      <c r="I4" s="5">
        <v>2.0752833333333336</v>
      </c>
      <c r="J4" s="4">
        <v>7.570983701207223</v>
      </c>
      <c r="K4" s="3">
        <v>0.94932625345099997</v>
      </c>
      <c r="L4" s="3">
        <v>0.5050967708673334</v>
      </c>
      <c r="M4" s="3">
        <v>6.0548568775800005E-2</v>
      </c>
      <c r="N4" s="4">
        <v>1.4573400000000003</v>
      </c>
      <c r="O4" s="4">
        <v>3.4902600000000383</v>
      </c>
      <c r="P4" s="4">
        <v>4.9476000000000386</v>
      </c>
      <c r="Q4" s="4">
        <v>11.390264000000002</v>
      </c>
      <c r="R4" s="4">
        <v>37.33825600000003</v>
      </c>
      <c r="S4" s="4">
        <v>48.728520000000024</v>
      </c>
      <c r="T4" s="4">
        <v>53.676120000000061</v>
      </c>
    </row>
    <row r="5" spans="1:20">
      <c r="A5" s="2" t="s">
        <v>16</v>
      </c>
      <c r="B5" s="2">
        <v>30</v>
      </c>
      <c r="C5" s="3">
        <v>5.0333333333333332</v>
      </c>
      <c r="D5" s="4">
        <v>36.768847588377945</v>
      </c>
      <c r="E5" s="3">
        <v>2.3298505743344626</v>
      </c>
      <c r="F5" s="3">
        <v>0.19000743081172308</v>
      </c>
      <c r="G5" s="4">
        <v>12.311845711876773</v>
      </c>
      <c r="H5" s="5">
        <v>0.11879133333333332</v>
      </c>
      <c r="I5" s="5">
        <v>1.5431318666666669</v>
      </c>
      <c r="J5" s="4">
        <v>7.5381491714925879</v>
      </c>
      <c r="K5" s="3">
        <v>0.74686715639849999</v>
      </c>
      <c r="L5" s="3">
        <v>0.48145502299155557</v>
      </c>
      <c r="M5" s="3">
        <v>5.4955725828600012E-2</v>
      </c>
      <c r="N5" s="4">
        <v>1.3791280000000017</v>
      </c>
      <c r="O5" s="4">
        <v>3.2838000000000265</v>
      </c>
      <c r="P5" s="4">
        <v>4.6553600000000275</v>
      </c>
      <c r="Q5" s="4">
        <v>10.608144000000001</v>
      </c>
      <c r="R5" s="4">
        <v>33.814056000000022</v>
      </c>
      <c r="S5" s="4">
        <v>44.422200000000025</v>
      </c>
      <c r="T5" s="4">
        <v>49.077560000000062</v>
      </c>
    </row>
    <row r="6" spans="1:20">
      <c r="A6" s="2" t="s">
        <v>16</v>
      </c>
      <c r="B6" s="2">
        <v>40</v>
      </c>
      <c r="C6" s="3">
        <v>4.9933333333333332</v>
      </c>
      <c r="D6" s="4">
        <v>35.065986628066277</v>
      </c>
      <c r="E6" s="3">
        <v>1.6474222143491108</v>
      </c>
      <c r="F6" s="3">
        <v>0.12658130501707396</v>
      </c>
      <c r="G6" s="4">
        <v>13.000010307588695</v>
      </c>
      <c r="H6" s="5">
        <v>6.1857200000000001E-2</v>
      </c>
      <c r="I6" s="5">
        <v>0.90315820000000002</v>
      </c>
      <c r="J6" s="4">
        <v>7.3167035012336035</v>
      </c>
      <c r="K6" s="3">
        <v>0.55988045620539995</v>
      </c>
      <c r="L6" s="3">
        <v>0.48028462833866675</v>
      </c>
      <c r="M6" s="3">
        <v>5.3258849893911109E-2</v>
      </c>
      <c r="N6" s="4">
        <v>1.3009160000000008</v>
      </c>
      <c r="O6" s="4">
        <v>1.7201120000000134</v>
      </c>
      <c r="P6" s="4">
        <v>3.0276800000000139</v>
      </c>
      <c r="Q6" s="4">
        <v>10.138872000000005</v>
      </c>
      <c r="R6" s="4">
        <v>24.952968000000027</v>
      </c>
      <c r="S6" s="4">
        <v>35.091840000000026</v>
      </c>
      <c r="T6" s="4">
        <v>38.119520000000044</v>
      </c>
    </row>
    <row r="7" spans="1:20">
      <c r="A7" s="2" t="s">
        <v>16</v>
      </c>
      <c r="B7" s="2">
        <v>50</v>
      </c>
      <c r="C7" s="3">
        <v>5.0533333333333337</v>
      </c>
      <c r="D7" s="4">
        <v>33.646720673875897</v>
      </c>
      <c r="E7" s="3">
        <v>1.1135102113087971</v>
      </c>
      <c r="F7" s="3">
        <v>8.1673705950379372E-2</v>
      </c>
      <c r="G7" s="4">
        <v>13.622872568719108</v>
      </c>
      <c r="H7" s="5">
        <v>4.3806400000000002E-2</v>
      </c>
      <c r="I7" s="5">
        <v>0.56660366666666684</v>
      </c>
      <c r="J7" s="4">
        <v>8.2704216476042838</v>
      </c>
      <c r="K7" s="3">
        <v>0.28429786390789996</v>
      </c>
      <c r="L7" s="3">
        <v>0.47858862404777774</v>
      </c>
      <c r="M7" s="3">
        <v>4.8912190532600007E-2</v>
      </c>
      <c r="N7" s="4">
        <v>1.2227040000000011</v>
      </c>
      <c r="O7" s="4">
        <v>2.7225040000000256</v>
      </c>
      <c r="P7" s="4">
        <v>3.9376400000000267</v>
      </c>
      <c r="Q7" s="4">
        <v>13.501987999999997</v>
      </c>
      <c r="R7" s="4">
        <v>27.331612000000032</v>
      </c>
      <c r="S7" s="4">
        <v>40.833600000000025</v>
      </c>
      <c r="T7" s="4">
        <v>44.771240000000056</v>
      </c>
    </row>
    <row r="8" spans="1:20">
      <c r="A8" s="2" t="s">
        <v>16</v>
      </c>
      <c r="B8" s="2">
        <v>60</v>
      </c>
      <c r="C8" s="3">
        <v>5.0933333333333328</v>
      </c>
      <c r="D8" s="4">
        <v>32.808869694045939</v>
      </c>
      <c r="E8" s="3">
        <v>0.78520207603772485</v>
      </c>
      <c r="F8" s="3">
        <v>5.8956587066253029E-2</v>
      </c>
      <c r="G8" s="4">
        <v>13.291261304661097</v>
      </c>
      <c r="H8" s="5">
        <v>2.7012533333333335E-2</v>
      </c>
      <c r="I8" s="5">
        <v>0.33368120000000001</v>
      </c>
      <c r="J8" s="4">
        <v>8.1002085342209842</v>
      </c>
      <c r="K8" s="3">
        <v>0.18131259851887002</v>
      </c>
      <c r="L8" s="3">
        <v>0.47080150472888893</v>
      </c>
      <c r="M8" s="3">
        <v>4.7015582982800001E-2</v>
      </c>
      <c r="N8" s="4">
        <v>1.3009160000000008</v>
      </c>
      <c r="O8" s="4">
        <v>3.4402240000000091</v>
      </c>
      <c r="P8" s="4">
        <v>4.7553600000000102</v>
      </c>
      <c r="Q8" s="4">
        <v>12.563443999999999</v>
      </c>
      <c r="R8" s="4">
        <v>17.504356000000033</v>
      </c>
      <c r="S8" s="4">
        <v>30.067800000000034</v>
      </c>
      <c r="T8" s="4">
        <v>34.823160000000051</v>
      </c>
    </row>
    <row r="9" spans="1:20">
      <c r="A9" s="2" t="s">
        <v>16</v>
      </c>
      <c r="B9" s="2">
        <v>70</v>
      </c>
      <c r="C9" s="3">
        <v>5.0266666666666664</v>
      </c>
      <c r="D9" s="4">
        <v>32.64257296156223</v>
      </c>
      <c r="E9" s="3">
        <v>0.61743652820587158</v>
      </c>
      <c r="F9" s="3">
        <v>4.832607383529345E-2</v>
      </c>
      <c r="G9" s="4">
        <v>12.930897871327398</v>
      </c>
      <c r="H9" s="5">
        <v>2.3769066666666668E-2</v>
      </c>
      <c r="I9" s="5">
        <v>0.27225066666666664</v>
      </c>
      <c r="J9" s="4">
        <v>8.5786186337532406</v>
      </c>
      <c r="K9" s="3">
        <v>8.3793507328610004E-2</v>
      </c>
      <c r="L9" s="3">
        <v>0.45488307590377786</v>
      </c>
      <c r="M9" s="3">
        <v>4.5881818142777774E-2</v>
      </c>
      <c r="N9" s="4">
        <v>1.2227040000000011</v>
      </c>
      <c r="O9" s="4">
        <v>1.7201120000000134</v>
      </c>
      <c r="P9" s="4">
        <v>2.9276800000000134</v>
      </c>
      <c r="Q9" s="4">
        <v>12.876292000000001</v>
      </c>
      <c r="R9" s="4">
        <v>13.602908000000028</v>
      </c>
      <c r="S9" s="4">
        <v>26.479200000000024</v>
      </c>
      <c r="T9" s="4">
        <v>29.40688000000004</v>
      </c>
    </row>
    <row r="10" spans="1:20">
      <c r="A10" s="2" t="s">
        <v>16</v>
      </c>
      <c r="B10" s="2">
        <v>80</v>
      </c>
      <c r="C10" s="3">
        <v>5.0599999999999996</v>
      </c>
      <c r="D10" s="4">
        <v>33.40927386131203</v>
      </c>
      <c r="E10" s="3">
        <v>0.62323121229807532</v>
      </c>
      <c r="F10" s="3">
        <v>5.0594557697574295E-2</v>
      </c>
      <c r="G10" s="4">
        <v>12.411486604890834</v>
      </c>
      <c r="H10" s="5">
        <v>2.0525599999999995E-2</v>
      </c>
      <c r="I10" s="5">
        <v>0.21653966666666666</v>
      </c>
      <c r="J10" s="4">
        <v>9.547632190730182</v>
      </c>
      <c r="K10" s="3">
        <v>8.158077622705999E-2</v>
      </c>
      <c r="L10" s="3">
        <v>0.46098055738755556</v>
      </c>
      <c r="M10" s="3">
        <v>4.4404167573933333E-2</v>
      </c>
      <c r="N10" s="4">
        <v>1.2227040000000011</v>
      </c>
      <c r="O10" s="4">
        <v>1.0023920000000119</v>
      </c>
      <c r="P10" s="4">
        <v>2.2099600000000126</v>
      </c>
      <c r="Q10" s="4">
        <v>14.518744000000003</v>
      </c>
      <c r="R10" s="4">
        <v>13.395896000000027</v>
      </c>
      <c r="S10" s="4">
        <v>27.914640000000031</v>
      </c>
      <c r="T10" s="4">
        <v>30.124600000000044</v>
      </c>
    </row>
    <row r="11" spans="1:20">
      <c r="A11" s="2" t="s">
        <v>16</v>
      </c>
      <c r="B11" s="2">
        <v>90</v>
      </c>
      <c r="C11" s="3">
        <v>5.2</v>
      </c>
      <c r="D11" s="4">
        <v>33.652554735941628</v>
      </c>
      <c r="E11" s="3">
        <v>0.53611130515734351</v>
      </c>
      <c r="F11" s="3">
        <v>4.4821649168928467E-2</v>
      </c>
      <c r="G11" s="4">
        <v>11.849395982497157</v>
      </c>
      <c r="H11" s="5">
        <v>1.4076933333333338E-2</v>
      </c>
      <c r="I11" s="5">
        <v>0.18519719999999998</v>
      </c>
      <c r="J11" s="4">
        <v>8.1415440817097888</v>
      </c>
      <c r="K11" s="3">
        <v>5.4398144582149997E-2</v>
      </c>
      <c r="L11" s="3">
        <v>0.44864943476266667</v>
      </c>
      <c r="M11" s="3">
        <v>4.3401748827177768E-2</v>
      </c>
      <c r="N11" s="4">
        <v>1.2227040000000011</v>
      </c>
      <c r="O11" s="4">
        <v>1.0023920000000119</v>
      </c>
      <c r="P11" s="4">
        <v>2.2099600000000126</v>
      </c>
      <c r="Q11" s="4">
        <v>14.205896000000001</v>
      </c>
      <c r="R11" s="4">
        <v>13.708744000000024</v>
      </c>
      <c r="S11" s="4">
        <v>27.914640000000023</v>
      </c>
      <c r="T11" s="4">
        <v>30.124600000000033</v>
      </c>
    </row>
    <row r="12" spans="1:20">
      <c r="A12" s="2" t="s">
        <v>16</v>
      </c>
      <c r="B12" s="2">
        <v>100</v>
      </c>
      <c r="C12" s="3">
        <v>5.1566666666666663</v>
      </c>
      <c r="D12" s="4">
        <v>34.025501537896531</v>
      </c>
      <c r="E12" s="3">
        <v>0.52455884218215942</v>
      </c>
      <c r="F12" s="3">
        <v>4.4449464728434883E-2</v>
      </c>
      <c r="G12" s="4">
        <v>11.895696821603051</v>
      </c>
      <c r="H12" s="5">
        <v>1.86156E-2</v>
      </c>
      <c r="I12" s="5">
        <v>0.19929256666666664</v>
      </c>
      <c r="J12" s="4">
        <v>9.2499131951527414</v>
      </c>
      <c r="K12" s="3">
        <v>6.3832837880569995E-2</v>
      </c>
      <c r="L12" s="3">
        <v>0.45083448527288894</v>
      </c>
      <c r="M12" s="3">
        <v>4.1294103006777778E-2</v>
      </c>
      <c r="N12" s="4">
        <v>1.3009160000000008</v>
      </c>
      <c r="O12" s="4">
        <v>1.2870640000000222</v>
      </c>
      <c r="P12" s="4">
        <v>2.6022000000000229</v>
      </c>
      <c r="Q12" s="4">
        <v>15.92656</v>
      </c>
      <c r="R12" s="4">
        <v>19.883000000000031</v>
      </c>
      <c r="S12" s="4">
        <v>35.809560000000033</v>
      </c>
      <c r="T12" s="4">
        <v>38.411760000000051</v>
      </c>
    </row>
    <row r="13" spans="1:20">
      <c r="A13" s="2" t="s">
        <v>19</v>
      </c>
      <c r="B13" s="2">
        <v>10</v>
      </c>
      <c r="C13" s="3">
        <v>4.8933333333333335</v>
      </c>
      <c r="D13" s="4">
        <v>41.540040514096752</v>
      </c>
      <c r="E13" s="3">
        <v>6.7150572935740156</v>
      </c>
      <c r="F13" s="3">
        <v>0.48237144947052002</v>
      </c>
      <c r="G13" s="4">
        <v>14.137846802564537</v>
      </c>
      <c r="H13" s="5">
        <v>0.2647614333333333</v>
      </c>
      <c r="I13" s="5">
        <v>2.8529677333333332</v>
      </c>
      <c r="J13" s="4">
        <v>9.4192645535350703</v>
      </c>
      <c r="K13" s="3">
        <v>1.1985524567733332</v>
      </c>
      <c r="L13" s="3"/>
      <c r="M13" s="3"/>
      <c r="N13" s="4">
        <v>1.6919760000000028</v>
      </c>
      <c r="O13" s="4">
        <v>9.7151040000000339</v>
      </c>
      <c r="P13" s="4">
        <v>11.407080000000036</v>
      </c>
      <c r="Q13" s="4">
        <v>23.356700000000004</v>
      </c>
      <c r="R13" s="4">
        <v>85.660300000000021</v>
      </c>
      <c r="S13" s="4">
        <v>109.01700000000004</v>
      </c>
      <c r="T13" s="4">
        <v>120.42408000000007</v>
      </c>
    </row>
    <row r="14" spans="1:20">
      <c r="A14" s="2" t="s">
        <v>19</v>
      </c>
      <c r="B14" s="2">
        <v>20</v>
      </c>
      <c r="C14" s="3">
        <v>5.0166666666666666</v>
      </c>
      <c r="D14" s="4">
        <v>37.455907929729648</v>
      </c>
      <c r="E14" s="3">
        <v>3.691132346789042</v>
      </c>
      <c r="F14" s="3">
        <v>0.27602351456880569</v>
      </c>
      <c r="G14" s="4">
        <v>13.357803896252515</v>
      </c>
      <c r="H14" s="5">
        <v>0.18099199999999996</v>
      </c>
      <c r="I14" s="5">
        <v>2.3106610666666669</v>
      </c>
      <c r="J14" s="4">
        <v>7.1332969993989748</v>
      </c>
      <c r="K14" s="3">
        <v>1.211392136952</v>
      </c>
      <c r="L14" s="3"/>
      <c r="M14" s="3"/>
      <c r="N14" s="4">
        <v>1.5355520000000011</v>
      </c>
      <c r="O14" s="4">
        <v>7.0006480000000266</v>
      </c>
      <c r="P14" s="4">
        <v>8.5362000000000275</v>
      </c>
      <c r="Q14" s="4">
        <v>15.613712000000001</v>
      </c>
      <c r="R14" s="4">
        <v>58.235008000000015</v>
      </c>
      <c r="S14" s="4">
        <v>73.848720000000029</v>
      </c>
      <c r="T14" s="4">
        <v>82.384920000000051</v>
      </c>
    </row>
    <row r="15" spans="1:20">
      <c r="A15" s="2" t="s">
        <v>19</v>
      </c>
      <c r="B15" s="2">
        <v>30</v>
      </c>
      <c r="C15" s="3">
        <v>5.0333333333333341</v>
      </c>
      <c r="D15" s="4">
        <v>36.30605663550724</v>
      </c>
      <c r="E15" s="3">
        <v>2.9883394042650857</v>
      </c>
      <c r="F15" s="3">
        <v>0.22672817607720694</v>
      </c>
      <c r="G15" s="4">
        <v>12.869231716531749</v>
      </c>
      <c r="H15" s="5">
        <v>0.15588433333333337</v>
      </c>
      <c r="I15" s="5">
        <v>1.868248933333333</v>
      </c>
      <c r="J15" s="4">
        <v>6.9377821942130042</v>
      </c>
      <c r="K15" s="3">
        <v>1.0281423788642219</v>
      </c>
      <c r="L15" s="3"/>
      <c r="M15" s="3"/>
      <c r="N15" s="4">
        <v>1.3791280000000006</v>
      </c>
      <c r="O15" s="4">
        <v>5.7216320000000254</v>
      </c>
      <c r="P15" s="4">
        <v>7.1007600000000251</v>
      </c>
      <c r="Q15" s="4">
        <v>15.535500000000004</v>
      </c>
      <c r="R15" s="4">
        <v>57.595500000000015</v>
      </c>
      <c r="S15" s="4">
        <v>73.131000000000014</v>
      </c>
      <c r="T15" s="4">
        <v>80.231760000000023</v>
      </c>
    </row>
    <row r="16" spans="1:20">
      <c r="A16" s="2" t="s">
        <v>19</v>
      </c>
      <c r="B16" s="2">
        <v>40</v>
      </c>
      <c r="C16" s="3">
        <v>4.916666666666667</v>
      </c>
      <c r="D16" s="4">
        <v>36.733821178963147</v>
      </c>
      <c r="E16" s="3">
        <v>2.6383093794186911</v>
      </c>
      <c r="F16" s="3">
        <v>0.19290157283345857</v>
      </c>
      <c r="G16" s="4">
        <v>13.19909363482426</v>
      </c>
      <c r="H16" s="5">
        <v>0.1378133</v>
      </c>
      <c r="I16" s="5">
        <v>1.2939455333333332</v>
      </c>
      <c r="J16" s="4">
        <v>9.9255891886348095</v>
      </c>
      <c r="K16" s="3">
        <v>1.03159630351</v>
      </c>
      <c r="L16" s="3"/>
      <c r="M16" s="3"/>
      <c r="N16" s="4">
        <v>1.3009160000000008</v>
      </c>
      <c r="O16" s="4">
        <v>5.0821240000000225</v>
      </c>
      <c r="P16" s="4">
        <v>6.3830400000000234</v>
      </c>
      <c r="Q16" s="4">
        <v>13.345564000000003</v>
      </c>
      <c r="R16" s="4">
        <v>40.406996000000021</v>
      </c>
      <c r="S16" s="4">
        <v>53.752560000000024</v>
      </c>
      <c r="T16" s="4">
        <v>60.135600000000046</v>
      </c>
    </row>
    <row r="17" spans="1:20">
      <c r="A17" s="2" t="s">
        <v>19</v>
      </c>
      <c r="B17" s="2">
        <v>50</v>
      </c>
      <c r="C17" s="3">
        <v>4.9633333333333338</v>
      </c>
      <c r="D17" s="4">
        <v>35.810341099085655</v>
      </c>
      <c r="E17" s="3">
        <v>2.240581045548121</v>
      </c>
      <c r="F17" s="3">
        <v>0.15760043760140738</v>
      </c>
      <c r="G17" s="4">
        <v>13.511313637112892</v>
      </c>
      <c r="H17" s="5">
        <v>0.1159486</v>
      </c>
      <c r="I17" s="5">
        <v>1.2285023333333334</v>
      </c>
      <c r="J17" s="4">
        <v>9.2617962627328918</v>
      </c>
      <c r="K17" s="3">
        <v>1.1075216223171112</v>
      </c>
      <c r="L17" s="3"/>
      <c r="M17" s="3"/>
      <c r="N17" s="4">
        <v>1.3009160000000008</v>
      </c>
      <c r="O17" s="4">
        <v>5.0821240000000225</v>
      </c>
      <c r="P17" s="4">
        <v>6.3830400000000251</v>
      </c>
      <c r="Q17" s="4">
        <v>11.624900000000002</v>
      </c>
      <c r="R17" s="4">
        <v>35.668180000000028</v>
      </c>
      <c r="S17" s="4">
        <v>47.293080000000025</v>
      </c>
      <c r="T17" s="4">
        <v>53.676120000000047</v>
      </c>
    </row>
    <row r="18" spans="1:20">
      <c r="A18" s="2" t="s">
        <v>19</v>
      </c>
      <c r="B18" s="2">
        <v>60</v>
      </c>
      <c r="C18" s="3">
        <v>4.9533333333333331</v>
      </c>
      <c r="D18" s="4">
        <v>35.810752696366826</v>
      </c>
      <c r="E18" s="3">
        <v>1.7971286376317341</v>
      </c>
      <c r="F18" s="3">
        <v>0.13551960264643034</v>
      </c>
      <c r="G18" s="4">
        <v>12.232504950576242</v>
      </c>
      <c r="H18" s="5">
        <v>9.5350433333333331E-2</v>
      </c>
      <c r="I18" s="5">
        <v>1.0705347999999999</v>
      </c>
      <c r="J18" s="4">
        <v>8.9803950263126051</v>
      </c>
      <c r="K18" s="3">
        <v>1.0820977484464445</v>
      </c>
      <c r="L18" s="3"/>
      <c r="M18" s="3"/>
      <c r="N18" s="4">
        <v>1.2227040000000011</v>
      </c>
      <c r="O18" s="4">
        <v>5.1603360000000222</v>
      </c>
      <c r="P18" s="4">
        <v>6.3830400000000234</v>
      </c>
      <c r="Q18" s="4">
        <v>11.859536</v>
      </c>
      <c r="R18" s="4">
        <v>28.974064000000027</v>
      </c>
      <c r="S18" s="4">
        <v>40.833600000000025</v>
      </c>
      <c r="T18" s="4">
        <v>47.216640000000048</v>
      </c>
    </row>
    <row r="19" spans="1:20">
      <c r="A19" s="2" t="s">
        <v>19</v>
      </c>
      <c r="B19" s="2">
        <v>70</v>
      </c>
      <c r="C19" s="3">
        <v>4.8833333333333337</v>
      </c>
      <c r="D19" s="4">
        <v>35.079093466386432</v>
      </c>
      <c r="E19" s="3">
        <v>1.4987838963667552</v>
      </c>
      <c r="F19" s="3">
        <v>0.10938982789715131</v>
      </c>
      <c r="G19" s="4">
        <v>13.129850541436804</v>
      </c>
      <c r="H19" s="5">
        <v>6.1800799999999989E-2</v>
      </c>
      <c r="I19" s="5">
        <v>0.49764540000000007</v>
      </c>
      <c r="J19" s="4">
        <v>12.493702556951325</v>
      </c>
      <c r="K19" s="3">
        <v>0.77448575631159988</v>
      </c>
      <c r="L19" s="3"/>
      <c r="M19" s="3"/>
      <c r="N19" s="4">
        <v>1.2227040000000011</v>
      </c>
      <c r="O19" s="4">
        <v>5.8780560000000248</v>
      </c>
      <c r="P19" s="4">
        <v>7.1007600000000259</v>
      </c>
      <c r="Q19" s="4">
        <v>10.764568000000002</v>
      </c>
      <c r="R19" s="4">
        <v>28.633592000000021</v>
      </c>
      <c r="S19" s="4">
        <v>39.398160000000018</v>
      </c>
      <c r="T19" s="4">
        <v>46.498920000000055</v>
      </c>
    </row>
    <row r="20" spans="1:20">
      <c r="A20" s="2" t="s">
        <v>19</v>
      </c>
      <c r="B20" s="2">
        <v>80</v>
      </c>
      <c r="C20" s="3">
        <v>4.9866666666666672</v>
      </c>
      <c r="D20" s="4">
        <v>33.573457933485727</v>
      </c>
      <c r="E20" s="3">
        <v>1.2559685011704762</v>
      </c>
      <c r="F20" s="3">
        <v>9.0425800532102585E-2</v>
      </c>
      <c r="G20" s="4">
        <v>13.735542526900192</v>
      </c>
      <c r="H20" s="5">
        <v>6.8298999999999999E-2</v>
      </c>
      <c r="I20" s="5">
        <v>0.64200519999999994</v>
      </c>
      <c r="J20" s="4">
        <v>11.936154754166816</v>
      </c>
      <c r="K20" s="3">
        <v>0.56868821620193344</v>
      </c>
      <c r="L20" s="3"/>
      <c r="M20" s="3"/>
      <c r="N20" s="4">
        <v>1.3009160000000008</v>
      </c>
      <c r="O20" s="4">
        <v>2.7225040000000256</v>
      </c>
      <c r="P20" s="4">
        <v>4.0376400000000263</v>
      </c>
      <c r="Q20" s="4">
        <v>12.641655999999999</v>
      </c>
      <c r="R20" s="4">
        <v>21.014744000000029</v>
      </c>
      <c r="S20" s="4">
        <v>33.656400000000026</v>
      </c>
      <c r="T20" s="4">
        <v>37.694040000000058</v>
      </c>
    </row>
    <row r="21" spans="1:20">
      <c r="A21" s="2" t="s">
        <v>19</v>
      </c>
      <c r="B21" s="2">
        <v>90</v>
      </c>
      <c r="C21" s="3">
        <v>4.9233333333333329</v>
      </c>
      <c r="D21" s="4">
        <v>33.380354989126936</v>
      </c>
      <c r="E21" s="3">
        <v>0.80732595920562744</v>
      </c>
      <c r="F21" s="3">
        <v>6.4826048289736107E-2</v>
      </c>
      <c r="G21" s="4">
        <v>12.192942231065485</v>
      </c>
      <c r="H21" s="5">
        <v>2.7080933333333331E-2</v>
      </c>
      <c r="I21" s="5">
        <v>0.30725859999999999</v>
      </c>
      <c r="J21" s="4">
        <v>8.8839722442883797</v>
      </c>
      <c r="K21" s="3">
        <v>0.29467095897204448</v>
      </c>
      <c r="L21" s="3"/>
      <c r="M21" s="3"/>
      <c r="N21" s="4">
        <v>1.7701880000000025</v>
      </c>
      <c r="O21" s="4">
        <v>3.1555519999999988</v>
      </c>
      <c r="P21" s="4">
        <v>4.9297866666666659</v>
      </c>
      <c r="Q21" s="4">
        <v>13.110927999999999</v>
      </c>
      <c r="R21" s="4">
        <v>15.521432000000027</v>
      </c>
      <c r="S21" s="4">
        <v>28.632360000000023</v>
      </c>
      <c r="T21" s="4">
        <v>33.562146666666692</v>
      </c>
    </row>
    <row r="22" spans="1:20">
      <c r="A22" s="2" t="s">
        <v>19</v>
      </c>
      <c r="B22" s="2">
        <v>100</v>
      </c>
      <c r="C22" s="3">
        <v>4.9733333333333336</v>
      </c>
      <c r="D22" s="4">
        <v>33.105941653908026</v>
      </c>
      <c r="E22" s="3">
        <v>0.79866112768650055</v>
      </c>
      <c r="F22" s="3">
        <v>6.211700694014629E-2</v>
      </c>
      <c r="G22" s="4">
        <v>12.025468306216331</v>
      </c>
      <c r="H22" s="5">
        <v>3.2229733333333323E-2</v>
      </c>
      <c r="I22" s="5">
        <v>0.32388493333333329</v>
      </c>
      <c r="J22" s="4">
        <v>9.7934001676690574</v>
      </c>
      <c r="K22" s="3">
        <v>0.26018922926544447</v>
      </c>
      <c r="L22" s="3"/>
      <c r="M22" s="3"/>
      <c r="N22" s="4">
        <v>1.2227040000000005</v>
      </c>
      <c r="O22" s="4">
        <v>2.8007160000000262</v>
      </c>
      <c r="P22" s="4">
        <v>4.0376400000000263</v>
      </c>
      <c r="Q22" s="4">
        <v>12.250596000000002</v>
      </c>
      <c r="R22" s="4">
        <v>14.946324000000018</v>
      </c>
      <c r="S22" s="4">
        <v>27.19692000000002</v>
      </c>
      <c r="T22" s="4">
        <v>31.234560000000045</v>
      </c>
    </row>
    <row r="23" spans="1:20">
      <c r="A23" s="2" t="s">
        <v>17</v>
      </c>
      <c r="B23" s="2">
        <v>10</v>
      </c>
      <c r="C23" s="3">
        <v>4.6166666666666663</v>
      </c>
      <c r="D23" s="4">
        <v>42.734558722549743</v>
      </c>
      <c r="E23" s="3">
        <v>5.633906165758769</v>
      </c>
      <c r="F23" s="3">
        <v>0.40368675192197162</v>
      </c>
      <c r="G23" s="4">
        <v>13.838240059054556</v>
      </c>
      <c r="H23" s="5">
        <v>0.30385203333333327</v>
      </c>
      <c r="I23" s="5">
        <v>2.9331540666666669</v>
      </c>
      <c r="J23" s="4">
        <v>9.9909906509918471</v>
      </c>
      <c r="K23" s="3">
        <v>1.6587533447964444</v>
      </c>
      <c r="L23" s="3"/>
      <c r="M23" s="3"/>
      <c r="N23" s="4">
        <v>1.3791280000000017</v>
      </c>
      <c r="O23" s="4">
        <v>7.8747920000000109</v>
      </c>
      <c r="P23" s="4">
        <v>9.2539200000000132</v>
      </c>
      <c r="Q23" s="4">
        <v>17.803647999999999</v>
      </c>
      <c r="R23" s="4">
        <v>67.528592000000046</v>
      </c>
      <c r="S23" s="4">
        <v>85.332240000000041</v>
      </c>
      <c r="T23" s="4">
        <v>94.586160000000064</v>
      </c>
    </row>
    <row r="24" spans="1:20">
      <c r="A24" s="2" t="s">
        <v>17</v>
      </c>
      <c r="B24" s="2">
        <v>20</v>
      </c>
      <c r="C24" s="3">
        <v>4.7666666666666666</v>
      </c>
      <c r="D24" s="4">
        <v>40.356529644834772</v>
      </c>
      <c r="E24" s="3">
        <v>3.2856621742248535</v>
      </c>
      <c r="F24" s="3">
        <v>0.2478469212849935</v>
      </c>
      <c r="G24" s="4">
        <v>12.967408181414996</v>
      </c>
      <c r="H24" s="5">
        <v>0.15247266666666667</v>
      </c>
      <c r="I24" s="5">
        <v>1.9371769000000001</v>
      </c>
      <c r="J24" s="4">
        <v>7.3272403713410048</v>
      </c>
      <c r="K24" s="3">
        <v>1.5385867097037778</v>
      </c>
      <c r="L24" s="3"/>
      <c r="M24" s="3"/>
      <c r="N24" s="4">
        <v>1.2227040000000011</v>
      </c>
      <c r="O24" s="4">
        <v>3.724896000000038</v>
      </c>
      <c r="P24" s="4">
        <v>4.9476000000000386</v>
      </c>
      <c r="Q24" s="4">
        <v>11.781324</v>
      </c>
      <c r="R24" s="4">
        <v>40.535796000000026</v>
      </c>
      <c r="S24" s="4">
        <v>52.317120000000024</v>
      </c>
      <c r="T24" s="4">
        <v>57.264720000000068</v>
      </c>
    </row>
    <row r="25" spans="1:20">
      <c r="A25" s="2" t="s">
        <v>17</v>
      </c>
      <c r="B25" s="2">
        <v>30</v>
      </c>
      <c r="C25" s="3">
        <v>4.7333333333333334</v>
      </c>
      <c r="D25" s="4">
        <v>38.840431722915604</v>
      </c>
      <c r="E25" s="3">
        <v>2.5076520840326944</v>
      </c>
      <c r="F25" s="3">
        <v>0.1859531799952189</v>
      </c>
      <c r="G25" s="4">
        <v>13.224136940041879</v>
      </c>
      <c r="H25" s="5">
        <v>0.10427533333333334</v>
      </c>
      <c r="I25" s="5">
        <v>1.5705553999999999</v>
      </c>
      <c r="J25" s="4">
        <v>6.5626573791546159</v>
      </c>
      <c r="K25" s="3">
        <v>1.2205648072295554</v>
      </c>
      <c r="L25" s="3"/>
      <c r="M25" s="3"/>
      <c r="N25" s="4">
        <v>1.3009160000000008</v>
      </c>
      <c r="O25" s="4">
        <v>4.3644040000000395</v>
      </c>
      <c r="P25" s="4">
        <v>5.6653200000000403</v>
      </c>
      <c r="Q25" s="4">
        <v>10.295296</v>
      </c>
      <c r="R25" s="4">
        <v>29.820584000000025</v>
      </c>
      <c r="S25" s="4">
        <v>40.115880000000026</v>
      </c>
      <c r="T25" s="4">
        <v>45.781200000000069</v>
      </c>
    </row>
    <row r="26" spans="1:20">
      <c r="A26" s="2" t="s">
        <v>17</v>
      </c>
      <c r="B26" s="2">
        <v>40</v>
      </c>
      <c r="C26" s="3">
        <v>4.9233333333333329</v>
      </c>
      <c r="D26" s="4">
        <v>36.990172889992039</v>
      </c>
      <c r="E26" s="3">
        <v>1.9910323719183605</v>
      </c>
      <c r="F26" s="3">
        <v>0.13740923752387366</v>
      </c>
      <c r="G26" s="4">
        <v>13.820164594013322</v>
      </c>
      <c r="H26" s="5">
        <v>7.144466666666667E-2</v>
      </c>
      <c r="I26" s="5">
        <v>0.86274483333333329</v>
      </c>
      <c r="J26" s="4">
        <v>8.2017877319687678</v>
      </c>
      <c r="K26" s="3">
        <v>0.79603033762088893</v>
      </c>
      <c r="L26" s="3"/>
      <c r="M26" s="3"/>
      <c r="N26" s="4">
        <v>1.2227040000000011</v>
      </c>
      <c r="O26" s="4">
        <v>5.1603360000000409</v>
      </c>
      <c r="P26" s="4">
        <v>6.3830400000000411</v>
      </c>
      <c r="Q26" s="4">
        <v>9.3567519999999984</v>
      </c>
      <c r="R26" s="4">
        <v>25.017368000000033</v>
      </c>
      <c r="S26" s="4">
        <v>34.374120000000033</v>
      </c>
      <c r="T26" s="4">
        <v>40.757160000000077</v>
      </c>
    </row>
    <row r="27" spans="1:20">
      <c r="A27" s="2" t="s">
        <v>17</v>
      </c>
      <c r="B27" s="2">
        <v>50</v>
      </c>
      <c r="C27" s="3">
        <v>4.9366666666666665</v>
      </c>
      <c r="D27" s="4">
        <v>35.926178717090067</v>
      </c>
      <c r="E27" s="3">
        <v>1.6605742275714874</v>
      </c>
      <c r="F27" s="3">
        <v>0.10722506853441398</v>
      </c>
      <c r="G27" s="4">
        <v>14.380280060979366</v>
      </c>
      <c r="H27" s="5">
        <v>5.0154600000000001E-2</v>
      </c>
      <c r="I27" s="5">
        <v>0.51057016666666666</v>
      </c>
      <c r="J27" s="4">
        <v>9.3637234504872229</v>
      </c>
      <c r="K27" s="3">
        <v>0.62113614967422226</v>
      </c>
      <c r="L27" s="3"/>
      <c r="M27" s="3"/>
      <c r="N27" s="4">
        <v>1.3791280000000006</v>
      </c>
      <c r="O27" s="4">
        <v>4.2861920000000397</v>
      </c>
      <c r="P27" s="4">
        <v>5.6653200000000403</v>
      </c>
      <c r="Q27" s="4">
        <v>11.546688000000001</v>
      </c>
      <c r="R27" s="4">
        <v>24.262872000000019</v>
      </c>
      <c r="S27" s="4">
        <v>35.809560000000026</v>
      </c>
      <c r="T27" s="4">
        <v>41.474880000000063</v>
      </c>
    </row>
    <row r="28" spans="1:20">
      <c r="A28" s="2" t="s">
        <v>17</v>
      </c>
      <c r="B28" s="2">
        <v>60</v>
      </c>
      <c r="C28" s="3">
        <v>5</v>
      </c>
      <c r="D28" s="4">
        <v>34.195112353521964</v>
      </c>
      <c r="E28" s="3">
        <v>1.1148990492026012</v>
      </c>
      <c r="F28" s="3">
        <v>7.4362572282552719E-2</v>
      </c>
      <c r="G28" s="4">
        <v>14.419115915457255</v>
      </c>
      <c r="H28" s="5">
        <v>3.8586500000000003E-2</v>
      </c>
      <c r="I28" s="5">
        <v>0.39857903333333339</v>
      </c>
      <c r="J28" s="4">
        <v>10.865506040436188</v>
      </c>
      <c r="K28" s="3">
        <v>0.39801719561866666</v>
      </c>
      <c r="L28" s="3"/>
      <c r="M28" s="3"/>
      <c r="N28" s="4">
        <v>1.3009160000000008</v>
      </c>
      <c r="O28" s="4">
        <v>2.6442920000000254</v>
      </c>
      <c r="P28" s="4">
        <v>3.9376400000000262</v>
      </c>
      <c r="Q28" s="4">
        <v>13.032716000000002</v>
      </c>
      <c r="R28" s="4">
        <v>19.905964000000022</v>
      </c>
      <c r="S28" s="4">
        <v>32.938680000000026</v>
      </c>
      <c r="T28" s="4">
        <v>36.87632000000005</v>
      </c>
    </row>
    <row r="29" spans="1:20">
      <c r="A29" s="2" t="s">
        <v>17</v>
      </c>
      <c r="B29" s="2">
        <v>70</v>
      </c>
      <c r="C29" s="3">
        <v>5.0166666666666666</v>
      </c>
      <c r="D29" s="4">
        <v>32.290002715257337</v>
      </c>
      <c r="E29" s="3">
        <v>0.65756534536679589</v>
      </c>
      <c r="F29" s="3">
        <v>4.768691211938858E-2</v>
      </c>
      <c r="G29" s="4">
        <v>13.308972913688196</v>
      </c>
      <c r="H29" s="5">
        <v>3.2099400000000007E-2</v>
      </c>
      <c r="I29" s="5">
        <v>0.29211396666666672</v>
      </c>
      <c r="J29" s="4">
        <v>11.046205287692876</v>
      </c>
      <c r="K29" s="3">
        <v>0.2036377383372889</v>
      </c>
      <c r="L29" s="3"/>
      <c r="M29" s="3"/>
      <c r="N29" s="4">
        <v>1.3791280000000006</v>
      </c>
      <c r="O29" s="4">
        <v>2.8507520000000359</v>
      </c>
      <c r="P29" s="4">
        <v>4.2298800000000369</v>
      </c>
      <c r="Q29" s="4">
        <v>16.474044000000003</v>
      </c>
      <c r="R29" s="4">
        <v>16.464636000000024</v>
      </c>
      <c r="S29" s="4">
        <v>32.938680000000026</v>
      </c>
      <c r="T29" s="4">
        <v>37.168560000000063</v>
      </c>
    </row>
    <row r="30" spans="1:20">
      <c r="A30" s="2" t="s">
        <v>17</v>
      </c>
      <c r="B30" s="2">
        <v>80</v>
      </c>
      <c r="C30" s="3">
        <v>4.9933333333333332</v>
      </c>
      <c r="D30" s="4">
        <v>32.669225824576749</v>
      </c>
      <c r="E30" s="3">
        <v>0.47814814746379852</v>
      </c>
      <c r="F30" s="3">
        <v>3.7241391216715179E-2</v>
      </c>
      <c r="G30" s="4">
        <v>12.395778057444963</v>
      </c>
      <c r="H30" s="5">
        <v>4.0495099999999999E-2</v>
      </c>
      <c r="I30" s="5">
        <v>0.30026406666666666</v>
      </c>
      <c r="J30" s="4">
        <v>14.04855082943903</v>
      </c>
      <c r="K30" s="3">
        <v>0.18176820516973335</v>
      </c>
      <c r="L30" s="3"/>
      <c r="M30" s="3"/>
      <c r="N30" s="4">
        <v>1.535552000000002</v>
      </c>
      <c r="O30" s="4">
        <v>3.4120480000000359</v>
      </c>
      <c r="P30" s="4">
        <v>4.9476000000000377</v>
      </c>
      <c r="Q30" s="4">
        <v>20.775704000000001</v>
      </c>
      <c r="R30" s="4">
        <v>17.904736000000035</v>
      </c>
      <c r="S30" s="4">
        <v>38.680440000000033</v>
      </c>
      <c r="T30" s="4">
        <v>43.628040000000077</v>
      </c>
    </row>
    <row r="31" spans="1:20">
      <c r="A31" s="2" t="s">
        <v>17</v>
      </c>
      <c r="B31" s="2">
        <v>90</v>
      </c>
      <c r="C31" s="3">
        <v>4.9899999999999993</v>
      </c>
      <c r="D31" s="4">
        <v>31.203222319601434</v>
      </c>
      <c r="E31" s="3">
        <v>0.39355397472778958</v>
      </c>
      <c r="F31" s="3">
        <v>3.3026743369797863E-2</v>
      </c>
      <c r="G31" s="4">
        <v>11.561290722764099</v>
      </c>
      <c r="H31" s="5">
        <v>0.13333886666666664</v>
      </c>
      <c r="I31" s="5">
        <v>0.66529123333333329</v>
      </c>
      <c r="J31" s="4">
        <v>14.78260182312998</v>
      </c>
      <c r="K31" s="3">
        <v>0.19617468858386669</v>
      </c>
      <c r="L31" s="3"/>
      <c r="M31" s="3"/>
      <c r="N31" s="4">
        <v>1.7701880000000012</v>
      </c>
      <c r="O31" s="4">
        <v>2.4878680000000251</v>
      </c>
      <c r="P31" s="4">
        <v>4.2709733333333597</v>
      </c>
      <c r="Q31" s="4">
        <v>26.250544000000001</v>
      </c>
      <c r="R31" s="4">
        <v>18.171656000000027</v>
      </c>
      <c r="S31" s="4">
        <v>44.422200000000032</v>
      </c>
      <c r="T31" s="4">
        <v>48.693173333333391</v>
      </c>
    </row>
    <row r="32" spans="1:20">
      <c r="A32" s="2" t="s">
        <v>17</v>
      </c>
      <c r="B32" s="2">
        <v>100</v>
      </c>
      <c r="C32" s="3">
        <v>5.1366666666666667</v>
      </c>
      <c r="D32" s="4">
        <v>32.00596514660743</v>
      </c>
      <c r="E32" s="3">
        <v>0.36850639681021374</v>
      </c>
      <c r="F32" s="3">
        <v>3.4962843482693039E-2</v>
      </c>
      <c r="G32" s="4">
        <v>10.417140775939746</v>
      </c>
      <c r="H32" s="5">
        <v>0.2145731333333333</v>
      </c>
      <c r="I32" s="5">
        <v>0.82815300000000025</v>
      </c>
      <c r="J32" s="4">
        <v>17.394549244412683</v>
      </c>
      <c r="K32" s="3">
        <v>0.19086240423182221</v>
      </c>
      <c r="L32" s="3"/>
      <c r="M32" s="3"/>
      <c r="N32" s="4">
        <v>1.6137640000000022</v>
      </c>
      <c r="O32" s="4">
        <v>2.6161160000000345</v>
      </c>
      <c r="P32" s="4">
        <v>4.2298800000000369</v>
      </c>
      <c r="Q32" s="4">
        <v>23.200275999999999</v>
      </c>
      <c r="R32" s="4">
        <v>15.48016400000003</v>
      </c>
      <c r="S32" s="4">
        <v>38.680440000000026</v>
      </c>
      <c r="T32" s="4">
        <v>42.91032000000007</v>
      </c>
    </row>
    <row r="33" spans="1:20">
      <c r="A33" s="2" t="s">
        <v>18</v>
      </c>
      <c r="B33" s="2">
        <v>10</v>
      </c>
      <c r="C33" s="3">
        <v>4.876666666666666</v>
      </c>
      <c r="D33" s="4">
        <v>44.308781949764203</v>
      </c>
      <c r="E33" s="3">
        <v>5.3689825534820557</v>
      </c>
      <c r="F33" s="3">
        <v>0.42901557683944702</v>
      </c>
      <c r="G33" s="4">
        <v>12.525054442033488</v>
      </c>
      <c r="H33" s="5">
        <v>0.32931880000000002</v>
      </c>
      <c r="I33" s="5">
        <v>4.3526680666666673</v>
      </c>
      <c r="J33" s="4">
        <v>7.8517827312462343</v>
      </c>
      <c r="K33" s="3">
        <v>1.0984028915910002</v>
      </c>
      <c r="L33" s="3">
        <v>0.50478096340311118</v>
      </c>
      <c r="M33" s="3">
        <v>5.0094714417066671E-2</v>
      </c>
      <c r="N33" s="4">
        <v>1.5355520000000025</v>
      </c>
      <c r="O33" s="4">
        <v>7.0006480000000266</v>
      </c>
      <c r="P33" s="4">
        <v>8.5362000000000293</v>
      </c>
      <c r="Q33" s="4">
        <v>18.820404</v>
      </c>
      <c r="R33" s="4">
        <v>67.947276000000031</v>
      </c>
      <c r="S33" s="4">
        <v>86.767680000000027</v>
      </c>
      <c r="T33" s="4">
        <v>95.303880000000063</v>
      </c>
    </row>
    <row r="34" spans="1:20">
      <c r="A34" s="2" t="s">
        <v>18</v>
      </c>
      <c r="B34" s="2">
        <v>20</v>
      </c>
      <c r="C34" s="3">
        <v>4.916666666666667</v>
      </c>
      <c r="D34" s="4">
        <v>40.734212595759409</v>
      </c>
      <c r="E34" s="3">
        <v>3.0402213335037231</v>
      </c>
      <c r="F34" s="3">
        <v>0.25475663940111798</v>
      </c>
      <c r="G34" s="4">
        <v>11.927919679122718</v>
      </c>
      <c r="H34" s="5">
        <v>0.21777703333333331</v>
      </c>
      <c r="I34" s="5">
        <v>3.7777742999999995</v>
      </c>
      <c r="J34" s="4">
        <v>6.3169449615939852</v>
      </c>
      <c r="K34" s="3">
        <v>0.83672961069939999</v>
      </c>
      <c r="L34" s="3">
        <v>0.47481782364244451</v>
      </c>
      <c r="M34" s="3">
        <v>4.0532360333555562E-2</v>
      </c>
      <c r="N34" s="4">
        <v>1.3009160000000008</v>
      </c>
      <c r="O34" s="4">
        <v>7.2352840000000107</v>
      </c>
      <c r="P34" s="4">
        <v>8.5362000000000116</v>
      </c>
      <c r="Q34" s="4">
        <v>11.546688000000001</v>
      </c>
      <c r="R34" s="4">
        <v>43.641312000000028</v>
      </c>
      <c r="S34" s="4">
        <v>55.188000000000024</v>
      </c>
      <c r="T34" s="4">
        <v>63.724200000000032</v>
      </c>
    </row>
    <row r="35" spans="1:20">
      <c r="A35" s="2" t="s">
        <v>18</v>
      </c>
      <c r="B35" s="2">
        <v>30</v>
      </c>
      <c r="C35" s="3">
        <v>4.8866666666666667</v>
      </c>
      <c r="D35" s="4">
        <v>38.628742073325149</v>
      </c>
      <c r="E35" s="3">
        <v>2.403424859046936</v>
      </c>
      <c r="F35" s="3">
        <v>0.20443263153235117</v>
      </c>
      <c r="G35" s="4">
        <v>11.750845982816926</v>
      </c>
      <c r="H35" s="5">
        <v>0.10237159999999999</v>
      </c>
      <c r="I35" s="5">
        <v>1.7356192333333336</v>
      </c>
      <c r="J35" s="4">
        <v>6.8416332810698357</v>
      </c>
      <c r="K35" s="3">
        <v>0.6462152378521</v>
      </c>
      <c r="L35" s="3">
        <v>0.46285552908111122</v>
      </c>
      <c r="M35" s="3">
        <v>3.7396689561688894E-2</v>
      </c>
      <c r="N35" s="4">
        <v>1.3009160000000008</v>
      </c>
      <c r="O35" s="4">
        <v>2.9289640000000361</v>
      </c>
      <c r="P35" s="4">
        <v>4.2298800000000369</v>
      </c>
      <c r="Q35" s="4">
        <v>9.5131760000000014</v>
      </c>
      <c r="R35" s="4">
        <v>31.320424000000042</v>
      </c>
      <c r="S35" s="4">
        <v>40.83360000000004</v>
      </c>
      <c r="T35" s="4">
        <v>45.063480000000077</v>
      </c>
    </row>
    <row r="36" spans="1:20">
      <c r="A36" s="2" t="s">
        <v>18</v>
      </c>
      <c r="B36" s="2">
        <v>40</v>
      </c>
      <c r="C36" s="3">
        <v>4.97</v>
      </c>
      <c r="D36" s="4">
        <v>36.381855170840446</v>
      </c>
      <c r="E36" s="3">
        <v>1.7103124062220256</v>
      </c>
      <c r="F36" s="3">
        <v>0.13880320886770883</v>
      </c>
      <c r="G36" s="4">
        <v>12.217721758552635</v>
      </c>
      <c r="H36" s="5">
        <v>6.1106333333333339E-2</v>
      </c>
      <c r="I36" s="5">
        <v>0.77893823333333323</v>
      </c>
      <c r="J36" s="4">
        <v>8.4953347627268982</v>
      </c>
      <c r="K36" s="3">
        <v>0.35115594714059001</v>
      </c>
      <c r="L36" s="3">
        <v>0.45435200862755565</v>
      </c>
      <c r="M36" s="3">
        <v>3.5828047393111108E-2</v>
      </c>
      <c r="N36" s="4">
        <v>1.2227040000000011</v>
      </c>
      <c r="O36" s="4">
        <v>2.4378320000000153</v>
      </c>
      <c r="P36" s="4">
        <v>3.645400000000016</v>
      </c>
      <c r="Q36" s="4">
        <v>8.9656919999999989</v>
      </c>
      <c r="R36" s="4">
        <v>21.102108000000033</v>
      </c>
      <c r="S36" s="4">
        <v>30.067800000000034</v>
      </c>
      <c r="T36" s="4">
        <v>33.71320000000005</v>
      </c>
    </row>
    <row r="37" spans="1:20">
      <c r="A37" s="2" t="s">
        <v>18</v>
      </c>
      <c r="B37" s="2">
        <v>50</v>
      </c>
      <c r="C37" s="3">
        <v>4.95</v>
      </c>
      <c r="D37" s="4">
        <v>35.223502750080662</v>
      </c>
      <c r="E37" s="3">
        <v>1.4868444005648296</v>
      </c>
      <c r="F37" s="3">
        <v>0.11850748707850774</v>
      </c>
      <c r="G37" s="4">
        <v>12.688887548900832</v>
      </c>
      <c r="H37" s="5">
        <v>4.1143166666666668E-2</v>
      </c>
      <c r="I37" s="5">
        <v>0.39619189999999999</v>
      </c>
      <c r="J37" s="4">
        <v>10.521215665156346</v>
      </c>
      <c r="K37" s="3">
        <v>0.17401310718498006</v>
      </c>
      <c r="L37" s="3">
        <v>0.4423507804991112</v>
      </c>
      <c r="M37" s="3">
        <v>3.3754999535800002E-2</v>
      </c>
      <c r="N37" s="4">
        <v>1.2227040000000011</v>
      </c>
      <c r="O37" s="4">
        <v>2.4378320000000153</v>
      </c>
      <c r="P37" s="4">
        <v>3.645400000000016</v>
      </c>
      <c r="Q37" s="4">
        <v>9.9042360000000009</v>
      </c>
      <c r="R37" s="4">
        <v>18.010404000000033</v>
      </c>
      <c r="S37" s="4">
        <v>27.914640000000034</v>
      </c>
      <c r="T37" s="4">
        <v>31.560040000000047</v>
      </c>
    </row>
    <row r="38" spans="1:20">
      <c r="A38" s="2" t="s">
        <v>18</v>
      </c>
      <c r="B38" s="2">
        <v>60</v>
      </c>
      <c r="C38" s="3">
        <v>5.05</v>
      </c>
      <c r="D38" s="4">
        <v>33.921453462079249</v>
      </c>
      <c r="E38" s="3">
        <v>1.0021279950936635</v>
      </c>
      <c r="F38" s="3">
        <v>8.2431681454181671E-2</v>
      </c>
      <c r="G38" s="4">
        <v>12.136942259177461</v>
      </c>
      <c r="H38" s="5">
        <v>2.6966866666666669E-2</v>
      </c>
      <c r="I38" s="5">
        <v>0.26499509999999998</v>
      </c>
      <c r="J38" s="4">
        <v>9.660136368964908</v>
      </c>
      <c r="K38" s="3">
        <v>0.10348396336964</v>
      </c>
      <c r="L38" s="3">
        <v>0.44171433493733336</v>
      </c>
      <c r="M38" s="3">
        <v>3.3275768844444435E-2</v>
      </c>
      <c r="N38" s="4">
        <v>1.1444920000000007</v>
      </c>
      <c r="O38" s="4">
        <v>2.4378320000000153</v>
      </c>
      <c r="P38" s="4">
        <v>3.5787333333333486</v>
      </c>
      <c r="Q38" s="4">
        <v>13.658412</v>
      </c>
      <c r="R38" s="4">
        <v>14.97394800000003</v>
      </c>
      <c r="S38" s="4">
        <v>28.63236000000003</v>
      </c>
      <c r="T38" s="4">
        <v>32.21109333333338</v>
      </c>
    </row>
    <row r="39" spans="1:20">
      <c r="A39" s="2" t="s">
        <v>18</v>
      </c>
      <c r="B39" s="2">
        <v>70</v>
      </c>
      <c r="C39" s="3">
        <v>4.9833333333333334</v>
      </c>
      <c r="D39" s="4">
        <v>33.516272891325571</v>
      </c>
      <c r="E39" s="3">
        <v>0.8072769741217295</v>
      </c>
      <c r="F39" s="3">
        <v>6.614023819565773E-2</v>
      </c>
      <c r="G39" s="4">
        <v>12.229048211924491</v>
      </c>
      <c r="H39" s="5">
        <v>2.1813866666666664E-2</v>
      </c>
      <c r="I39" s="5">
        <v>0.22510299999999997</v>
      </c>
      <c r="J39" s="4">
        <v>9.2656528594433443</v>
      </c>
      <c r="K39" s="3">
        <v>6.657982159854002E-2</v>
      </c>
      <c r="L39" s="3">
        <v>0.44058211010733334</v>
      </c>
      <c r="M39" s="3">
        <v>3.1705355268733339E-2</v>
      </c>
      <c r="N39" s="4">
        <v>1.2227040000000011</v>
      </c>
      <c r="O39" s="4">
        <v>2.0047840000000234</v>
      </c>
      <c r="P39" s="4">
        <v>3.2199200000000245</v>
      </c>
      <c r="Q39" s="4">
        <v>13.971260000000001</v>
      </c>
      <c r="R39" s="4">
        <v>11.790220000000025</v>
      </c>
      <c r="S39" s="4">
        <v>25.761480000000024</v>
      </c>
      <c r="T39" s="4">
        <v>28.981400000000047</v>
      </c>
    </row>
    <row r="40" spans="1:20">
      <c r="A40" s="2" t="s">
        <v>18</v>
      </c>
      <c r="B40" s="2">
        <v>80</v>
      </c>
      <c r="C40" s="3">
        <v>5.0166666666666666</v>
      </c>
      <c r="D40" s="4">
        <v>33.198546090330844</v>
      </c>
      <c r="E40" s="3">
        <v>0.69531675179799401</v>
      </c>
      <c r="F40" s="3">
        <v>5.9529894962906837E-2</v>
      </c>
      <c r="G40" s="4">
        <v>11.93807322801508</v>
      </c>
      <c r="H40" s="5">
        <v>1.8599133333333337E-2</v>
      </c>
      <c r="I40" s="5">
        <v>0.19646240000000001</v>
      </c>
      <c r="J40" s="4">
        <v>9.1697315325008155</v>
      </c>
      <c r="K40" s="3">
        <v>5.4618126091300012E-2</v>
      </c>
      <c r="L40" s="3">
        <v>0.43505465199955556</v>
      </c>
      <c r="M40" s="3">
        <v>2.8622457761600006E-2</v>
      </c>
      <c r="N40" s="4">
        <v>1.2227040000000011</v>
      </c>
      <c r="O40" s="4">
        <v>1.2870640000000222</v>
      </c>
      <c r="P40" s="4">
        <v>2.5022000000000229</v>
      </c>
      <c r="Q40" s="4">
        <v>16.082984</v>
      </c>
      <c r="R40" s="4">
        <v>11.831656000000029</v>
      </c>
      <c r="S40" s="4">
        <v>27.914640000000031</v>
      </c>
      <c r="T40" s="4">
        <v>30.41684000000005</v>
      </c>
    </row>
    <row r="41" spans="1:20">
      <c r="A41" s="2" t="s">
        <v>18</v>
      </c>
      <c r="B41" s="2">
        <v>90</v>
      </c>
      <c r="C41" s="3">
        <v>4.9466666666666663</v>
      </c>
      <c r="D41" s="4">
        <v>32.908914054782194</v>
      </c>
      <c r="E41" s="3">
        <v>0.67106341322263086</v>
      </c>
      <c r="F41" s="3">
        <v>5.7817934080958366E-2</v>
      </c>
      <c r="G41" s="4">
        <v>11.428981764462428</v>
      </c>
      <c r="H41" s="5">
        <v>2.18023E-2</v>
      </c>
      <c r="I41" s="5">
        <v>0.21183963333333333</v>
      </c>
      <c r="J41" s="4">
        <v>9.4512762727540913</v>
      </c>
      <c r="K41" s="3">
        <v>5.6983830614929988E-2</v>
      </c>
      <c r="L41" s="3">
        <v>0.43562534261000008</v>
      </c>
      <c r="M41" s="3">
        <v>2.8654725527999993E-2</v>
      </c>
      <c r="N41" s="4">
        <v>1.3009160000000008</v>
      </c>
      <c r="O41" s="4">
        <v>2.6442920000000254</v>
      </c>
      <c r="P41" s="4">
        <v>3.9376400000000262</v>
      </c>
      <c r="Q41" s="4">
        <v>19.993583999999998</v>
      </c>
      <c r="R41" s="4">
        <v>12.22737600000003</v>
      </c>
      <c r="S41" s="4">
        <v>32.220960000000026</v>
      </c>
      <c r="T41" s="4">
        <v>36.158600000000057</v>
      </c>
    </row>
    <row r="42" spans="1:20">
      <c r="A42" s="2" t="s">
        <v>18</v>
      </c>
      <c r="B42" s="2">
        <v>100</v>
      </c>
      <c r="C42" s="3">
        <v>5.03</v>
      </c>
      <c r="D42" s="4">
        <v>32.435845163314895</v>
      </c>
      <c r="E42" s="3">
        <v>0.61454088985919952</v>
      </c>
      <c r="F42" s="3">
        <v>5.5000985041260719E-2</v>
      </c>
      <c r="G42" s="4">
        <v>11.171045177904894</v>
      </c>
      <c r="H42" s="5">
        <v>1.5372999999999998E-2</v>
      </c>
      <c r="I42" s="5">
        <v>0.1949848333333333</v>
      </c>
      <c r="J42" s="4">
        <v>6.946121818606545</v>
      </c>
      <c r="K42" s="3">
        <v>5.4897658044660014E-2</v>
      </c>
      <c r="L42" s="3">
        <v>0.43640454393288897</v>
      </c>
      <c r="M42" s="3">
        <v>2.7843380347799998E-2</v>
      </c>
      <c r="N42" s="4">
        <v>1.3009160000000008</v>
      </c>
      <c r="O42" s="4">
        <v>1.2088520000000225</v>
      </c>
      <c r="P42" s="4">
        <v>2.5022000000000229</v>
      </c>
      <c r="Q42" s="4">
        <v>22.809215999999996</v>
      </c>
      <c r="R42" s="4">
        <v>13.000344000000021</v>
      </c>
      <c r="S42" s="4">
        <v>35.809560000000026</v>
      </c>
      <c r="T42" s="4">
        <v>38.311760000000042</v>
      </c>
    </row>
    <row r="44" spans="1:20">
      <c r="C44" s="6" t="s">
        <v>28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2" t="s">
        <v>2</v>
      </c>
      <c r="B45" s="2" t="s">
        <v>0</v>
      </c>
      <c r="C45" s="2" t="s">
        <v>3</v>
      </c>
      <c r="D45" s="2" t="s">
        <v>4</v>
      </c>
      <c r="E45" s="2" t="s">
        <v>25</v>
      </c>
      <c r="F45" s="2" t="s">
        <v>26</v>
      </c>
      <c r="G45" s="2" t="s">
        <v>27</v>
      </c>
      <c r="H45" s="2" t="s">
        <v>5</v>
      </c>
      <c r="I45" s="2" t="s">
        <v>15</v>
      </c>
      <c r="J45" s="2" t="s">
        <v>21</v>
      </c>
      <c r="K45" s="2" t="s">
        <v>22</v>
      </c>
      <c r="L45" s="2" t="s">
        <v>23</v>
      </c>
      <c r="M45" s="2" t="s">
        <v>24</v>
      </c>
      <c r="N45" s="2" t="s">
        <v>11</v>
      </c>
      <c r="O45" s="2" t="s">
        <v>6</v>
      </c>
      <c r="P45" s="2" t="s">
        <v>7</v>
      </c>
      <c r="Q45" s="2" t="s">
        <v>8</v>
      </c>
      <c r="R45" s="2" t="s">
        <v>9</v>
      </c>
      <c r="S45" s="2" t="s">
        <v>10</v>
      </c>
      <c r="T45" s="2" t="s">
        <v>20</v>
      </c>
    </row>
    <row r="46" spans="1:20">
      <c r="A46" s="2" t="s">
        <v>16</v>
      </c>
      <c r="B46" s="2">
        <v>10</v>
      </c>
      <c r="C46" s="3">
        <v>0.12662279942148402</v>
      </c>
      <c r="D46" s="3">
        <v>5.6528763660531514</v>
      </c>
      <c r="E46" s="3">
        <v>1.1335022045097878</v>
      </c>
      <c r="F46" s="3">
        <v>9.3007307836745018E-2</v>
      </c>
      <c r="G46" s="3">
        <v>1.106450106694371</v>
      </c>
      <c r="H46" s="3">
        <v>0.21744236735515307</v>
      </c>
      <c r="I46" s="3">
        <v>1.3380502845838496</v>
      </c>
      <c r="J46" s="3">
        <v>6.5074439432352866</v>
      </c>
      <c r="K46" s="3">
        <v>8.2290802398322774E-2</v>
      </c>
      <c r="L46" s="3">
        <v>8.2760229472306726E-2</v>
      </c>
      <c r="M46" s="3">
        <v>6.8787968968424193E-2</v>
      </c>
      <c r="N46" s="3">
        <v>0.1354671577615785</v>
      </c>
      <c r="O46" s="3">
        <v>2.6217221689782244</v>
      </c>
      <c r="P46" s="3">
        <v>2.4862550112166444</v>
      </c>
      <c r="Q46" s="3">
        <v>4.2256199970579518</v>
      </c>
      <c r="R46" s="3">
        <v>17.15229491577194</v>
      </c>
      <c r="S46" s="3">
        <v>20.912641551023661</v>
      </c>
      <c r="T46" s="3">
        <v>23.289986352834156</v>
      </c>
    </row>
    <row r="47" spans="1:20">
      <c r="A47" s="2" t="s">
        <v>16</v>
      </c>
      <c r="B47" s="2">
        <v>20</v>
      </c>
      <c r="C47" s="3">
        <v>7.6376261582597069E-2</v>
      </c>
      <c r="D47" s="3">
        <v>3.5044877095858675</v>
      </c>
      <c r="E47" s="3">
        <v>0.44609072995336763</v>
      </c>
      <c r="F47" s="3">
        <v>4.2653043322577196E-2</v>
      </c>
      <c r="G47" s="3">
        <v>1.3716496269535479</v>
      </c>
      <c r="H47" s="3">
        <v>0.11577915328785805</v>
      </c>
      <c r="I47" s="3">
        <v>0.87803969272028537</v>
      </c>
      <c r="J47" s="3">
        <v>4.4837713401262231</v>
      </c>
      <c r="K47" s="3">
        <v>0.18116395417416972</v>
      </c>
      <c r="L47" s="3">
        <v>5.7051520114484805E-2</v>
      </c>
      <c r="M47" s="3">
        <v>6.0417122781921864E-2</v>
      </c>
      <c r="N47" s="3">
        <v>0</v>
      </c>
      <c r="O47" s="3">
        <v>3.2890062277837129</v>
      </c>
      <c r="P47" s="3">
        <v>3.2890062277837129</v>
      </c>
      <c r="Q47" s="3">
        <v>2.2546228466118143</v>
      </c>
      <c r="R47" s="3">
        <v>12.431767892954893</v>
      </c>
      <c r="S47" s="3">
        <v>14.656257139283573</v>
      </c>
      <c r="T47" s="3">
        <v>17.624374174284881</v>
      </c>
    </row>
    <row r="48" spans="1:20">
      <c r="A48" s="2" t="s">
        <v>16</v>
      </c>
      <c r="B48" s="2">
        <v>30</v>
      </c>
      <c r="C48" s="3">
        <v>6.8068592855540511E-2</v>
      </c>
      <c r="D48" s="3">
        <v>3.1796515361634299</v>
      </c>
      <c r="E48" s="3">
        <v>0.3300004042756759</v>
      </c>
      <c r="F48" s="3">
        <v>3.2898073212354099E-2</v>
      </c>
      <c r="G48" s="3">
        <v>1.028117618405566</v>
      </c>
      <c r="H48" s="3">
        <v>6.5766773053064886E-2</v>
      </c>
      <c r="I48" s="3">
        <v>0.29591514827607818</v>
      </c>
      <c r="J48" s="3">
        <v>3.2542529658473041</v>
      </c>
      <c r="K48" s="3">
        <v>0.21531268610877397</v>
      </c>
      <c r="L48" s="3">
        <v>2.9262660047729983E-2</v>
      </c>
      <c r="M48" s="3">
        <v>5.7218094061465337E-2</v>
      </c>
      <c r="N48" s="3">
        <v>0.270934315523155</v>
      </c>
      <c r="O48" s="3">
        <v>3.71336458856603</v>
      </c>
      <c r="P48" s="3">
        <v>3.6865610713509369</v>
      </c>
      <c r="Q48" s="3">
        <v>0.84599212906976784</v>
      </c>
      <c r="R48" s="3">
        <v>7.9245187553395366</v>
      </c>
      <c r="S48" s="3">
        <v>8.7018925392583437</v>
      </c>
      <c r="T48" s="3">
        <v>12.386034166850957</v>
      </c>
    </row>
    <row r="49" spans="1:20">
      <c r="A49" s="2" t="s">
        <v>16</v>
      </c>
      <c r="B49" s="2">
        <v>40</v>
      </c>
      <c r="C49" s="3">
        <v>6.6583281184793869E-2</v>
      </c>
      <c r="D49" s="3">
        <v>2.8647895662380582</v>
      </c>
      <c r="E49" s="3">
        <v>0.52975760591018151</v>
      </c>
      <c r="F49" s="3">
        <v>4.1886452314506911E-2</v>
      </c>
      <c r="G49" s="3">
        <v>0.7463193850822547</v>
      </c>
      <c r="H49" s="3">
        <v>2.2713737415053462E-2</v>
      </c>
      <c r="I49" s="3">
        <v>0.43305299368862477</v>
      </c>
      <c r="J49" s="3">
        <v>2.2483840229564129</v>
      </c>
      <c r="K49" s="3">
        <v>0.32643069533694075</v>
      </c>
      <c r="L49" s="3">
        <v>1.9764265018427422E-2</v>
      </c>
      <c r="M49" s="3">
        <v>5.4813148461800097E-2</v>
      </c>
      <c r="N49" s="3">
        <v>0.13546715776157656</v>
      </c>
      <c r="O49" s="3">
        <v>2.9793213787089394</v>
      </c>
      <c r="P49" s="3">
        <v>2.9096959544255028</v>
      </c>
      <c r="Q49" s="3">
        <v>1.6256058931389157</v>
      </c>
      <c r="R49" s="3">
        <v>5.9541407473428123</v>
      </c>
      <c r="S49" s="3">
        <v>4.9725100224333625</v>
      </c>
      <c r="T49" s="3">
        <v>7.8797648582175812</v>
      </c>
    </row>
    <row r="50" spans="1:20">
      <c r="A50" s="2" t="s">
        <v>16</v>
      </c>
      <c r="B50" s="2">
        <v>50</v>
      </c>
      <c r="C50" s="3">
        <v>3.5118845842842597E-2</v>
      </c>
      <c r="D50" s="3">
        <v>1.814658876089202</v>
      </c>
      <c r="E50" s="3">
        <v>0.29065600366717487</v>
      </c>
      <c r="F50" s="3">
        <v>1.8740276446271159E-2</v>
      </c>
      <c r="G50" s="3">
        <v>1.3398777744170793</v>
      </c>
      <c r="H50" s="3">
        <v>1.2805433640451204E-2</v>
      </c>
      <c r="I50" s="3">
        <v>0.18221774547044908</v>
      </c>
      <c r="J50" s="3">
        <v>3.3864843290474864</v>
      </c>
      <c r="K50" s="3">
        <v>0.1303805418516171</v>
      </c>
      <c r="L50" s="3">
        <v>1.3640261602348831E-2</v>
      </c>
      <c r="M50" s="3">
        <v>5.1757845027341653E-2</v>
      </c>
      <c r="N50" s="3">
        <v>0</v>
      </c>
      <c r="O50" s="3">
        <v>3.9987800002140843</v>
      </c>
      <c r="P50" s="3">
        <v>4.0065228122151195</v>
      </c>
      <c r="Q50" s="3">
        <v>7.1950789222267728</v>
      </c>
      <c r="R50" s="3">
        <v>7.386667716849856</v>
      </c>
      <c r="S50" s="3">
        <v>3.7293825168249994</v>
      </c>
      <c r="T50" s="3">
        <v>6.4792819450305847</v>
      </c>
    </row>
    <row r="51" spans="1:20">
      <c r="A51" s="2" t="s">
        <v>16</v>
      </c>
      <c r="B51" s="2">
        <v>60</v>
      </c>
      <c r="C51" s="3">
        <v>4.0414518843273822E-2</v>
      </c>
      <c r="D51" s="3">
        <v>1.397884513419779</v>
      </c>
      <c r="E51" s="3">
        <v>0.14929250984623893</v>
      </c>
      <c r="F51" s="3">
        <v>7.4662602801540681E-3</v>
      </c>
      <c r="G51" s="3">
        <v>1.4399351201245087</v>
      </c>
      <c r="H51" s="3">
        <v>1.235792931090535E-2</v>
      </c>
      <c r="I51" s="3">
        <v>9.8849899861304991E-2</v>
      </c>
      <c r="J51" s="3">
        <v>2.4419789199841624</v>
      </c>
      <c r="K51" s="3">
        <v>9.1955968737517366E-2</v>
      </c>
      <c r="L51" s="3">
        <v>2.7538018421088925E-2</v>
      </c>
      <c r="M51" s="3">
        <v>4.9175276460610068E-2</v>
      </c>
      <c r="N51" s="3">
        <v>0.13546715776157656</v>
      </c>
      <c r="O51" s="3">
        <v>5.2364823899285584</v>
      </c>
      <c r="P51" s="3">
        <v>5.147078636430563</v>
      </c>
      <c r="Q51" s="3">
        <v>5.0122848371783553</v>
      </c>
      <c r="R51" s="3">
        <v>3.9097924890060169</v>
      </c>
      <c r="S51" s="3">
        <v>3.7293825168250012</v>
      </c>
      <c r="T51" s="3">
        <v>4.4014519915136034</v>
      </c>
    </row>
    <row r="52" spans="1:20">
      <c r="A52" s="2" t="s">
        <v>16</v>
      </c>
      <c r="B52" s="2">
        <v>70</v>
      </c>
      <c r="C52" s="3">
        <v>0.25696951829610676</v>
      </c>
      <c r="D52" s="3">
        <v>2.5545215894531776</v>
      </c>
      <c r="E52" s="3">
        <v>4.5322354974693467E-2</v>
      </c>
      <c r="F52" s="3">
        <v>8.6984518215935044E-3</v>
      </c>
      <c r="G52" s="3">
        <v>1.3136583334630492</v>
      </c>
      <c r="H52" s="3">
        <v>9.72119289250724E-3</v>
      </c>
      <c r="I52" s="3">
        <v>9.0263830140557E-2</v>
      </c>
      <c r="J52" s="3">
        <v>0.80681338532793967</v>
      </c>
      <c r="K52" s="3">
        <v>4.4947891938664199E-2</v>
      </c>
      <c r="L52" s="3">
        <v>2.7983231380370139E-2</v>
      </c>
      <c r="M52" s="3">
        <v>4.5482407674878274E-2</v>
      </c>
      <c r="N52" s="3">
        <v>0</v>
      </c>
      <c r="O52" s="3">
        <v>2.9793213787089394</v>
      </c>
      <c r="P52" s="3">
        <v>2.9924295392206224</v>
      </c>
      <c r="Q52" s="3">
        <v>4.7005346931735339</v>
      </c>
      <c r="R52" s="3">
        <v>6.7492846537783544</v>
      </c>
      <c r="S52" s="3">
        <v>4.4821599634105089</v>
      </c>
      <c r="T52" s="3">
        <v>6.0402264380071164</v>
      </c>
    </row>
    <row r="53" spans="1:20">
      <c r="A53" s="2" t="s">
        <v>16</v>
      </c>
      <c r="B53" s="2">
        <v>80</v>
      </c>
      <c r="C53" s="3">
        <v>6.999999999999984E-2</v>
      </c>
      <c r="D53" s="3">
        <v>2.4854294257821827</v>
      </c>
      <c r="E53" s="3">
        <v>9.6916863722296187E-2</v>
      </c>
      <c r="F53" s="3">
        <v>1.0632960456380434E-2</v>
      </c>
      <c r="G53" s="3">
        <v>0.86813580696586634</v>
      </c>
      <c r="H53" s="3">
        <v>7.5831186513201799E-3</v>
      </c>
      <c r="I53" s="3">
        <v>8.169435401111462E-2</v>
      </c>
      <c r="J53" s="3">
        <v>1.2545552363962127</v>
      </c>
      <c r="K53" s="3">
        <v>3.0217850056184447E-2</v>
      </c>
      <c r="L53" s="3">
        <v>2.6085001995757879E-2</v>
      </c>
      <c r="M53" s="3">
        <v>4.2700251412589409E-2</v>
      </c>
      <c r="N53" s="3">
        <v>0</v>
      </c>
      <c r="O53" s="3">
        <v>1.7361938731006028</v>
      </c>
      <c r="P53" s="3">
        <v>1.7493020336122844</v>
      </c>
      <c r="Q53" s="3">
        <v>5.3727716179580929</v>
      </c>
      <c r="R53" s="3">
        <v>5.2891943312546248</v>
      </c>
      <c r="S53" s="3">
        <v>5.6967258929318234</v>
      </c>
      <c r="T53" s="3">
        <v>5.3841366144628982</v>
      </c>
    </row>
    <row r="54" spans="1:20">
      <c r="A54" s="2" t="s">
        <v>16</v>
      </c>
      <c r="B54" s="2">
        <v>90</v>
      </c>
      <c r="C54" s="3">
        <v>0.19052558883257653</v>
      </c>
      <c r="D54" s="3">
        <v>1.230316520199803</v>
      </c>
      <c r="E54" s="3">
        <v>0.13987781077053951</v>
      </c>
      <c r="F54" s="3">
        <v>6.1448440258744718E-3</v>
      </c>
      <c r="G54" s="3">
        <v>1.9973924893974884</v>
      </c>
      <c r="H54" s="3">
        <v>2.3085987553781041E-3</v>
      </c>
      <c r="I54" s="3">
        <v>5.4200680699323385E-2</v>
      </c>
      <c r="J54" s="3">
        <v>2.8478437452587881</v>
      </c>
      <c r="K54" s="3">
        <v>1.8818100335611404E-2</v>
      </c>
      <c r="L54" s="3">
        <v>2.7343614660984294E-2</v>
      </c>
      <c r="M54" s="3">
        <v>4.0750343044106116E-2</v>
      </c>
      <c r="N54" s="3">
        <v>0</v>
      </c>
      <c r="O54" s="3">
        <v>1.7361938731006028</v>
      </c>
      <c r="P54" s="3">
        <v>1.7493020336122844</v>
      </c>
      <c r="Q54" s="3">
        <v>3.1942684706505169</v>
      </c>
      <c r="R54" s="3">
        <v>6.3465209533816189</v>
      </c>
      <c r="S54" s="3">
        <v>3.7293825168249706</v>
      </c>
      <c r="T54" s="3">
        <v>4.846871979163482</v>
      </c>
    </row>
    <row r="55" spans="1:20">
      <c r="A55" s="2" t="s">
        <v>16</v>
      </c>
      <c r="B55" s="2">
        <v>100</v>
      </c>
      <c r="C55" s="3">
        <v>0.14224392195567945</v>
      </c>
      <c r="D55" s="3">
        <v>1.4129301940601742</v>
      </c>
      <c r="E55" s="3">
        <v>4.8655944321972788E-2</v>
      </c>
      <c r="F55" s="3">
        <v>3.8364715830517333E-3</v>
      </c>
      <c r="G55" s="3">
        <v>1.9153416799950207</v>
      </c>
      <c r="H55" s="3">
        <v>9.4188904569487402E-3</v>
      </c>
      <c r="I55" s="3">
        <v>1.3764133977963675E-2</v>
      </c>
      <c r="J55" s="3">
        <v>4.241438491222798</v>
      </c>
      <c r="K55" s="3">
        <v>2.9333493041531693E-2</v>
      </c>
      <c r="L55" s="3">
        <v>2.235906768873145E-2</v>
      </c>
      <c r="M55" s="3">
        <v>3.9429731964869194E-2</v>
      </c>
      <c r="N55" s="3">
        <v>0.13546715776157656</v>
      </c>
      <c r="O55" s="3">
        <v>1.5496531229510841</v>
      </c>
      <c r="P55" s="3">
        <v>1.4388044086671556</v>
      </c>
      <c r="Q55" s="3">
        <v>6.0339937065502456</v>
      </c>
      <c r="R55" s="3">
        <v>15.484405328163181</v>
      </c>
      <c r="S55" s="3">
        <v>21.242572127649705</v>
      </c>
      <c r="T55" s="3">
        <v>20.435471771564259</v>
      </c>
    </row>
    <row r="56" spans="1:20">
      <c r="A56" s="2" t="s">
        <v>19</v>
      </c>
      <c r="B56" s="2">
        <v>10</v>
      </c>
      <c r="C56" s="3">
        <v>0.13316656236958788</v>
      </c>
      <c r="D56" s="3">
        <v>7.2943986649648425</v>
      </c>
      <c r="E56" s="3">
        <v>0.70735763016723774</v>
      </c>
      <c r="F56" s="3">
        <v>7.4218441544525601E-2</v>
      </c>
      <c r="G56" s="3">
        <v>2.7096333719001517</v>
      </c>
      <c r="H56" s="3">
        <v>0.21595391839849384</v>
      </c>
      <c r="I56" s="3">
        <v>0.90242682980242384</v>
      </c>
      <c r="J56" s="3">
        <v>6.1363798446460471</v>
      </c>
      <c r="K56" s="3">
        <v>0.23848331855387156</v>
      </c>
      <c r="L56" s="3"/>
      <c r="M56" s="3"/>
      <c r="N56" s="3">
        <v>0</v>
      </c>
      <c r="O56" s="3">
        <v>4.9725100224333199</v>
      </c>
      <c r="P56" s="3">
        <v>4.9725100224333199</v>
      </c>
      <c r="Q56" s="3">
        <v>2.4081168706921208</v>
      </c>
      <c r="R56" s="3">
        <v>15.651046681937711</v>
      </c>
      <c r="S56" s="3">
        <v>17.536471510677448</v>
      </c>
      <c r="T56" s="3">
        <v>22.479650362725721</v>
      </c>
    </row>
    <row r="57" spans="1:20">
      <c r="A57" s="2" t="s">
        <v>19</v>
      </c>
      <c r="B57" s="2">
        <v>20</v>
      </c>
      <c r="C57" s="3">
        <v>9.712534856222288E-2</v>
      </c>
      <c r="D57" s="3">
        <v>5.9620128805318364</v>
      </c>
      <c r="E57" s="3">
        <v>0.55326502508680975</v>
      </c>
      <c r="F57" s="3">
        <v>7.761857564776399E-2</v>
      </c>
      <c r="G57" s="3">
        <v>2.2118213237761806</v>
      </c>
      <c r="H57" s="3">
        <v>0.16628348349998567</v>
      </c>
      <c r="I57" s="3">
        <v>1.1614812717764382</v>
      </c>
      <c r="J57" s="3">
        <v>4.5940399523912445</v>
      </c>
      <c r="K57" s="3">
        <v>0.39307736683214406</v>
      </c>
      <c r="L57" s="3"/>
      <c r="M57" s="3"/>
      <c r="N57" s="3">
        <v>0.1354671577615785</v>
      </c>
      <c r="O57" s="3">
        <v>3.7989280274034991</v>
      </c>
      <c r="P57" s="3">
        <v>3.7293825168249821</v>
      </c>
      <c r="Q57" s="3">
        <v>2.1290335026729932</v>
      </c>
      <c r="R57" s="3">
        <v>8.2858904969245799</v>
      </c>
      <c r="S57" s="3">
        <v>9.7091361977881032</v>
      </c>
      <c r="T57" s="3">
        <v>13.156024911134773</v>
      </c>
    </row>
    <row r="58" spans="1:20">
      <c r="A58" s="2" t="s">
        <v>19</v>
      </c>
      <c r="B58" s="2">
        <v>30</v>
      </c>
      <c r="C58" s="3">
        <v>4.0414518843273822E-2</v>
      </c>
      <c r="D58" s="3">
        <v>4.4459349041724296</v>
      </c>
      <c r="E58" s="3">
        <v>1.1675966318241608</v>
      </c>
      <c r="F58" s="3">
        <v>5.4319759221068444E-2</v>
      </c>
      <c r="G58" s="3">
        <v>2.211766579893288</v>
      </c>
      <c r="H58" s="3">
        <v>0.16246439044422423</v>
      </c>
      <c r="I58" s="3">
        <v>1.2837367247741311</v>
      </c>
      <c r="J58" s="3">
        <v>4.4603694648788821</v>
      </c>
      <c r="K58" s="3">
        <v>0.53486575019615779</v>
      </c>
      <c r="L58" s="3"/>
      <c r="M58" s="3"/>
      <c r="N58" s="3">
        <v>0.13546715776157656</v>
      </c>
      <c r="O58" s="3">
        <v>3.1878364947957825</v>
      </c>
      <c r="P58" s="3">
        <v>3.2890062277836871</v>
      </c>
      <c r="Q58" s="3">
        <v>3.3099481033248783</v>
      </c>
      <c r="R58" s="3">
        <v>15.974495594655354</v>
      </c>
      <c r="S58" s="3">
        <v>18.770813698548075</v>
      </c>
      <c r="T58" s="3">
        <v>21.567456144738134</v>
      </c>
    </row>
    <row r="59" spans="1:20">
      <c r="A59" s="2" t="s">
        <v>19</v>
      </c>
      <c r="B59" s="2">
        <v>40</v>
      </c>
      <c r="C59" s="3">
        <v>6.8068592855540511E-2</v>
      </c>
      <c r="D59" s="3">
        <v>5.9403597616058788</v>
      </c>
      <c r="E59" s="3">
        <v>1.4600219323423143</v>
      </c>
      <c r="F59" s="3">
        <v>8.7662345921357118E-2</v>
      </c>
      <c r="G59" s="3">
        <v>2.1055050324965348</v>
      </c>
      <c r="H59" s="3">
        <v>0.11499859188255304</v>
      </c>
      <c r="I59" s="3">
        <v>1.0750407214426874</v>
      </c>
      <c r="J59" s="3">
        <v>3.3392782866131121</v>
      </c>
      <c r="K59" s="3">
        <v>0.66569857777765684</v>
      </c>
      <c r="L59" s="3"/>
      <c r="M59" s="3"/>
      <c r="N59" s="3">
        <v>0.13546715776157656</v>
      </c>
      <c r="O59" s="3">
        <v>5.7424947627134824</v>
      </c>
      <c r="P59" s="3">
        <v>5.6967258929318163</v>
      </c>
      <c r="Q59" s="3">
        <v>3.8147897988979635</v>
      </c>
      <c r="R59" s="3">
        <v>14.596058467101878</v>
      </c>
      <c r="S59" s="3">
        <v>18.396607104267879</v>
      </c>
      <c r="T59" s="3">
        <v>20.764323072539561</v>
      </c>
    </row>
    <row r="60" spans="1:20">
      <c r="A60" s="2" t="s">
        <v>19</v>
      </c>
      <c r="B60" s="2">
        <v>50</v>
      </c>
      <c r="C60" s="3">
        <v>0.12858201014657283</v>
      </c>
      <c r="D60" s="3">
        <v>6.0094220515137957</v>
      </c>
      <c r="E60" s="3">
        <v>1.4742125190253954</v>
      </c>
      <c r="F60" s="3">
        <v>8.5154933566673502E-2</v>
      </c>
      <c r="G60" s="3">
        <v>2.4975955014215536</v>
      </c>
      <c r="H60" s="3">
        <v>8.9548921272564766E-2</v>
      </c>
      <c r="I60" s="3">
        <v>0.91022966088657731</v>
      </c>
      <c r="J60" s="3">
        <v>0.36168832390266314</v>
      </c>
      <c r="K60" s="3">
        <v>0.7647908065676956</v>
      </c>
      <c r="L60" s="3"/>
      <c r="M60" s="3"/>
      <c r="N60" s="3">
        <v>0.13546715776157656</v>
      </c>
      <c r="O60" s="3">
        <v>4.3084502194213474</v>
      </c>
      <c r="P60" s="3">
        <v>4.3063199999999808</v>
      </c>
      <c r="Q60" s="3">
        <v>2.7795536872440545</v>
      </c>
      <c r="R60" s="3">
        <v>12.67395041334597</v>
      </c>
      <c r="S60" s="3">
        <v>15.072120000000002</v>
      </c>
      <c r="T60" s="3">
        <v>17.624374174284881</v>
      </c>
    </row>
    <row r="61" spans="1:20">
      <c r="A61" s="2" t="s">
        <v>19</v>
      </c>
      <c r="B61" s="2">
        <v>60</v>
      </c>
      <c r="C61" s="3">
        <v>0.2025668613898465</v>
      </c>
      <c r="D61" s="3">
        <v>6.3061226365432592</v>
      </c>
      <c r="E61" s="3">
        <v>1.234680349358972</v>
      </c>
      <c r="F61" s="3">
        <v>7.5248127637263282E-2</v>
      </c>
      <c r="G61" s="3">
        <v>2.9036286291122533</v>
      </c>
      <c r="H61" s="3">
        <v>8.8647902820784927E-2</v>
      </c>
      <c r="I61" s="3">
        <v>1.0571168546608838</v>
      </c>
      <c r="J61" s="3">
        <v>3.0950747741137881</v>
      </c>
      <c r="K61" s="3">
        <v>0.8153459013479063</v>
      </c>
      <c r="L61" s="3"/>
      <c r="M61" s="3"/>
      <c r="N61" s="3">
        <v>0</v>
      </c>
      <c r="O61" s="3">
        <v>5.6967258929318154</v>
      </c>
      <c r="P61" s="3">
        <v>5.6967258929318163</v>
      </c>
      <c r="Q61" s="3">
        <v>1.9955558450075919</v>
      </c>
      <c r="R61" s="3">
        <v>8.1845035918168758</v>
      </c>
      <c r="S61" s="3">
        <v>9.8670186833510751</v>
      </c>
      <c r="T61" s="3">
        <v>11.393451785863666</v>
      </c>
    </row>
    <row r="62" spans="1:20">
      <c r="A62" s="2" t="s">
        <v>19</v>
      </c>
      <c r="B62" s="2">
        <v>70</v>
      </c>
      <c r="C62" s="3">
        <v>5.6862407030773048E-2</v>
      </c>
      <c r="D62" s="3">
        <v>6.2493656047200012</v>
      </c>
      <c r="E62" s="3">
        <v>0.86092279041162945</v>
      </c>
      <c r="F62" s="3">
        <v>5.5828998344449092E-2</v>
      </c>
      <c r="G62" s="3">
        <v>2.0104614187181258</v>
      </c>
      <c r="H62" s="3">
        <v>3.9777986597740213E-2</v>
      </c>
      <c r="I62" s="3">
        <v>0.28577661365332163</v>
      </c>
      <c r="J62" s="3">
        <v>8.0607693737916613</v>
      </c>
      <c r="K62" s="3">
        <v>0.53900187254050524</v>
      </c>
      <c r="L62" s="3"/>
      <c r="M62" s="3"/>
      <c r="N62" s="3">
        <v>0</v>
      </c>
      <c r="O62" s="3">
        <v>4.4821599634104867</v>
      </c>
      <c r="P62" s="3">
        <v>4.4821599634104867</v>
      </c>
      <c r="Q62" s="3">
        <v>3.1508857167647255</v>
      </c>
      <c r="R62" s="3">
        <v>7.0667924446860804</v>
      </c>
      <c r="S62" s="3">
        <v>8.1517321958955833</v>
      </c>
      <c r="T62" s="3">
        <v>8.7018925392582904</v>
      </c>
    </row>
    <row r="63" spans="1:20">
      <c r="A63" s="2" t="s">
        <v>19</v>
      </c>
      <c r="B63" s="2">
        <v>80</v>
      </c>
      <c r="C63" s="3">
        <v>0.16165807537309534</v>
      </c>
      <c r="D63" s="3">
        <v>6.7279310580575009</v>
      </c>
      <c r="E63" s="3">
        <v>0.66471344096248985</v>
      </c>
      <c r="F63" s="3">
        <v>4.7879040347147073E-2</v>
      </c>
      <c r="G63" s="3">
        <v>2.3849005720861127</v>
      </c>
      <c r="H63" s="3">
        <v>2.6967307422877788E-2</v>
      </c>
      <c r="I63" s="3">
        <v>0.42576055366992371</v>
      </c>
      <c r="J63" s="3">
        <v>4.1336254920726336</v>
      </c>
      <c r="K63" s="3">
        <v>0.30447386719726671</v>
      </c>
      <c r="L63" s="3"/>
      <c r="M63" s="3"/>
      <c r="N63" s="3">
        <v>0.13546715776157656</v>
      </c>
      <c r="O63" s="3">
        <v>3.9987800002140843</v>
      </c>
      <c r="P63" s="3">
        <v>3.9065244200952014</v>
      </c>
      <c r="Q63" s="3">
        <v>3.3703836821655875</v>
      </c>
      <c r="R63" s="3">
        <v>5.3215353931631348</v>
      </c>
      <c r="S63" s="3">
        <v>2.4862550112166728</v>
      </c>
      <c r="T63" s="3">
        <v>6.3886333377961098</v>
      </c>
    </row>
    <row r="64" spans="1:20">
      <c r="A64" s="2" t="s">
        <v>19</v>
      </c>
      <c r="B64" s="2">
        <v>90</v>
      </c>
      <c r="C64" s="3">
        <v>0.15176736583776276</v>
      </c>
      <c r="D64" s="3">
        <v>6.572512032178782</v>
      </c>
      <c r="E64" s="3">
        <v>0.50914859139614121</v>
      </c>
      <c r="F64" s="3">
        <v>3.8583607695264435E-2</v>
      </c>
      <c r="G64" s="3">
        <v>1.9860495933851807</v>
      </c>
      <c r="H64" s="3">
        <v>2.0267377959009305E-3</v>
      </c>
      <c r="I64" s="3">
        <v>4.4197115900022094E-2</v>
      </c>
      <c r="J64" s="3">
        <v>0.8155696855604434</v>
      </c>
      <c r="K64" s="3">
        <v>0.24924428840529597</v>
      </c>
      <c r="L64" s="3"/>
      <c r="M64" s="3"/>
      <c r="N64" s="3">
        <v>0.59048765085139809</v>
      </c>
      <c r="O64" s="3">
        <v>5.4655763899255838</v>
      </c>
      <c r="P64" s="3">
        <v>5.0002013695983605</v>
      </c>
      <c r="Q64" s="3">
        <v>6.0339937065502411</v>
      </c>
      <c r="R64" s="3">
        <v>7.0542696284936532</v>
      </c>
      <c r="S64" s="3">
        <v>4.4821599634105089</v>
      </c>
      <c r="T64" s="3">
        <v>8.5926806626415093</v>
      </c>
    </row>
    <row r="65" spans="1:20">
      <c r="A65" s="2" t="s">
        <v>19</v>
      </c>
      <c r="B65" s="2">
        <v>100</v>
      </c>
      <c r="C65" s="3">
        <v>0.18583146486355132</v>
      </c>
      <c r="D65" s="3">
        <v>5.7326076091013496</v>
      </c>
      <c r="E65" s="3">
        <v>0.51005708093161928</v>
      </c>
      <c r="F65" s="3">
        <v>3.4069690798354729E-2</v>
      </c>
      <c r="G65" s="3">
        <v>2.6611679619568074</v>
      </c>
      <c r="H65" s="3">
        <v>1.8122144138410692E-2</v>
      </c>
      <c r="I65" s="3">
        <v>0.15839182026939819</v>
      </c>
      <c r="J65" s="3">
        <v>0.93165583317718792</v>
      </c>
      <c r="K65" s="3">
        <v>0.15020924054950899</v>
      </c>
      <c r="L65" s="3"/>
      <c r="M65" s="3"/>
      <c r="N65" s="3">
        <v>0.23463600000000032</v>
      </c>
      <c r="O65" s="3">
        <v>4.1334978940185954</v>
      </c>
      <c r="P65" s="3">
        <v>3.9065244200952014</v>
      </c>
      <c r="Q65" s="3">
        <v>4.9273559999999996</v>
      </c>
      <c r="R65" s="3">
        <v>9.4122529302699984</v>
      </c>
      <c r="S65" s="3">
        <v>10.621286063824863</v>
      </c>
      <c r="T65" s="3">
        <v>12.505442887383085</v>
      </c>
    </row>
    <row r="66" spans="1:20">
      <c r="A66" s="2" t="s">
        <v>17</v>
      </c>
      <c r="B66" s="2">
        <v>10</v>
      </c>
      <c r="C66" s="3">
        <v>0.28676354952004168</v>
      </c>
      <c r="D66" s="3">
        <v>2.0244963903217612</v>
      </c>
      <c r="E66" s="3">
        <v>1.3964461738644309</v>
      </c>
      <c r="F66" s="3">
        <v>7.481257385967105E-2</v>
      </c>
      <c r="G66" s="3">
        <v>1.020199650996797</v>
      </c>
      <c r="H66" s="3">
        <v>0.15034896825041177</v>
      </c>
      <c r="I66" s="3">
        <v>0.42331103876229226</v>
      </c>
      <c r="J66" s="3">
        <v>4.0186144799765788</v>
      </c>
      <c r="K66" s="3">
        <v>0.2660524769130162</v>
      </c>
      <c r="L66" s="3"/>
      <c r="M66" s="3"/>
      <c r="N66" s="3">
        <v>0.270934315523155</v>
      </c>
      <c r="O66" s="3">
        <v>2.3624685361815683</v>
      </c>
      <c r="P66" s="3">
        <v>2.4862550112166413</v>
      </c>
      <c r="Q66" s="3">
        <v>2.2176929505628378</v>
      </c>
      <c r="R66" s="3">
        <v>18.707536505601563</v>
      </c>
      <c r="S66" s="3">
        <v>20.912641551023661</v>
      </c>
      <c r="T66" s="3">
        <v>23.289986352834038</v>
      </c>
    </row>
    <row r="67" spans="1:20">
      <c r="A67" s="2" t="s">
        <v>17</v>
      </c>
      <c r="B67" s="2">
        <v>20</v>
      </c>
      <c r="C67" s="3">
        <v>0.29005746557076079</v>
      </c>
      <c r="D67" s="3">
        <v>2.5914508752772263</v>
      </c>
      <c r="E67" s="3">
        <v>1.2625448382368558</v>
      </c>
      <c r="F67" s="3">
        <v>7.3068963249949409E-2</v>
      </c>
      <c r="G67" s="3">
        <v>1.6727263055786823</v>
      </c>
      <c r="H67" s="3">
        <v>9.6158486414321911E-2</v>
      </c>
      <c r="I67" s="3">
        <v>0.87305271745634572</v>
      </c>
      <c r="J67" s="3">
        <v>2.0348625481792491</v>
      </c>
      <c r="K67" s="3">
        <v>0.25748627952083486</v>
      </c>
      <c r="L67" s="3"/>
      <c r="M67" s="3"/>
      <c r="N67" s="3">
        <v>0</v>
      </c>
      <c r="O67" s="3">
        <v>3.2890062277837129</v>
      </c>
      <c r="P67" s="3">
        <v>3.2890062277837129</v>
      </c>
      <c r="Q67" s="3">
        <v>0.46927200000000102</v>
      </c>
      <c r="R67" s="3">
        <v>14.812988681960981</v>
      </c>
      <c r="S67" s="3">
        <v>15.275806534360125</v>
      </c>
      <c r="T67" s="3">
        <v>18.563852426950614</v>
      </c>
    </row>
    <row r="68" spans="1:20">
      <c r="A68" s="2" t="s">
        <v>17</v>
      </c>
      <c r="B68" s="2">
        <v>30</v>
      </c>
      <c r="C68" s="3">
        <v>0.33005050118630824</v>
      </c>
      <c r="D68" s="3">
        <v>2.6105117384954712</v>
      </c>
      <c r="E68" s="3">
        <v>0.92374063561728392</v>
      </c>
      <c r="F68" s="3">
        <v>5.301303915880537E-2</v>
      </c>
      <c r="G68" s="3">
        <v>1.6533996864934641</v>
      </c>
      <c r="H68" s="3">
        <v>5.870773260732641E-2</v>
      </c>
      <c r="I68" s="3">
        <v>0.89583519515216647</v>
      </c>
      <c r="J68" s="3">
        <v>1.0551017232038025</v>
      </c>
      <c r="K68" s="3">
        <v>0.35253093223982046</v>
      </c>
      <c r="L68" s="3"/>
      <c r="M68" s="3"/>
      <c r="N68" s="3">
        <v>0.13546715776157656</v>
      </c>
      <c r="O68" s="3">
        <v>3.4172983578891745</v>
      </c>
      <c r="P68" s="3">
        <v>3.2890062277837129</v>
      </c>
      <c r="Q68" s="3">
        <v>1.9537351338029478</v>
      </c>
      <c r="R68" s="3">
        <v>9.6092996067234502</v>
      </c>
      <c r="S68" s="3">
        <v>8.7018925392583171</v>
      </c>
      <c r="T68" s="3">
        <v>8.7018925392582904</v>
      </c>
    </row>
    <row r="69" spans="1:20">
      <c r="A69" s="2" t="s">
        <v>17</v>
      </c>
      <c r="B69" s="2">
        <v>40</v>
      </c>
      <c r="C69" s="3">
        <v>0.33261589458913909</v>
      </c>
      <c r="D69" s="3">
        <v>4.3486590733624881</v>
      </c>
      <c r="E69" s="3">
        <v>1.13079535252953</v>
      </c>
      <c r="F69" s="3">
        <v>6.261428459219226E-2</v>
      </c>
      <c r="G69" s="3">
        <v>2.5039980527640489</v>
      </c>
      <c r="H69" s="3">
        <v>3.8692493093794501E-2</v>
      </c>
      <c r="I69" s="3">
        <v>0.32694886892543806</v>
      </c>
      <c r="J69" s="3">
        <v>3.2002590816362018</v>
      </c>
      <c r="K69" s="3">
        <v>0.22908976183037885</v>
      </c>
      <c r="L69" s="3"/>
      <c r="M69" s="3"/>
      <c r="N69" s="3">
        <v>0</v>
      </c>
      <c r="O69" s="3">
        <v>3.7293825168250128</v>
      </c>
      <c r="P69" s="3">
        <v>3.7293825168250154</v>
      </c>
      <c r="Q69" s="3">
        <v>1.7610730509005046</v>
      </c>
      <c r="R69" s="3">
        <v>6.6952416058726545</v>
      </c>
      <c r="S69" s="3">
        <v>6.4594799999999957</v>
      </c>
      <c r="T69" s="3">
        <v>9.8670186833511444</v>
      </c>
    </row>
    <row r="70" spans="1:20">
      <c r="A70" s="2" t="s">
        <v>17</v>
      </c>
      <c r="B70" s="2">
        <v>50</v>
      </c>
      <c r="C70" s="3">
        <v>0.29670411748631548</v>
      </c>
      <c r="D70" s="3">
        <v>4.5687725084344546</v>
      </c>
      <c r="E70" s="3">
        <v>1.0796724255241874</v>
      </c>
      <c r="F70" s="3">
        <v>5.0555644366512519E-2</v>
      </c>
      <c r="G70" s="3">
        <v>3.7013380327204861</v>
      </c>
      <c r="H70" s="3">
        <v>3.2334266744121466E-2</v>
      </c>
      <c r="I70" s="3">
        <v>0.15492698629058552</v>
      </c>
      <c r="J70" s="3">
        <v>5.2406443840018984</v>
      </c>
      <c r="K70" s="3">
        <v>0.31127108206754478</v>
      </c>
      <c r="L70" s="3"/>
      <c r="M70" s="3"/>
      <c r="N70" s="3">
        <v>0.13546715776157656</v>
      </c>
      <c r="O70" s="3">
        <v>3.1613127918053365</v>
      </c>
      <c r="P70" s="3">
        <v>3.2890062277837129</v>
      </c>
      <c r="Q70" s="3">
        <v>3.876822968799063</v>
      </c>
      <c r="R70" s="3">
        <v>6.6448593968366376</v>
      </c>
      <c r="S70" s="3">
        <v>6.5780124555673867</v>
      </c>
      <c r="T70" s="3">
        <v>9.7091361977881263</v>
      </c>
    </row>
    <row r="71" spans="1:20">
      <c r="A71" s="2" t="s">
        <v>17</v>
      </c>
      <c r="B71" s="2">
        <v>60</v>
      </c>
      <c r="C71" s="3">
        <v>0.29512709126747405</v>
      </c>
      <c r="D71" s="3">
        <v>2.1411336326101238</v>
      </c>
      <c r="E71" s="3">
        <v>0.5138262075264084</v>
      </c>
      <c r="F71" s="3">
        <v>1.9836255404757943E-2</v>
      </c>
      <c r="G71" s="3">
        <v>3.6458031220710945</v>
      </c>
      <c r="H71" s="3">
        <v>1.1545511374989006E-2</v>
      </c>
      <c r="I71" s="3">
        <v>0.11905534603915667</v>
      </c>
      <c r="J71" s="3">
        <v>5.9502582175786669</v>
      </c>
      <c r="K71" s="3">
        <v>8.783939027625344E-2</v>
      </c>
      <c r="L71" s="3"/>
      <c r="M71" s="3"/>
      <c r="N71" s="3">
        <v>0.13546715776157656</v>
      </c>
      <c r="O71" s="3">
        <v>2.4828197116569108</v>
      </c>
      <c r="P71" s="3">
        <v>2.6038488960767499</v>
      </c>
      <c r="Q71" s="3">
        <v>4.2774170686880639</v>
      </c>
      <c r="R71" s="3">
        <v>4.5945295473969949</v>
      </c>
      <c r="S71" s="3">
        <v>2.4862550112166728</v>
      </c>
      <c r="T71" s="3">
        <v>4.9750022049442704</v>
      </c>
    </row>
    <row r="72" spans="1:20">
      <c r="A72" s="2" t="s">
        <v>17</v>
      </c>
      <c r="B72" s="2">
        <v>70</v>
      </c>
      <c r="C72" s="3">
        <v>0.28711205710198451</v>
      </c>
      <c r="D72" s="3">
        <v>0.69463345409938015</v>
      </c>
      <c r="E72" s="3">
        <v>0.34240985067416252</v>
      </c>
      <c r="F72" s="3">
        <v>1.9281469016313748E-2</v>
      </c>
      <c r="G72" s="3">
        <v>2.3698321399786924</v>
      </c>
      <c r="H72" s="3">
        <v>2.6972496828436172E-2</v>
      </c>
      <c r="I72" s="3">
        <v>4.7777914671983231E-2</v>
      </c>
      <c r="J72" s="3">
        <v>8.6094201093887879</v>
      </c>
      <c r="K72" s="3">
        <v>0.11755142784979158</v>
      </c>
      <c r="L72" s="3"/>
      <c r="M72" s="3"/>
      <c r="N72" s="3">
        <v>0.13546715776157656</v>
      </c>
      <c r="O72" s="3">
        <v>2.1574172837983898</v>
      </c>
      <c r="P72" s="3">
        <v>2.1531600000000046</v>
      </c>
      <c r="Q72" s="3">
        <v>7.7216279924098972</v>
      </c>
      <c r="R72" s="3">
        <v>5.2438867827183389</v>
      </c>
      <c r="S72" s="3">
        <v>3.289006227783712</v>
      </c>
      <c r="T72" s="3">
        <v>5.418667170882558</v>
      </c>
    </row>
    <row r="73" spans="1:20">
      <c r="A73" s="2" t="s">
        <v>17</v>
      </c>
      <c r="B73" s="2">
        <v>80</v>
      </c>
      <c r="C73" s="3">
        <v>0.320208265560609</v>
      </c>
      <c r="D73" s="3">
        <v>2.6372157105320531</v>
      </c>
      <c r="E73" s="3">
        <v>0.23263683801901747</v>
      </c>
      <c r="F73" s="3">
        <v>1.2379987218322987E-2</v>
      </c>
      <c r="G73" s="3">
        <v>2.001872745068793</v>
      </c>
      <c r="H73" s="3">
        <v>2.3096107738534634E-2</v>
      </c>
      <c r="I73" s="3">
        <v>4.467933597193828E-2</v>
      </c>
      <c r="J73" s="3">
        <v>8.7755555021845222</v>
      </c>
      <c r="K73" s="3">
        <v>0.12108306266181641</v>
      </c>
      <c r="L73" s="3"/>
      <c r="M73" s="3"/>
      <c r="N73" s="3">
        <v>0.27093431552315744</v>
      </c>
      <c r="O73" s="3">
        <v>1.1322391526033737</v>
      </c>
      <c r="P73" s="3">
        <v>1.2431275056083406</v>
      </c>
      <c r="Q73" s="3">
        <v>6.1648720646151283</v>
      </c>
      <c r="R73" s="3">
        <v>2.4371984329783452</v>
      </c>
      <c r="S73" s="3">
        <v>3.7293825168250119</v>
      </c>
      <c r="T73" s="3">
        <v>4.482159963410508</v>
      </c>
    </row>
    <row r="74" spans="1:20">
      <c r="A74" s="2" t="s">
        <v>17</v>
      </c>
      <c r="B74" s="2">
        <v>90</v>
      </c>
      <c r="C74" s="3">
        <v>0.42930175867331338</v>
      </c>
      <c r="D74" s="3">
        <v>0.85574966699915</v>
      </c>
      <c r="E74" s="3">
        <v>0.18701470155022884</v>
      </c>
      <c r="F74" s="3">
        <v>1.2268304527688323E-2</v>
      </c>
      <c r="G74" s="3">
        <v>1.5247482770201757</v>
      </c>
      <c r="H74" s="3">
        <v>0.19179574700731331</v>
      </c>
      <c r="I74" s="3">
        <v>0.66048885324898798</v>
      </c>
      <c r="J74" s="3">
        <v>11.176269158014509</v>
      </c>
      <c r="K74" s="3">
        <v>7.6100033205682871E-2</v>
      </c>
      <c r="L74" s="3"/>
      <c r="M74" s="3"/>
      <c r="N74" s="3">
        <v>0.48843378345073601</v>
      </c>
      <c r="O74" s="3">
        <v>2.2731472079353097</v>
      </c>
      <c r="P74" s="3">
        <v>2.0918227474940174</v>
      </c>
      <c r="Q74" s="3">
        <v>8.93569960719541</v>
      </c>
      <c r="R74" s="3">
        <v>7.2084472760527278</v>
      </c>
      <c r="S74" s="3">
        <v>6.2156375280415812</v>
      </c>
      <c r="T74" s="3">
        <v>4.5512841676754263</v>
      </c>
    </row>
    <row r="75" spans="1:20">
      <c r="A75" s="2" t="s">
        <v>17</v>
      </c>
      <c r="B75" s="2">
        <v>100</v>
      </c>
      <c r="C75" s="3">
        <v>0.50063293272949339</v>
      </c>
      <c r="D75" s="3">
        <v>1.476175633208878</v>
      </c>
      <c r="E75" s="3">
        <v>0.12558318364554016</v>
      </c>
      <c r="F75" s="3">
        <v>8.0223145581969392E-3</v>
      </c>
      <c r="G75" s="3">
        <v>1.4305802749996979</v>
      </c>
      <c r="H75" s="3">
        <v>0.33550740136136087</v>
      </c>
      <c r="I75" s="3">
        <v>1.027758205167441</v>
      </c>
      <c r="J75" s="3">
        <v>13.069080706092318</v>
      </c>
      <c r="K75" s="3">
        <v>9.0158247303019565E-2</v>
      </c>
      <c r="L75" s="3"/>
      <c r="M75" s="3"/>
      <c r="N75" s="3">
        <v>0.35841241025388582</v>
      </c>
      <c r="O75" s="3">
        <v>2.2955971535058191</v>
      </c>
      <c r="P75" s="3">
        <v>2.1531600000000046</v>
      </c>
      <c r="Q75" s="3">
        <v>6.7855389791444196</v>
      </c>
      <c r="R75" s="3">
        <v>6.6551002135000195</v>
      </c>
      <c r="S75" s="3">
        <v>3.7293825168249994</v>
      </c>
      <c r="T75" s="3">
        <v>2.1531599999999926</v>
      </c>
    </row>
    <row r="76" spans="1:20">
      <c r="A76" s="2" t="s">
        <v>18</v>
      </c>
      <c r="B76" s="2">
        <v>10</v>
      </c>
      <c r="C76" s="3">
        <v>0.16165807537309484</v>
      </c>
      <c r="D76" s="3">
        <v>5.805476674063919</v>
      </c>
      <c r="E76" s="3">
        <v>0.46787938681408681</v>
      </c>
      <c r="F76" s="3">
        <v>6.6212415328483105E-3</v>
      </c>
      <c r="G76" s="3">
        <v>1.2518654199998085</v>
      </c>
      <c r="H76" s="3">
        <v>0.25370749972895956</v>
      </c>
      <c r="I76" s="3">
        <v>3.5868277908476194</v>
      </c>
      <c r="J76" s="3">
        <v>0.78500929778761608</v>
      </c>
      <c r="K76" s="3">
        <v>0.27650796165029562</v>
      </c>
      <c r="L76" s="3">
        <v>2.8010453664411811E-2</v>
      </c>
      <c r="M76" s="3">
        <v>2.9443170790987964E-2</v>
      </c>
      <c r="N76" s="3">
        <v>0.27093431552315417</v>
      </c>
      <c r="O76" s="3">
        <v>4.0739369100033747</v>
      </c>
      <c r="P76" s="3">
        <v>4.3063199999999799</v>
      </c>
      <c r="Q76" s="3">
        <v>5.3966280000000095</v>
      </c>
      <c r="R76" s="3">
        <v>20.982940312075961</v>
      </c>
      <c r="S76" s="3">
        <v>26.04641380099768</v>
      </c>
      <c r="T76" s="3">
        <v>27.263914680236208</v>
      </c>
    </row>
    <row r="77" spans="1:20">
      <c r="A77" s="2" t="s">
        <v>18</v>
      </c>
      <c r="B77" s="2">
        <v>20</v>
      </c>
      <c r="C77" s="3">
        <v>3.2145502536643326E-2</v>
      </c>
      <c r="D77" s="3">
        <v>5.1581056611403069</v>
      </c>
      <c r="E77" s="3">
        <v>0.36452122332698805</v>
      </c>
      <c r="F77" s="3">
        <v>1.6764011017777322E-3</v>
      </c>
      <c r="G77" s="3">
        <v>1.3532749417603602</v>
      </c>
      <c r="H77" s="3">
        <v>0.24469894230045899</v>
      </c>
      <c r="I77" s="3">
        <v>4.5714913079077872</v>
      </c>
      <c r="J77" s="3">
        <v>0.692560547392569</v>
      </c>
      <c r="K77" s="3">
        <v>0.27474739893059447</v>
      </c>
      <c r="L77" s="3">
        <v>2.5037816614169341E-2</v>
      </c>
      <c r="M77" s="3">
        <v>3.3210192686876777E-2</v>
      </c>
      <c r="N77" s="3">
        <v>0.13546715776157656</v>
      </c>
      <c r="O77" s="3">
        <v>3.6635278704920236</v>
      </c>
      <c r="P77" s="3">
        <v>3.7293825168249803</v>
      </c>
      <c r="Q77" s="3">
        <v>2.4496717580247322</v>
      </c>
      <c r="R77" s="3">
        <v>19.133024212789341</v>
      </c>
      <c r="S77" s="3">
        <v>21.567456144738028</v>
      </c>
      <c r="T77" s="3">
        <v>23.02304359448593</v>
      </c>
    </row>
    <row r="78" spans="1:20">
      <c r="A78" s="2" t="s">
        <v>18</v>
      </c>
      <c r="B78" s="2">
        <v>30</v>
      </c>
      <c r="C78" s="3">
        <v>7.5055534994651521E-2</v>
      </c>
      <c r="D78" s="3">
        <v>3.7429755640827707</v>
      </c>
      <c r="E78" s="3">
        <v>0.29605087085005494</v>
      </c>
      <c r="F78" s="3">
        <v>3.493076114944186E-3</v>
      </c>
      <c r="G78" s="3">
        <v>1.3561015036570228</v>
      </c>
      <c r="H78" s="3">
        <v>8.443902285270713E-2</v>
      </c>
      <c r="I78" s="3">
        <v>1.726515096700183</v>
      </c>
      <c r="J78" s="3">
        <v>1.4557575385552493</v>
      </c>
      <c r="K78" s="3">
        <v>0.36291225261948556</v>
      </c>
      <c r="L78" s="3">
        <v>1.9283003914929389E-2</v>
      </c>
      <c r="M78" s="3">
        <v>3.2667407065397731E-2</v>
      </c>
      <c r="N78" s="3">
        <v>0.13546715776157656</v>
      </c>
      <c r="O78" s="3">
        <v>3.5939153590634363</v>
      </c>
      <c r="P78" s="3">
        <v>3.7293825168250132</v>
      </c>
      <c r="Q78" s="3">
        <v>1.2040584353460593</v>
      </c>
      <c r="R78" s="3">
        <v>1.2040584353460568</v>
      </c>
      <c r="S78" s="3">
        <v>0</v>
      </c>
      <c r="T78" s="3">
        <v>3.7293825168250119</v>
      </c>
    </row>
    <row r="79" spans="1:20">
      <c r="A79" s="2" t="s">
        <v>18</v>
      </c>
      <c r="B79" s="2">
        <v>40</v>
      </c>
      <c r="C79" s="3">
        <v>3.4641016151377317E-2</v>
      </c>
      <c r="D79" s="3">
        <v>3.3623848645381833</v>
      </c>
      <c r="E79" s="3">
        <v>0.449819691922485</v>
      </c>
      <c r="F79" s="3">
        <v>1.843308264215663E-2</v>
      </c>
      <c r="G79" s="3">
        <v>1.9951955177154166</v>
      </c>
      <c r="H79" s="3">
        <v>4.2114181154729022E-2</v>
      </c>
      <c r="I79" s="3">
        <v>0.68494984443895124</v>
      </c>
      <c r="J79" s="3">
        <v>3.3611407430568265</v>
      </c>
      <c r="K79" s="3">
        <v>0.32294761647662129</v>
      </c>
      <c r="L79" s="3">
        <v>2.3743584976742414E-2</v>
      </c>
      <c r="M79" s="3">
        <v>3.2526228644448471E-2</v>
      </c>
      <c r="N79" s="3">
        <v>0</v>
      </c>
      <c r="O79" s="3">
        <v>4.2224488843172781</v>
      </c>
      <c r="P79" s="3">
        <v>4.2355570448289592</v>
      </c>
      <c r="Q79" s="3">
        <v>2.0854903853012572</v>
      </c>
      <c r="R79" s="3">
        <v>3.7027941417453785</v>
      </c>
      <c r="S79" s="3">
        <v>3.7293825168250012</v>
      </c>
      <c r="T79" s="3">
        <v>4.0065228122151151</v>
      </c>
    </row>
    <row r="80" spans="1:20">
      <c r="A80" s="2" t="s">
        <v>18</v>
      </c>
      <c r="B80" s="2">
        <v>50</v>
      </c>
      <c r="C80" s="3">
        <v>0.12767145334803703</v>
      </c>
      <c r="D80" s="3">
        <v>2.9939496021541774</v>
      </c>
      <c r="E80" s="3">
        <v>0.26354131212870996</v>
      </c>
      <c r="F80" s="3">
        <v>1.9798343674495764E-2</v>
      </c>
      <c r="G80" s="3">
        <v>2.309504627175953</v>
      </c>
      <c r="H80" s="3">
        <v>2.0396752504340813E-2</v>
      </c>
      <c r="I80" s="3">
        <v>0.20100028500833036</v>
      </c>
      <c r="J80" s="3">
        <v>3.4552088608805613</v>
      </c>
      <c r="K80" s="3">
        <v>0.14633519897128425</v>
      </c>
      <c r="L80" s="3">
        <v>6.4432741476193331E-3</v>
      </c>
      <c r="M80" s="3">
        <v>3.0676419594830265E-2</v>
      </c>
      <c r="N80" s="3">
        <v>0</v>
      </c>
      <c r="O80" s="3">
        <v>4.2224488843172781</v>
      </c>
      <c r="P80" s="3">
        <v>4.2355570448289592</v>
      </c>
      <c r="Q80" s="3">
        <v>4.0910184500664357</v>
      </c>
      <c r="R80" s="3">
        <v>1.7168160986384107</v>
      </c>
      <c r="S80" s="3">
        <v>4.3063199999999879</v>
      </c>
      <c r="T80" s="3">
        <v>2.2118568304481214</v>
      </c>
    </row>
    <row r="81" spans="1:20">
      <c r="A81" s="2" t="s">
        <v>18</v>
      </c>
      <c r="B81" s="2">
        <v>60</v>
      </c>
      <c r="C81" s="3">
        <v>0.14000000000000012</v>
      </c>
      <c r="D81" s="3">
        <v>2.1103275265370551</v>
      </c>
      <c r="E81" s="3">
        <v>0.3186718561314939</v>
      </c>
      <c r="F81" s="3">
        <v>1.3189616702035901E-2</v>
      </c>
      <c r="G81" s="3">
        <v>2.9427227599862431</v>
      </c>
      <c r="H81" s="3">
        <v>1.5933343780052352E-2</v>
      </c>
      <c r="I81" s="3">
        <v>8.5926130532743089E-2</v>
      </c>
      <c r="J81" s="3">
        <v>4.319984519591368</v>
      </c>
      <c r="K81" s="3">
        <v>5.4244942757439456E-2</v>
      </c>
      <c r="L81" s="3">
        <v>2.4149803755975545E-3</v>
      </c>
      <c r="M81" s="3">
        <v>3.0247588119649536E-2</v>
      </c>
      <c r="N81" s="3">
        <v>0.1354671577615775</v>
      </c>
      <c r="O81" s="3">
        <v>4.2224488843172781</v>
      </c>
      <c r="P81" s="3">
        <v>4.2944565212997059</v>
      </c>
      <c r="Q81" s="3">
        <v>9.3590062250826573</v>
      </c>
      <c r="R81" s="3">
        <v>4.4702296868076079</v>
      </c>
      <c r="S81" s="3">
        <v>7.5616494114974904</v>
      </c>
      <c r="T81" s="3">
        <v>8.4729570500347631</v>
      </c>
    </row>
    <row r="82" spans="1:20">
      <c r="A82" s="2" t="s">
        <v>18</v>
      </c>
      <c r="B82" s="2">
        <v>70</v>
      </c>
      <c r="C82" s="3">
        <v>0.13051181300301254</v>
      </c>
      <c r="D82" s="3">
        <v>3.21725855737118</v>
      </c>
      <c r="E82" s="3">
        <v>0.21434815172058691</v>
      </c>
      <c r="F82" s="3">
        <v>1.3757591481878516E-3</v>
      </c>
      <c r="G82" s="3">
        <v>3.3317109321396692</v>
      </c>
      <c r="H82" s="3">
        <v>1.4252668305034431E-2</v>
      </c>
      <c r="I82" s="3">
        <v>5.9022729594284291E-2</v>
      </c>
      <c r="J82" s="3">
        <v>5.8137400114720412</v>
      </c>
      <c r="K82" s="3">
        <v>2.943699024057635E-2</v>
      </c>
      <c r="L82" s="3">
        <v>9.366508847670197E-3</v>
      </c>
      <c r="M82" s="3">
        <v>3.1865021168836924E-2</v>
      </c>
      <c r="N82" s="3">
        <v>0</v>
      </c>
      <c r="O82" s="3">
        <v>2.7659477852251824</v>
      </c>
      <c r="P82" s="3">
        <v>2.7741945840910462</v>
      </c>
      <c r="Q82" s="3">
        <v>8.7300148914704678</v>
      </c>
      <c r="R82" s="3">
        <v>1.0423349185439368</v>
      </c>
      <c r="S82" s="3">
        <v>7.7633287842780474</v>
      </c>
      <c r="T82" s="3">
        <v>6.4835607442824568</v>
      </c>
    </row>
    <row r="83" spans="1:20">
      <c r="A83" s="2" t="s">
        <v>18</v>
      </c>
      <c r="B83" s="2">
        <v>80</v>
      </c>
      <c r="C83" s="3">
        <v>8.6216781042517079E-2</v>
      </c>
      <c r="D83" s="3">
        <v>2.520648094127695</v>
      </c>
      <c r="E83" s="3">
        <v>0.16546950217952819</v>
      </c>
      <c r="F83" s="3">
        <v>1.3374292194627062E-2</v>
      </c>
      <c r="G83" s="3">
        <v>2.8306488095141833</v>
      </c>
      <c r="H83" s="3">
        <v>1.1695305691316195E-2</v>
      </c>
      <c r="I83" s="3">
        <v>1.8920794786689031E-2</v>
      </c>
      <c r="J83" s="3">
        <v>4.8497383795186995</v>
      </c>
      <c r="K83" s="3">
        <v>2.5590186516858331E-2</v>
      </c>
      <c r="L83" s="3">
        <v>3.0613082806285963E-3</v>
      </c>
      <c r="M83" s="3">
        <v>2.7306971391745209E-2</v>
      </c>
      <c r="N83" s="3">
        <v>0</v>
      </c>
      <c r="O83" s="3">
        <v>1.5496531229510841</v>
      </c>
      <c r="P83" s="3">
        <v>1.5591081188936353</v>
      </c>
      <c r="Q83" s="3">
        <v>8.6412757469836698</v>
      </c>
      <c r="R83" s="3">
        <v>3.1865866467880561</v>
      </c>
      <c r="S83" s="3">
        <v>7.7633287842780474</v>
      </c>
      <c r="T83" s="3">
        <v>7.1189547278796557</v>
      </c>
    </row>
    <row r="84" spans="1:20">
      <c r="A84" s="2" t="s">
        <v>18</v>
      </c>
      <c r="B84" s="2">
        <v>90</v>
      </c>
      <c r="C84" s="3">
        <v>0.16258331197676254</v>
      </c>
      <c r="D84" s="3">
        <v>3.243945670374814</v>
      </c>
      <c r="E84" s="3">
        <v>0.3272337942189622</v>
      </c>
      <c r="F84" s="3">
        <v>1.9753510248683822E-2</v>
      </c>
      <c r="G84" s="3">
        <v>2.6849594706905391</v>
      </c>
      <c r="H84" s="3">
        <v>2.2115584791499412E-2</v>
      </c>
      <c r="I84" s="3">
        <v>3.2279454945883537E-2</v>
      </c>
      <c r="J84" s="3">
        <v>8.2860366582169167</v>
      </c>
      <c r="K84" s="3">
        <v>4.0923762249354172E-2</v>
      </c>
      <c r="L84" s="3">
        <v>9.6766960324270682E-3</v>
      </c>
      <c r="M84" s="3">
        <v>2.7361747654687497E-2</v>
      </c>
      <c r="N84" s="3">
        <v>0.13546715776157656</v>
      </c>
      <c r="O84" s="3">
        <v>2.582557370195695</v>
      </c>
      <c r="P84" s="3">
        <v>2.6038488960767499</v>
      </c>
      <c r="Q84" s="3">
        <v>11.137180086246603</v>
      </c>
      <c r="R84" s="3">
        <v>5.3100395017785038</v>
      </c>
      <c r="S84" s="3">
        <v>7.7633287842780616</v>
      </c>
      <c r="T84" s="3">
        <v>7.7243009619253336</v>
      </c>
    </row>
    <row r="85" spans="1:20">
      <c r="A85" s="2" t="s">
        <v>18</v>
      </c>
      <c r="B85" s="2">
        <v>100</v>
      </c>
      <c r="C85" s="3">
        <v>0.10816653826391959</v>
      </c>
      <c r="D85" s="3">
        <v>3.2303085048789364</v>
      </c>
      <c r="E85" s="3">
        <v>0.25208238691769685</v>
      </c>
      <c r="F85" s="3">
        <v>1.6491765175634606E-2</v>
      </c>
      <c r="G85" s="3">
        <v>2.5466365001194138</v>
      </c>
      <c r="H85" s="3">
        <v>1.4346884920427839E-2</v>
      </c>
      <c r="I85" s="3">
        <v>6.3738231800728046E-2</v>
      </c>
      <c r="J85" s="3">
        <v>4.3065051693774103</v>
      </c>
      <c r="K85" s="3">
        <v>3.204747067085284E-2</v>
      </c>
      <c r="L85" s="3">
        <v>4.6566838500209911E-3</v>
      </c>
      <c r="M85" s="3">
        <v>2.7872742241023523E-2</v>
      </c>
      <c r="N85" s="3">
        <v>0.13546715776157656</v>
      </c>
      <c r="O85" s="3">
        <v>1.5878868986272436</v>
      </c>
      <c r="P85" s="3">
        <v>1.5591081188936353</v>
      </c>
      <c r="Q85" s="3">
        <v>16.372482450838795</v>
      </c>
      <c r="R85" s="3">
        <v>4.1377062024827342</v>
      </c>
      <c r="S85" s="3">
        <v>13.842882048359703</v>
      </c>
      <c r="T85" s="3">
        <v>13.321223420752304</v>
      </c>
    </row>
    <row r="87" spans="1:20">
      <c r="C87" s="6" t="s">
        <v>30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>
      <c r="A88" s="2" t="s">
        <v>2</v>
      </c>
      <c r="B88" s="2" t="s">
        <v>0</v>
      </c>
      <c r="C88" s="2" t="s">
        <v>3</v>
      </c>
      <c r="D88" s="2" t="s">
        <v>4</v>
      </c>
      <c r="E88" s="2" t="s">
        <v>25</v>
      </c>
      <c r="F88" s="2" t="s">
        <v>26</v>
      </c>
      <c r="G88" s="2" t="s">
        <v>27</v>
      </c>
      <c r="H88" s="2" t="s">
        <v>5</v>
      </c>
      <c r="I88" s="2" t="s">
        <v>15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11</v>
      </c>
      <c r="O88" s="2" t="s">
        <v>6</v>
      </c>
      <c r="P88" s="2" t="s">
        <v>7</v>
      </c>
      <c r="Q88" s="2" t="s">
        <v>8</v>
      </c>
      <c r="R88" s="2" t="s">
        <v>9</v>
      </c>
      <c r="S88" s="2" t="s">
        <v>10</v>
      </c>
      <c r="T88" s="2" t="s">
        <v>20</v>
      </c>
    </row>
    <row r="89" spans="1:20">
      <c r="A89" s="2" t="s">
        <v>16</v>
      </c>
      <c r="B89" s="2">
        <v>10</v>
      </c>
      <c r="C89" s="3">
        <f>C46/SQRT(3)</f>
        <v>7.3105707331537789E-2</v>
      </c>
      <c r="D89" s="3">
        <f t="shared" ref="D89:T89" si="0">D46/SQRT(3)</f>
        <v>3.2636896916364604</v>
      </c>
      <c r="E89" s="7">
        <v>0.6544278029007603</v>
      </c>
      <c r="F89" s="7">
        <v>5.3697794216147128E-2</v>
      </c>
      <c r="G89" s="7">
        <v>0.63880926694488527</v>
      </c>
      <c r="H89" s="3">
        <f t="shared" si="0"/>
        <v>0.12554040932572713</v>
      </c>
      <c r="I89" s="3">
        <f t="shared" si="0"/>
        <v>0.77252369199374094</v>
      </c>
      <c r="J89" s="3">
        <f t="shared" si="0"/>
        <v>3.7570745123632929</v>
      </c>
      <c r="K89" s="3">
        <f t="shared" si="0"/>
        <v>4.7510616916501956E-2</v>
      </c>
      <c r="L89" s="3">
        <f t="shared" si="0"/>
        <v>4.7781640764031491E-2</v>
      </c>
      <c r="M89" s="3">
        <f t="shared" si="0"/>
        <v>3.9714752400927332E-2</v>
      </c>
      <c r="N89" s="3">
        <f t="shared" si="0"/>
        <v>7.821200000000085E-2</v>
      </c>
      <c r="O89" s="3">
        <f t="shared" si="0"/>
        <v>1.5136519999999876</v>
      </c>
      <c r="P89" s="3">
        <f t="shared" si="0"/>
        <v>1.4354399999999858</v>
      </c>
      <c r="Q89" s="3">
        <f t="shared" si="0"/>
        <v>2.4396628427944744</v>
      </c>
      <c r="R89" s="3">
        <f t="shared" si="0"/>
        <v>9.9028820868407799</v>
      </c>
      <c r="S89" s="3">
        <f t="shared" si="0"/>
        <v>12.073919228949665</v>
      </c>
      <c r="T89" s="3">
        <f t="shared" si="0"/>
        <v>13.446479890231512</v>
      </c>
    </row>
    <row r="90" spans="1:20">
      <c r="A90" s="2" t="s">
        <v>16</v>
      </c>
      <c r="B90" s="2">
        <v>20</v>
      </c>
      <c r="C90" s="3">
        <f t="shared" ref="C90:T90" si="1">C47/SQRT(3)</f>
        <v>4.4095855184409692E-2</v>
      </c>
      <c r="D90" s="3">
        <f t="shared" si="1"/>
        <v>2.0233169225011358</v>
      </c>
      <c r="E90" s="3">
        <v>0.25755060302157345</v>
      </c>
      <c r="F90" s="3">
        <v>2.4625746044046715E-2</v>
      </c>
      <c r="G90" s="3">
        <v>0.79192228135548071</v>
      </c>
      <c r="H90" s="3">
        <f t="shared" si="1"/>
        <v>6.6845125317291795E-2</v>
      </c>
      <c r="I90" s="3">
        <f t="shared" si="1"/>
        <v>0.50693645295123313</v>
      </c>
      <c r="J90" s="3">
        <f t="shared" si="1"/>
        <v>2.5887065902066042</v>
      </c>
      <c r="K90" s="3">
        <f t="shared" si="1"/>
        <v>0.10459505770991392</v>
      </c>
      <c r="L90" s="3">
        <f t="shared" si="1"/>
        <v>3.2938710495775153E-2</v>
      </c>
      <c r="M90" s="3">
        <f t="shared" si="1"/>
        <v>3.4881842101805262E-2</v>
      </c>
      <c r="N90" s="3">
        <f t="shared" si="1"/>
        <v>0</v>
      </c>
      <c r="O90" s="3">
        <f t="shared" si="1"/>
        <v>1.8989086309772822</v>
      </c>
      <c r="P90" s="3">
        <f t="shared" si="1"/>
        <v>1.8989086309772822</v>
      </c>
      <c r="Q90" s="3">
        <f t="shared" si="1"/>
        <v>1.3017071074124114</v>
      </c>
      <c r="R90" s="3">
        <f t="shared" si="1"/>
        <v>7.1774845395004547</v>
      </c>
      <c r="S90" s="3">
        <f t="shared" si="1"/>
        <v>8.4617940046777456</v>
      </c>
      <c r="T90" s="3">
        <f t="shared" si="1"/>
        <v>10.175437173822065</v>
      </c>
    </row>
    <row r="91" spans="1:20">
      <c r="A91" s="2" t="s">
        <v>16</v>
      </c>
      <c r="B91" s="2">
        <v>30</v>
      </c>
      <c r="C91" s="3">
        <f t="shared" ref="C91:T91" si="2">C48/SQRT(3)</f>
        <v>3.9299420408505356E-2</v>
      </c>
      <c r="D91" s="3">
        <f t="shared" si="2"/>
        <v>1.8357726703331634</v>
      </c>
      <c r="E91" s="3">
        <v>0.23504129128191437</v>
      </c>
      <c r="F91" s="3">
        <v>2.1492091110843516E-2</v>
      </c>
      <c r="G91" s="3">
        <v>0.60278756361899744</v>
      </c>
      <c r="H91" s="3">
        <f t="shared" si="2"/>
        <v>3.7970464125920041E-2</v>
      </c>
      <c r="I91" s="3">
        <f t="shared" si="2"/>
        <v>0.17084669051448176</v>
      </c>
      <c r="J91" s="3">
        <f t="shared" si="2"/>
        <v>1.8788438258430791</v>
      </c>
      <c r="K91" s="3">
        <f t="shared" si="2"/>
        <v>0.12431083728484205</v>
      </c>
      <c r="L91" s="3">
        <f t="shared" si="2"/>
        <v>1.6894804655761413E-2</v>
      </c>
      <c r="M91" s="3">
        <f t="shared" si="2"/>
        <v>3.3034882008904344E-2</v>
      </c>
      <c r="N91" s="3">
        <f t="shared" si="2"/>
        <v>0.15642400000000056</v>
      </c>
      <c r="O91" s="3">
        <f t="shared" si="2"/>
        <v>2.1439120448078213</v>
      </c>
      <c r="P91" s="3">
        <f t="shared" si="2"/>
        <v>2.1284370269284585</v>
      </c>
      <c r="Q91" s="3">
        <f t="shared" si="2"/>
        <v>0.48843378345073513</v>
      </c>
      <c r="R91" s="3">
        <f t="shared" si="2"/>
        <v>4.5752230365935196</v>
      </c>
      <c r="S91" s="3">
        <f t="shared" si="2"/>
        <v>5.0240400000000012</v>
      </c>
      <c r="T91" s="3">
        <f t="shared" si="2"/>
        <v>7.1510801604233025</v>
      </c>
    </row>
    <row r="92" spans="1:20">
      <c r="A92" s="2" t="s">
        <v>16</v>
      </c>
      <c r="B92" s="2">
        <v>40</v>
      </c>
      <c r="C92" s="3">
        <f t="shared" ref="C92:T92" si="3">C49/SQRT(3)</f>
        <v>3.8441875315569286E-2</v>
      </c>
      <c r="D92" s="3">
        <f t="shared" si="3"/>
        <v>1.6539870272391743</v>
      </c>
      <c r="E92" s="3">
        <v>0.28627985924375138</v>
      </c>
      <c r="F92" s="3">
        <v>2.3238442942226486E-2</v>
      </c>
      <c r="G92" s="3">
        <v>0.43088769787867576</v>
      </c>
      <c r="H92" s="3">
        <f t="shared" si="3"/>
        <v>1.3113782410883592E-2</v>
      </c>
      <c r="I92" s="3">
        <f t="shared" si="3"/>
        <v>0.25002326247950085</v>
      </c>
      <c r="J92" s="3">
        <f t="shared" si="3"/>
        <v>1.2981051208955388</v>
      </c>
      <c r="K92" s="3">
        <f t="shared" si="3"/>
        <v>0.18846484982453945</v>
      </c>
      <c r="L92" s="3">
        <f t="shared" si="3"/>
        <v>1.1410903728724177E-2</v>
      </c>
      <c r="M92" s="3">
        <f t="shared" si="3"/>
        <v>3.1646386019551206E-2</v>
      </c>
      <c r="N92" s="3">
        <f t="shared" si="3"/>
        <v>7.8211999999999726E-2</v>
      </c>
      <c r="O92" s="3">
        <f t="shared" si="3"/>
        <v>1.7201120000000132</v>
      </c>
      <c r="P92" s="3">
        <f t="shared" si="3"/>
        <v>1.6799137425475292</v>
      </c>
      <c r="Q92" s="3">
        <f t="shared" si="3"/>
        <v>0.93854399999999505</v>
      </c>
      <c r="R92" s="3">
        <f t="shared" si="3"/>
        <v>3.4376247632712924</v>
      </c>
      <c r="S92" s="3">
        <f t="shared" si="3"/>
        <v>2.8708800000000139</v>
      </c>
      <c r="T92" s="3">
        <f t="shared" si="3"/>
        <v>4.5493843620428738</v>
      </c>
    </row>
    <row r="93" spans="1:20">
      <c r="A93" s="2" t="s">
        <v>16</v>
      </c>
      <c r="B93" s="2">
        <v>50</v>
      </c>
      <c r="C93" s="3">
        <f t="shared" ref="C93:T93" si="4">C50/SQRT(3)</f>
        <v>2.0275875100994146E-2</v>
      </c>
      <c r="D93" s="3">
        <f t="shared" si="4"/>
        <v>1.0476937905974446</v>
      </c>
      <c r="E93" s="3">
        <v>0.16781032195882428</v>
      </c>
      <c r="F93" s="3">
        <v>1.0819703650942657E-2</v>
      </c>
      <c r="G93" s="3">
        <v>0.77357879374089744</v>
      </c>
      <c r="H93" s="3">
        <f t="shared" si="4"/>
        <v>7.3932205594043924E-3</v>
      </c>
      <c r="I93" s="3">
        <f t="shared" si="4"/>
        <v>0.1052034643984905</v>
      </c>
      <c r="J93" s="3">
        <f t="shared" si="4"/>
        <v>1.9551876389820155</v>
      </c>
      <c r="K93" s="3">
        <f t="shared" si="4"/>
        <v>7.5275240935120405E-2</v>
      </c>
      <c r="L93" s="3">
        <f t="shared" si="4"/>
        <v>7.8752087079330142E-3</v>
      </c>
      <c r="M93" s="3">
        <f t="shared" si="4"/>
        <v>2.988240575921064E-2</v>
      </c>
      <c r="N93" s="3">
        <f t="shared" si="4"/>
        <v>0</v>
      </c>
      <c r="O93" s="3">
        <f t="shared" si="4"/>
        <v>2.3086967095536934</v>
      </c>
      <c r="P93" s="3">
        <f t="shared" si="4"/>
        <v>2.3131670241467757</v>
      </c>
      <c r="Q93" s="3">
        <f t="shared" si="4"/>
        <v>4.1540807525882295</v>
      </c>
      <c r="R93" s="3">
        <f t="shared" si="4"/>
        <v>4.2646945947375832</v>
      </c>
      <c r="S93" s="3">
        <f t="shared" si="4"/>
        <v>2.1531599999999975</v>
      </c>
      <c r="T93" s="3">
        <f t="shared" si="4"/>
        <v>3.7408151751188905</v>
      </c>
    </row>
    <row r="94" spans="1:20">
      <c r="A94" s="2" t="s">
        <v>16</v>
      </c>
      <c r="B94" s="2">
        <v>60</v>
      </c>
      <c r="C94" s="3">
        <f t="shared" ref="C94:T94" si="5">C51/SQRT(3)</f>
        <v>2.3333333333333345E-2</v>
      </c>
      <c r="D94" s="3">
        <f t="shared" si="5"/>
        <v>0.80706900011891847</v>
      </c>
      <c r="E94" s="3">
        <v>8.6194070747720911E-2</v>
      </c>
      <c r="F94" s="3">
        <v>4.3106473825867625E-3</v>
      </c>
      <c r="G94" s="3">
        <v>0.83134692921948128</v>
      </c>
      <c r="H94" s="3">
        <f t="shared" si="5"/>
        <v>7.1348538142775707E-3</v>
      </c>
      <c r="I94" s="3">
        <f t="shared" si="5"/>
        <v>5.7071016294291989E-2</v>
      </c>
      <c r="J94" s="3">
        <f t="shared" si="5"/>
        <v>1.4098771868082478</v>
      </c>
      <c r="K94" s="3">
        <f t="shared" si="5"/>
        <v>5.3090803304198464E-2</v>
      </c>
      <c r="L94" s="3">
        <f t="shared" si="5"/>
        <v>1.5899082348364565E-2</v>
      </c>
      <c r="M94" s="3">
        <f t="shared" si="5"/>
        <v>2.8391359102007491E-2</v>
      </c>
      <c r="N94" s="3">
        <f t="shared" si="5"/>
        <v>7.8211999999999726E-2</v>
      </c>
      <c r="O94" s="3">
        <f t="shared" si="5"/>
        <v>3.0232845174319882</v>
      </c>
      <c r="P94" s="3">
        <f t="shared" si="5"/>
        <v>2.9716672362833578</v>
      </c>
      <c r="Q94" s="3">
        <f t="shared" si="5"/>
        <v>2.8938440000000032</v>
      </c>
      <c r="R94" s="3">
        <f t="shared" si="5"/>
        <v>2.2573197460032008</v>
      </c>
      <c r="S94" s="3">
        <f t="shared" si="5"/>
        <v>2.1531599999999984</v>
      </c>
      <c r="T94" s="3">
        <f t="shared" si="5"/>
        <v>2.5411794921255937</v>
      </c>
    </row>
    <row r="95" spans="1:20">
      <c r="A95" s="2" t="s">
        <v>16</v>
      </c>
      <c r="B95" s="2">
        <v>70</v>
      </c>
      <c r="C95" s="3">
        <f t="shared" ref="C95:T95" si="6">C52/SQRT(3)</f>
        <v>0.1483614205617857</v>
      </c>
      <c r="D95" s="3">
        <f t="shared" si="6"/>
        <v>1.4748537273215028</v>
      </c>
      <c r="E95" s="3">
        <v>2.616687384494705E-2</v>
      </c>
      <c r="F95" s="3">
        <v>5.0220535007300003E-3</v>
      </c>
      <c r="G95" s="3">
        <v>0.7584409924480866</v>
      </c>
      <c r="H95" s="3">
        <f t="shared" si="6"/>
        <v>5.6125333333333317E-3</v>
      </c>
      <c r="I95" s="3">
        <f t="shared" si="6"/>
        <v>5.211384662973724E-2</v>
      </c>
      <c r="J95" s="3">
        <f t="shared" si="6"/>
        <v>0.46581392520487924</v>
      </c>
      <c r="K95" s="3">
        <f t="shared" si="6"/>
        <v>2.5950677510293986E-2</v>
      </c>
      <c r="L95" s="3">
        <f t="shared" si="6"/>
        <v>1.6156126170252284E-2</v>
      </c>
      <c r="M95" s="3">
        <f t="shared" si="6"/>
        <v>2.6259280314483272E-2</v>
      </c>
      <c r="N95" s="3">
        <f t="shared" si="6"/>
        <v>0</v>
      </c>
      <c r="O95" s="3">
        <f t="shared" si="6"/>
        <v>1.7201120000000132</v>
      </c>
      <c r="P95" s="3">
        <f t="shared" si="6"/>
        <v>1.7276800000000143</v>
      </c>
      <c r="Q95" s="3">
        <f t="shared" si="6"/>
        <v>2.713854970438915</v>
      </c>
      <c r="R95" s="3">
        <f t="shared" si="6"/>
        <v>3.8967013116963432</v>
      </c>
      <c r="S95" s="3">
        <f t="shared" si="6"/>
        <v>2.5877762614260207</v>
      </c>
      <c r="T95" s="3">
        <f t="shared" si="6"/>
        <v>3.4873263599497033</v>
      </c>
    </row>
    <row r="96" spans="1:20">
      <c r="A96" s="2" t="s">
        <v>16</v>
      </c>
      <c r="B96" s="2">
        <v>80</v>
      </c>
      <c r="C96" s="3">
        <f t="shared" ref="C96:T96" si="7">C53/SQRT(3)</f>
        <v>4.0414518843273711E-2</v>
      </c>
      <c r="D96" s="3">
        <f t="shared" si="7"/>
        <v>1.4349633480271602</v>
      </c>
      <c r="E96" s="3">
        <v>5.5954977359081982E-2</v>
      </c>
      <c r="F96" s="3">
        <v>6.13894258177389E-3</v>
      </c>
      <c r="G96" s="3">
        <v>0.50121844184489595</v>
      </c>
      <c r="H96" s="3">
        <f t="shared" si="7"/>
        <v>4.378115594636578E-3</v>
      </c>
      <c r="I96" s="3">
        <f t="shared" si="7"/>
        <v>4.7166257279589612E-2</v>
      </c>
      <c r="J96" s="3">
        <f t="shared" si="7"/>
        <v>0.72431780344660801</v>
      </c>
      <c r="K96" s="3">
        <f t="shared" si="7"/>
        <v>1.744628386426984E-2</v>
      </c>
      <c r="L96" s="3">
        <f t="shared" si="7"/>
        <v>1.5060182924062738E-2</v>
      </c>
      <c r="M96" s="3">
        <f t="shared" si="7"/>
        <v>2.4653001647523196E-2</v>
      </c>
      <c r="N96" s="3">
        <f t="shared" si="7"/>
        <v>0</v>
      </c>
      <c r="O96" s="3">
        <f t="shared" si="7"/>
        <v>1.0023920000000119</v>
      </c>
      <c r="P96" s="3">
        <f t="shared" si="7"/>
        <v>1.0099600000000122</v>
      </c>
      <c r="Q96" s="3">
        <f t="shared" si="7"/>
        <v>3.1019711399224863</v>
      </c>
      <c r="R96" s="3">
        <f t="shared" si="7"/>
        <v>3.0537177709461005</v>
      </c>
      <c r="S96" s="3">
        <f t="shared" si="7"/>
        <v>3.2890062277836996</v>
      </c>
      <c r="T96" s="3">
        <f t="shared" si="7"/>
        <v>3.1085327237138749</v>
      </c>
    </row>
    <row r="97" spans="1:20">
      <c r="A97" s="2" t="s">
        <v>16</v>
      </c>
      <c r="B97" s="2">
        <v>90</v>
      </c>
      <c r="C97" s="3">
        <f t="shared" ref="C97:T97" si="8">C54/SQRT(3)</f>
        <v>0.11000000000000003</v>
      </c>
      <c r="D97" s="3">
        <f t="shared" si="8"/>
        <v>0.71032357412579994</v>
      </c>
      <c r="E97" s="3">
        <v>8.0758491702026522E-2</v>
      </c>
      <c r="F97" s="3">
        <v>3.5477273524668904E-3</v>
      </c>
      <c r="G97" s="3">
        <v>1.1531950914309768</v>
      </c>
      <c r="H97" s="3">
        <f t="shared" si="8"/>
        <v>1.3328701128683834E-3</v>
      </c>
      <c r="I97" s="3">
        <f t="shared" si="8"/>
        <v>3.1292777592015313E-2</v>
      </c>
      <c r="J97" s="3">
        <f t="shared" si="8"/>
        <v>1.6442033529351534</v>
      </c>
      <c r="K97" s="3">
        <f t="shared" si="8"/>
        <v>1.0864635294402632E-2</v>
      </c>
      <c r="L97" s="3">
        <f t="shared" si="8"/>
        <v>1.578684328513668E-2</v>
      </c>
      <c r="M97" s="3">
        <f t="shared" si="8"/>
        <v>2.352722152608426E-2</v>
      </c>
      <c r="N97" s="3">
        <f t="shared" si="8"/>
        <v>0</v>
      </c>
      <c r="O97" s="3">
        <f t="shared" si="8"/>
        <v>1.0023920000000119</v>
      </c>
      <c r="P97" s="3">
        <f t="shared" si="8"/>
        <v>1.0099600000000122</v>
      </c>
      <c r="Q97" s="3">
        <f t="shared" si="8"/>
        <v>1.8442117613940103</v>
      </c>
      <c r="R97" s="3">
        <f t="shared" si="8"/>
        <v>3.6641655808524782</v>
      </c>
      <c r="S97" s="3">
        <f t="shared" si="8"/>
        <v>2.1531599999999811</v>
      </c>
      <c r="T97" s="3">
        <f t="shared" si="8"/>
        <v>2.7983428418976906</v>
      </c>
    </row>
    <row r="98" spans="1:20">
      <c r="A98" s="2" t="s">
        <v>16</v>
      </c>
      <c r="B98" s="2">
        <v>100</v>
      </c>
      <c r="C98" s="3">
        <f t="shared" ref="C98:T98" si="9">C55/SQRT(3)</f>
        <v>8.2124566631699647E-2</v>
      </c>
      <c r="D98" s="3">
        <f t="shared" si="9"/>
        <v>0.81575562788679179</v>
      </c>
      <c r="E98" s="3">
        <v>2.8091522551966435E-2</v>
      </c>
      <c r="F98" s="3">
        <v>2.2149879012132679E-3</v>
      </c>
      <c r="G98" s="3">
        <v>1.1058230345352353</v>
      </c>
      <c r="H98" s="3">
        <f t="shared" si="9"/>
        <v>5.437998940786953E-3</v>
      </c>
      <c r="I98" s="3">
        <f t="shared" si="9"/>
        <v>7.9467264573394019E-3</v>
      </c>
      <c r="J98" s="3">
        <f t="shared" si="9"/>
        <v>2.4487956546587228</v>
      </c>
      <c r="K98" s="3">
        <f t="shared" si="9"/>
        <v>1.6935700103800338E-2</v>
      </c>
      <c r="L98" s="3">
        <f t="shared" si="9"/>
        <v>1.2909013748918167E-2</v>
      </c>
      <c r="M98" s="3">
        <f t="shared" si="9"/>
        <v>2.2764766363992023E-2</v>
      </c>
      <c r="N98" s="3">
        <f t="shared" si="9"/>
        <v>7.8211999999999726E-2</v>
      </c>
      <c r="O98" s="3">
        <f t="shared" si="9"/>
        <v>0.8946926476863527</v>
      </c>
      <c r="P98" s="3">
        <f t="shared" si="9"/>
        <v>0.83069411265520265</v>
      </c>
      <c r="Q98" s="3">
        <f t="shared" si="9"/>
        <v>3.4837278907652922</v>
      </c>
      <c r="R98" s="3">
        <f t="shared" si="9"/>
        <v>8.9399255844562884</v>
      </c>
      <c r="S98" s="3">
        <f t="shared" si="9"/>
        <v>12.2644047361786</v>
      </c>
      <c r="T98" s="3">
        <f t="shared" si="9"/>
        <v>11.798425128329624</v>
      </c>
    </row>
    <row r="99" spans="1:20">
      <c r="A99" s="2" t="s">
        <v>19</v>
      </c>
      <c r="B99" s="2">
        <v>10</v>
      </c>
      <c r="C99" s="3">
        <f t="shared" ref="C99:T99" si="10">C56/SQRT(3)</f>
        <v>7.6883750631138656E-2</v>
      </c>
      <c r="D99" s="3">
        <f t="shared" si="10"/>
        <v>4.2114230327938991</v>
      </c>
      <c r="E99" s="3">
        <v>0.40839311819039048</v>
      </c>
      <c r="F99" s="3">
        <v>4.2850037204566364E-2</v>
      </c>
      <c r="G99" s="3">
        <v>1.5644075566717461</v>
      </c>
      <c r="H99" s="3">
        <f t="shared" si="10"/>
        <v>0.1246810529199249</v>
      </c>
      <c r="I99" s="3">
        <f t="shared" si="10"/>
        <v>0.52101637311037008</v>
      </c>
      <c r="J99" s="3">
        <f t="shared" si="10"/>
        <v>3.5428405551561895</v>
      </c>
      <c r="K99" s="3">
        <f t="shared" si="10"/>
        <v>0.13768840816431302</v>
      </c>
      <c r="L99" s="3"/>
      <c r="M99" s="3"/>
      <c r="N99" s="3">
        <f t="shared" si="10"/>
        <v>0</v>
      </c>
      <c r="O99" s="3">
        <f t="shared" si="10"/>
        <v>2.8708799999999894</v>
      </c>
      <c r="P99" s="3">
        <f t="shared" si="10"/>
        <v>2.8708799999999894</v>
      </c>
      <c r="Q99" s="3">
        <f t="shared" si="10"/>
        <v>1.3903269235341753</v>
      </c>
      <c r="R99" s="3">
        <f t="shared" si="10"/>
        <v>9.0361360149161367</v>
      </c>
      <c r="S99" s="3">
        <f t="shared" si="10"/>
        <v>10.124686547325828</v>
      </c>
      <c r="T99" s="3">
        <f t="shared" si="10"/>
        <v>12.978632188208364</v>
      </c>
    </row>
    <row r="100" spans="1:20">
      <c r="A100" s="2" t="s">
        <v>19</v>
      </c>
      <c r="B100" s="2">
        <v>20</v>
      </c>
      <c r="C100" s="3">
        <f t="shared" ref="C100:T100" si="11">C57/SQRT(3)</f>
        <v>5.6075346137535613E-2</v>
      </c>
      <c r="D100" s="3">
        <f t="shared" si="11"/>
        <v>3.442169741487072</v>
      </c>
      <c r="E100" s="3">
        <v>0.58706194790288135</v>
      </c>
      <c r="F100" s="3">
        <v>3.4757732379714405E-2</v>
      </c>
      <c r="G100" s="3">
        <v>1.5335968724090021</v>
      </c>
      <c r="H100" s="3">
        <f t="shared" si="11"/>
        <v>9.6003813960505432E-2</v>
      </c>
      <c r="I100" s="3">
        <f t="shared" si="11"/>
        <v>0.67058152491883549</v>
      </c>
      <c r="J100" s="3">
        <f t="shared" si="11"/>
        <v>2.6523702031809808</v>
      </c>
      <c r="K100" s="3">
        <f t="shared" si="11"/>
        <v>0.22694332355288765</v>
      </c>
      <c r="L100" s="3"/>
      <c r="M100" s="3"/>
      <c r="N100" s="3">
        <f t="shared" si="11"/>
        <v>7.821200000000085E-2</v>
      </c>
      <c r="O100" s="3">
        <f t="shared" si="11"/>
        <v>2.1933121192534242</v>
      </c>
      <c r="P100" s="3">
        <f t="shared" si="11"/>
        <v>2.1531599999999878</v>
      </c>
      <c r="Q100" s="3">
        <f t="shared" si="11"/>
        <v>1.2291980658819845</v>
      </c>
      <c r="R100" s="3">
        <f t="shared" si="11"/>
        <v>4.7838611088751684</v>
      </c>
      <c r="S100" s="3">
        <f t="shared" si="11"/>
        <v>5.6055723973917013</v>
      </c>
      <c r="T100" s="3">
        <f t="shared" si="11"/>
        <v>7.5956345239090846</v>
      </c>
    </row>
    <row r="101" spans="1:20">
      <c r="A101" s="2" t="s">
        <v>19</v>
      </c>
      <c r="B101" s="2">
        <v>30</v>
      </c>
      <c r="C101" s="3">
        <f t="shared" ref="C101:T101" si="12">C58/SQRT(3)</f>
        <v>2.3333333333333345E-2</v>
      </c>
      <c r="D101" s="3">
        <f t="shared" si="12"/>
        <v>2.5668617137235055</v>
      </c>
      <c r="E101" s="3">
        <v>0.67411222968857964</v>
      </c>
      <c r="F101" s="3">
        <v>3.1361527608599525E-2</v>
      </c>
      <c r="G101" s="3">
        <v>1.2769640302860077</v>
      </c>
      <c r="H101" s="3">
        <f t="shared" si="12"/>
        <v>9.3798859556701322E-2</v>
      </c>
      <c r="I101" s="3">
        <f t="shared" si="12"/>
        <v>0.7411657436169532</v>
      </c>
      <c r="J101" s="3">
        <f t="shared" si="12"/>
        <v>2.5751955112330096</v>
      </c>
      <c r="K101" s="3">
        <f t="shared" si="12"/>
        <v>0.30880488485606283</v>
      </c>
      <c r="L101" s="3"/>
      <c r="M101" s="3"/>
      <c r="N101" s="3">
        <f t="shared" si="12"/>
        <v>7.8211999999999726E-2</v>
      </c>
      <c r="O101" s="3">
        <f t="shared" si="12"/>
        <v>1.8404982584028582</v>
      </c>
      <c r="P101" s="3">
        <f t="shared" si="12"/>
        <v>1.8989086309772674</v>
      </c>
      <c r="Q101" s="3">
        <f t="shared" si="12"/>
        <v>1.9109994284583098</v>
      </c>
      <c r="R101" s="3">
        <f t="shared" si="12"/>
        <v>9.2228793317427602</v>
      </c>
      <c r="S101" s="3">
        <f t="shared" si="12"/>
        <v>10.837334341765047</v>
      </c>
      <c r="T101" s="3">
        <f t="shared" si="12"/>
        <v>12.451976610900012</v>
      </c>
    </row>
    <row r="102" spans="1:20">
      <c r="A102" s="2" t="s">
        <v>19</v>
      </c>
      <c r="B102" s="2">
        <v>40</v>
      </c>
      <c r="C102" s="3">
        <f t="shared" ref="C102:T102" si="13">C59/SQRT(3)</f>
        <v>3.9299420408505356E-2</v>
      </c>
      <c r="D102" s="3">
        <f t="shared" si="13"/>
        <v>3.4296683074463754</v>
      </c>
      <c r="E102" s="3">
        <v>0.84294405566059272</v>
      </c>
      <c r="F102" s="3">
        <v>5.0611879015489629E-2</v>
      </c>
      <c r="G102" s="3">
        <v>1.2156138972919861</v>
      </c>
      <c r="H102" s="3">
        <f t="shared" si="13"/>
        <v>6.6394467979819918E-2</v>
      </c>
      <c r="I102" s="3">
        <f t="shared" si="13"/>
        <v>0.62067504991474509</v>
      </c>
      <c r="J102" s="3">
        <f t="shared" si="13"/>
        <v>1.9279332176751527</v>
      </c>
      <c r="K102" s="3">
        <f t="shared" si="13"/>
        <v>0.38434125307908124</v>
      </c>
      <c r="L102" s="3"/>
      <c r="M102" s="3"/>
      <c r="N102" s="3">
        <f t="shared" si="13"/>
        <v>7.8211999999999726E-2</v>
      </c>
      <c r="O102" s="3">
        <f t="shared" si="13"/>
        <v>3.3154308970726452</v>
      </c>
      <c r="P102" s="3">
        <f t="shared" si="13"/>
        <v>3.2890062277836956</v>
      </c>
      <c r="Q102" s="3">
        <f t="shared" si="13"/>
        <v>2.2024699172955775</v>
      </c>
      <c r="R102" s="3">
        <f t="shared" si="13"/>
        <v>8.4270382850887859</v>
      </c>
      <c r="S102" s="3">
        <f t="shared" si="13"/>
        <v>10.621286063824842</v>
      </c>
      <c r="T102" s="3">
        <f t="shared" si="13"/>
        <v>11.988287515471074</v>
      </c>
    </row>
    <row r="103" spans="1:20">
      <c r="A103" s="2" t="s">
        <v>19</v>
      </c>
      <c r="B103" s="2">
        <v>50</v>
      </c>
      <c r="C103" s="3">
        <f t="shared" ref="C103:T103" si="14">C60/SQRT(3)</f>
        <v>7.4236858171067024E-2</v>
      </c>
      <c r="D103" s="3">
        <f t="shared" si="14"/>
        <v>3.4695414391155635</v>
      </c>
      <c r="E103" s="3">
        <v>0.86090977951703729</v>
      </c>
      <c r="F103" s="3">
        <v>5.1707625788315094E-2</v>
      </c>
      <c r="G103" s="3">
        <v>1.1978413728886228</v>
      </c>
      <c r="H103" s="3">
        <f t="shared" si="14"/>
        <v>5.1701093802355873E-2</v>
      </c>
      <c r="I103" s="3">
        <f t="shared" si="14"/>
        <v>0.52552133973724724</v>
      </c>
      <c r="J103" s="3">
        <f t="shared" si="14"/>
        <v>0.20882085116794713</v>
      </c>
      <c r="K103" s="3">
        <f t="shared" si="14"/>
        <v>0.44155217804561009</v>
      </c>
      <c r="L103" s="3"/>
      <c r="M103" s="3"/>
      <c r="N103" s="3">
        <f t="shared" si="14"/>
        <v>7.8211999999999726E-2</v>
      </c>
      <c r="O103" s="3">
        <f t="shared" si="14"/>
        <v>2.4874848939730172</v>
      </c>
      <c r="P103" s="3">
        <f t="shared" si="14"/>
        <v>2.4862550112166582</v>
      </c>
      <c r="Q103" s="3">
        <f t="shared" si="14"/>
        <v>1.6047760695573718</v>
      </c>
      <c r="R103" s="3">
        <f t="shared" si="14"/>
        <v>7.317308682841265</v>
      </c>
      <c r="S103" s="3">
        <f t="shared" si="14"/>
        <v>8.7018925392583437</v>
      </c>
      <c r="T103" s="3">
        <f t="shared" si="14"/>
        <v>10.175437173822065</v>
      </c>
    </row>
    <row r="104" spans="1:20">
      <c r="A104" s="2" t="s">
        <v>19</v>
      </c>
      <c r="B104" s="2">
        <v>60</v>
      </c>
      <c r="C104" s="3">
        <f t="shared" ref="C104:T104" si="15">C61/SQRT(3)</f>
        <v>0.11695203195232549</v>
      </c>
      <c r="D104" s="3">
        <f t="shared" si="15"/>
        <v>3.6408416017510437</v>
      </c>
      <c r="E104" s="3">
        <v>0.71284303206554367</v>
      </c>
      <c r="F104" s="3">
        <v>4.344452674738928E-2</v>
      </c>
      <c r="G104" s="3">
        <v>1.6764107706446636</v>
      </c>
      <c r="H104" s="3">
        <f t="shared" si="15"/>
        <v>5.1180890556675969E-2</v>
      </c>
      <c r="I104" s="3">
        <f t="shared" si="15"/>
        <v>0.61032670060335181</v>
      </c>
      <c r="J104" s="3">
        <f t="shared" si="15"/>
        <v>1.7869422539966158</v>
      </c>
      <c r="K104" s="3">
        <f t="shared" si="15"/>
        <v>0.47074017562587178</v>
      </c>
      <c r="L104" s="3"/>
      <c r="M104" s="3"/>
      <c r="N104" s="3">
        <f t="shared" si="15"/>
        <v>0</v>
      </c>
      <c r="O104" s="3">
        <f t="shared" si="15"/>
        <v>3.2890062277836951</v>
      </c>
      <c r="P104" s="3">
        <f t="shared" si="15"/>
        <v>3.2890062277836956</v>
      </c>
      <c r="Q104" s="3">
        <f t="shared" si="15"/>
        <v>1.1521347042980643</v>
      </c>
      <c r="R104" s="3">
        <f t="shared" si="15"/>
        <v>4.7253253519189329</v>
      </c>
      <c r="S104" s="3">
        <f t="shared" si="15"/>
        <v>5.6967258929318101</v>
      </c>
      <c r="T104" s="3">
        <f t="shared" si="15"/>
        <v>6.5780124555674107</v>
      </c>
    </row>
    <row r="105" spans="1:20">
      <c r="A105" s="2" t="s">
        <v>19</v>
      </c>
      <c r="B105" s="2">
        <v>70</v>
      </c>
      <c r="C105" s="3">
        <f t="shared" ref="C105:T105" si="16">C62/SQRT(3)</f>
        <v>3.2829526005986889E-2</v>
      </c>
      <c r="D105" s="3">
        <f t="shared" si="16"/>
        <v>3.6080729141494814</v>
      </c>
      <c r="E105" s="3">
        <v>0.49705400479563805</v>
      </c>
      <c r="F105" s="3">
        <v>3.2232887222754858E-2</v>
      </c>
      <c r="G105" s="3">
        <v>1.1607404412922668</v>
      </c>
      <c r="H105" s="3">
        <f t="shared" si="16"/>
        <v>2.2965831270026639E-2</v>
      </c>
      <c r="I105" s="3">
        <f t="shared" si="16"/>
        <v>0.16499320482084492</v>
      </c>
      <c r="J105" s="3">
        <f t="shared" si="16"/>
        <v>4.6538873678341073</v>
      </c>
      <c r="K105" s="3">
        <f t="shared" si="16"/>
        <v>0.3111928762049731</v>
      </c>
      <c r="L105" s="3"/>
      <c r="M105" s="3"/>
      <c r="N105" s="3">
        <f t="shared" si="16"/>
        <v>0</v>
      </c>
      <c r="O105" s="3">
        <f t="shared" si="16"/>
        <v>2.5877762614260078</v>
      </c>
      <c r="P105" s="3">
        <f t="shared" si="16"/>
        <v>2.5877762614260078</v>
      </c>
      <c r="Q105" s="3">
        <f t="shared" si="16"/>
        <v>1.8191647167598612</v>
      </c>
      <c r="R105" s="3">
        <f t="shared" si="16"/>
        <v>4.0800145202467224</v>
      </c>
      <c r="S105" s="3">
        <f t="shared" si="16"/>
        <v>4.7064047776620548</v>
      </c>
      <c r="T105" s="3">
        <f t="shared" si="16"/>
        <v>5.0240399999999701</v>
      </c>
    </row>
    <row r="106" spans="1:20">
      <c r="A106" s="2" t="s">
        <v>19</v>
      </c>
      <c r="B106" s="2">
        <v>80</v>
      </c>
      <c r="C106" s="3">
        <f t="shared" ref="C106:T106" si="17">C63/SQRT(3)</f>
        <v>9.3333333333333421E-2</v>
      </c>
      <c r="D106" s="3">
        <f t="shared" si="17"/>
        <v>3.884372807458742</v>
      </c>
      <c r="E106" s="3">
        <v>0.38377248407365594</v>
      </c>
      <c r="F106" s="3">
        <v>2.7642976832966317E-2</v>
      </c>
      <c r="G106" s="3">
        <v>1.3769229872844098</v>
      </c>
      <c r="H106" s="3">
        <f t="shared" si="17"/>
        <v>1.5569582199917885E-2</v>
      </c>
      <c r="I106" s="3">
        <f t="shared" si="17"/>
        <v>0.24581297027165458</v>
      </c>
      <c r="J106" s="3">
        <f t="shared" si="17"/>
        <v>2.3865497905772344</v>
      </c>
      <c r="K106" s="3">
        <f t="shared" si="17"/>
        <v>0.1757880691875483</v>
      </c>
      <c r="L106" s="3"/>
      <c r="M106" s="3"/>
      <c r="N106" s="3">
        <f t="shared" si="17"/>
        <v>7.8211999999999726E-2</v>
      </c>
      <c r="O106" s="3">
        <f t="shared" si="17"/>
        <v>2.3086967095536934</v>
      </c>
      <c r="P106" s="3">
        <f t="shared" si="17"/>
        <v>2.2554329255378112</v>
      </c>
      <c r="Q106" s="3">
        <f t="shared" si="17"/>
        <v>1.9458919261706242</v>
      </c>
      <c r="R106" s="3">
        <f t="shared" si="17"/>
        <v>3.0723898917448569</v>
      </c>
      <c r="S106" s="3">
        <f t="shared" si="17"/>
        <v>1.435440000000002</v>
      </c>
      <c r="T106" s="3">
        <f t="shared" si="17"/>
        <v>3.6884791773304015</v>
      </c>
    </row>
    <row r="107" spans="1:20">
      <c r="A107" s="2" t="s">
        <v>19</v>
      </c>
      <c r="B107" s="2">
        <v>90</v>
      </c>
      <c r="C107" s="3">
        <f t="shared" ref="C107:T107" si="18">C64/SQRT(3)</f>
        <v>8.7622929520632747E-2</v>
      </c>
      <c r="D107" s="3">
        <f t="shared" si="18"/>
        <v>3.7946415910304743</v>
      </c>
      <c r="E107" s="3">
        <v>0.29395707630008094</v>
      </c>
      <c r="F107" s="3">
        <v>2.227625628916784E-2</v>
      </c>
      <c r="G107" s="3">
        <v>1.146646267364881</v>
      </c>
      <c r="H107" s="3">
        <f t="shared" si="18"/>
        <v>1.170137612040191E-3</v>
      </c>
      <c r="I107" s="3">
        <f t="shared" si="18"/>
        <v>2.5517216762282847E-2</v>
      </c>
      <c r="J107" s="3">
        <f t="shared" si="18"/>
        <v>0.47086937750122049</v>
      </c>
      <c r="K107" s="3">
        <f t="shared" si="18"/>
        <v>0.14390125700477435</v>
      </c>
      <c r="L107" s="3"/>
      <c r="M107" s="3"/>
      <c r="N107" s="3">
        <f t="shared" si="18"/>
        <v>0.34091820417220448</v>
      </c>
      <c r="O107" s="3">
        <f t="shared" si="18"/>
        <v>3.1555519999999988</v>
      </c>
      <c r="P107" s="3">
        <f t="shared" si="18"/>
        <v>2.886867606739949</v>
      </c>
      <c r="Q107" s="3">
        <f t="shared" si="18"/>
        <v>3.4837278907652895</v>
      </c>
      <c r="R107" s="3">
        <f t="shared" si="18"/>
        <v>4.0727844689470123</v>
      </c>
      <c r="S107" s="3">
        <f t="shared" si="18"/>
        <v>2.5877762614260207</v>
      </c>
      <c r="T107" s="3">
        <f t="shared" si="18"/>
        <v>4.9609864936365673</v>
      </c>
    </row>
    <row r="108" spans="1:20">
      <c r="A108" s="2" t="s">
        <v>19</v>
      </c>
      <c r="B108" s="2">
        <v>100</v>
      </c>
      <c r="C108" s="3">
        <f t="shared" ref="C108:T108" si="19">C65/SQRT(3)</f>
        <v>0.10728984626287384</v>
      </c>
      <c r="D108" s="3">
        <f t="shared" si="19"/>
        <v>3.3097225462731612</v>
      </c>
      <c r="E108" s="3">
        <v>0.28561446522652023</v>
      </c>
      <c r="F108" s="3">
        <v>1.9288742347357519E-2</v>
      </c>
      <c r="G108" s="3">
        <v>1.5364260391945705</v>
      </c>
      <c r="H108" s="3">
        <f t="shared" si="19"/>
        <v>1.0462824796604613E-2</v>
      </c>
      <c r="I108" s="3">
        <f t="shared" si="19"/>
        <v>9.1447560069971873E-2</v>
      </c>
      <c r="J108" s="3">
        <f t="shared" si="19"/>
        <v>0.53789174607693457</v>
      </c>
      <c r="K108" s="3">
        <f t="shared" si="19"/>
        <v>8.6723345466028265E-2</v>
      </c>
      <c r="L108" s="3"/>
      <c r="M108" s="3"/>
      <c r="N108" s="3">
        <f t="shared" si="19"/>
        <v>0.13546715776157722</v>
      </c>
      <c r="O108" s="3">
        <f t="shared" si="19"/>
        <v>2.3864761218063872</v>
      </c>
      <c r="P108" s="3">
        <f t="shared" si="19"/>
        <v>2.2554329255378112</v>
      </c>
      <c r="Q108" s="3">
        <f t="shared" si="19"/>
        <v>2.8448103129931175</v>
      </c>
      <c r="R108" s="3">
        <f t="shared" si="19"/>
        <v>5.4341667629722279</v>
      </c>
      <c r="S108" s="3">
        <f t="shared" si="19"/>
        <v>6.1322023680893061</v>
      </c>
      <c r="T108" s="3">
        <f t="shared" si="19"/>
        <v>7.2200208173661151</v>
      </c>
    </row>
    <row r="109" spans="1:20">
      <c r="A109" s="2" t="s">
        <v>17</v>
      </c>
      <c r="B109" s="2">
        <v>10</v>
      </c>
      <c r="C109" s="3">
        <f t="shared" ref="C109:T109" si="20">C66/SQRT(3)</f>
        <v>0.16556301250916866</v>
      </c>
      <c r="D109" s="3">
        <f t="shared" si="20"/>
        <v>1.1688435359256946</v>
      </c>
      <c r="E109" s="3">
        <v>0.80623857438945223</v>
      </c>
      <c r="F109" s="3">
        <v>4.3193059656649845E-2</v>
      </c>
      <c r="G109" s="3">
        <v>0.58901254313016305</v>
      </c>
      <c r="H109" s="3">
        <f t="shared" si="20"/>
        <v>8.680401729175774E-2</v>
      </c>
      <c r="I109" s="3">
        <f t="shared" si="20"/>
        <v>0.24439874218034954</v>
      </c>
      <c r="J109" s="3">
        <f t="shared" si="20"/>
        <v>2.3201481517838061</v>
      </c>
      <c r="K109" s="3">
        <f t="shared" si="20"/>
        <v>0.1536054691642966</v>
      </c>
      <c r="L109" s="3"/>
      <c r="M109" s="3"/>
      <c r="N109" s="3">
        <f t="shared" si="20"/>
        <v>0.15642400000000056</v>
      </c>
      <c r="O109" s="3">
        <f t="shared" si="20"/>
        <v>1.3639718453164495</v>
      </c>
      <c r="P109" s="3">
        <f t="shared" si="20"/>
        <v>1.4354399999999838</v>
      </c>
      <c r="Q109" s="3">
        <f t="shared" si="20"/>
        <v>1.2803856219873899</v>
      </c>
      <c r="R109" s="3">
        <f t="shared" si="20"/>
        <v>10.800801237383814</v>
      </c>
      <c r="S109" s="3">
        <f t="shared" si="20"/>
        <v>12.073919228949665</v>
      </c>
      <c r="T109" s="3">
        <f t="shared" si="20"/>
        <v>13.446479890231442</v>
      </c>
    </row>
    <row r="110" spans="1:20">
      <c r="A110" s="2" t="s">
        <v>17</v>
      </c>
      <c r="B110" s="2">
        <v>20</v>
      </c>
      <c r="C110" s="3">
        <f t="shared" ref="C110:T110" si="21">C67/SQRT(3)</f>
        <v>0.16746475582773937</v>
      </c>
      <c r="D110" s="3">
        <f t="shared" si="21"/>
        <v>1.4961748604329981</v>
      </c>
      <c r="E110" s="3">
        <v>0.72893060222002126</v>
      </c>
      <c r="F110" s="3">
        <v>4.2186385601765165E-2</v>
      </c>
      <c r="G110" s="3">
        <v>0.96574898280642052</v>
      </c>
      <c r="H110" s="3">
        <f t="shared" si="21"/>
        <v>5.5517128016175733E-2</v>
      </c>
      <c r="I110" s="3">
        <f t="shared" si="21"/>
        <v>0.50405722144015552</v>
      </c>
      <c r="J110" s="3">
        <f t="shared" si="21"/>
        <v>1.1748284399551774</v>
      </c>
      <c r="K110" s="3">
        <f t="shared" si="21"/>
        <v>0.14865977279398923</v>
      </c>
      <c r="L110" s="3"/>
      <c r="M110" s="3"/>
      <c r="N110" s="3">
        <f t="shared" si="21"/>
        <v>0</v>
      </c>
      <c r="O110" s="3">
        <f t="shared" si="21"/>
        <v>1.8989086309772822</v>
      </c>
      <c r="P110" s="3">
        <f t="shared" si="21"/>
        <v>1.8989086309772822</v>
      </c>
      <c r="Q110" s="3">
        <f t="shared" si="21"/>
        <v>0.27093431552315467</v>
      </c>
      <c r="R110" s="3">
        <f t="shared" si="21"/>
        <v>8.5522830030330521</v>
      </c>
      <c r="S110" s="3">
        <f t="shared" si="21"/>
        <v>8.8194910147014625</v>
      </c>
      <c r="T110" s="3">
        <f t="shared" si="21"/>
        <v>10.717845195896425</v>
      </c>
    </row>
    <row r="111" spans="1:20">
      <c r="A111" s="2" t="s">
        <v>17</v>
      </c>
      <c r="B111" s="2">
        <v>30</v>
      </c>
      <c r="C111" s="3">
        <f t="shared" ref="C111:T111" si="22">C68/SQRT(3)</f>
        <v>0.19055474570608597</v>
      </c>
      <c r="D111" s="3">
        <f t="shared" si="22"/>
        <v>1.5071796549430383</v>
      </c>
      <c r="E111" s="3">
        <v>0.53332190463503493</v>
      </c>
      <c r="F111" s="3">
        <v>3.0607092428896452E-2</v>
      </c>
      <c r="G111" s="3">
        <v>0.95459075407504446</v>
      </c>
      <c r="H111" s="3">
        <f t="shared" si="22"/>
        <v>3.3894925224352473E-2</v>
      </c>
      <c r="I111" s="3">
        <f t="shared" si="22"/>
        <v>0.51721069107064432</v>
      </c>
      <c r="J111" s="3">
        <f t="shared" si="22"/>
        <v>0.60916326391415343</v>
      </c>
      <c r="K111" s="3">
        <f t="shared" si="22"/>
        <v>0.20353382862633007</v>
      </c>
      <c r="L111" s="3"/>
      <c r="M111" s="3"/>
      <c r="N111" s="3">
        <f t="shared" si="22"/>
        <v>7.8211999999999726E-2</v>
      </c>
      <c r="O111" s="3">
        <f t="shared" si="22"/>
        <v>1.9729781268285811</v>
      </c>
      <c r="P111" s="3">
        <f t="shared" si="22"/>
        <v>1.8989086309772822</v>
      </c>
      <c r="Q111" s="3">
        <f t="shared" si="22"/>
        <v>1.1279895054263616</v>
      </c>
      <c r="R111" s="3">
        <f t="shared" si="22"/>
        <v>5.5479317146655491</v>
      </c>
      <c r="S111" s="3">
        <f t="shared" si="22"/>
        <v>5.0240399999999861</v>
      </c>
      <c r="T111" s="3">
        <f t="shared" si="22"/>
        <v>5.0240399999999701</v>
      </c>
    </row>
    <row r="112" spans="1:20">
      <c r="A112" s="2" t="s">
        <v>17</v>
      </c>
      <c r="B112" s="2">
        <v>40</v>
      </c>
      <c r="C112" s="3">
        <f t="shared" ref="C112:T112" si="23">C69/SQRT(3)</f>
        <v>0.19203587627778765</v>
      </c>
      <c r="D112" s="3">
        <f t="shared" si="23"/>
        <v>2.5106994866197412</v>
      </c>
      <c r="E112" s="3">
        <v>0.65286500118130197</v>
      </c>
      <c r="F112" s="3">
        <v>3.6150374064418039E-2</v>
      </c>
      <c r="G112" s="3">
        <v>1.4456839498136225</v>
      </c>
      <c r="H112" s="3">
        <f t="shared" si="23"/>
        <v>2.2339121303319994E-2</v>
      </c>
      <c r="I112" s="3">
        <f t="shared" si="23"/>
        <v>0.18876401748534535</v>
      </c>
      <c r="J112" s="3">
        <f t="shared" si="23"/>
        <v>1.8476704422592056</v>
      </c>
      <c r="K112" s="3">
        <f t="shared" si="23"/>
        <v>0.1322650356613565</v>
      </c>
      <c r="L112" s="3"/>
      <c r="M112" s="3"/>
      <c r="N112" s="3">
        <f t="shared" si="23"/>
        <v>0</v>
      </c>
      <c r="O112" s="3">
        <f t="shared" si="23"/>
        <v>2.1531600000000051</v>
      </c>
      <c r="P112" s="3">
        <f t="shared" si="23"/>
        <v>2.1531600000000068</v>
      </c>
      <c r="Q112" s="3">
        <f t="shared" si="23"/>
        <v>1.016756000000002</v>
      </c>
      <c r="R112" s="3">
        <f t="shared" si="23"/>
        <v>3.8654995434401598</v>
      </c>
      <c r="S112" s="3">
        <f t="shared" si="23"/>
        <v>3.7293825168250017</v>
      </c>
      <c r="T112" s="3">
        <f t="shared" si="23"/>
        <v>5.6967258929318501</v>
      </c>
    </row>
    <row r="113" spans="1:20">
      <c r="A113" s="2" t="s">
        <v>17</v>
      </c>
      <c r="B113" s="2">
        <v>50</v>
      </c>
      <c r="C113" s="3">
        <f t="shared" ref="C113:T113" si="24">C70/SQRT(3)</f>
        <v>0.1713022021003946</v>
      </c>
      <c r="D113" s="3">
        <f t="shared" si="24"/>
        <v>2.6377820376107941</v>
      </c>
      <c r="E113" s="3">
        <v>0.62334916551300579</v>
      </c>
      <c r="F113" s="3">
        <v>2.9188314884060991E-2</v>
      </c>
      <c r="G113" s="3">
        <v>2.1369685095529727</v>
      </c>
      <c r="H113" s="3">
        <f t="shared" si="24"/>
        <v>1.8668197608767693E-2</v>
      </c>
      <c r="I113" s="3">
        <f t="shared" si="24"/>
        <v>8.9447137239607011E-2</v>
      </c>
      <c r="J113" s="3">
        <f t="shared" si="24"/>
        <v>3.0256874458305969</v>
      </c>
      <c r="K113" s="3">
        <f t="shared" si="24"/>
        <v>0.17971244302264308</v>
      </c>
      <c r="L113" s="3"/>
      <c r="M113" s="3"/>
      <c r="N113" s="3">
        <f t="shared" si="24"/>
        <v>7.8211999999999726E-2</v>
      </c>
      <c r="O113" s="3">
        <f t="shared" si="24"/>
        <v>1.8251847913414185</v>
      </c>
      <c r="P113" s="3">
        <f t="shared" si="24"/>
        <v>1.8989086309772822</v>
      </c>
      <c r="Q113" s="3">
        <f t="shared" si="24"/>
        <v>2.2382847846366634</v>
      </c>
      <c r="R113" s="3">
        <f t="shared" si="24"/>
        <v>3.836411361490847</v>
      </c>
      <c r="S113" s="3">
        <f t="shared" si="24"/>
        <v>3.7978172619545423</v>
      </c>
      <c r="T113" s="3">
        <f t="shared" si="24"/>
        <v>5.6055723973917146</v>
      </c>
    </row>
    <row r="114" spans="1:20">
      <c r="A114" s="2" t="s">
        <v>17</v>
      </c>
      <c r="B114" s="2">
        <v>60</v>
      </c>
      <c r="C114" s="3">
        <f t="shared" ref="C114:T114" si="25">C71/SQRT(3)</f>
        <v>0.17039170558842739</v>
      </c>
      <c r="D114" s="3">
        <f t="shared" si="25"/>
        <v>1.2361840791584162</v>
      </c>
      <c r="E114" s="3">
        <v>0.29665769923205643</v>
      </c>
      <c r="F114" s="3">
        <v>1.1452467397651168E-2</v>
      </c>
      <c r="G114" s="3">
        <v>2.1049054139401244</v>
      </c>
      <c r="H114" s="3">
        <f t="shared" si="25"/>
        <v>6.6658041002817898E-3</v>
      </c>
      <c r="I114" s="3">
        <f t="shared" si="25"/>
        <v>6.873663608417116E-2</v>
      </c>
      <c r="J114" s="3">
        <f t="shared" si="25"/>
        <v>3.4353831836668265</v>
      </c>
      <c r="K114" s="3">
        <f t="shared" si="25"/>
        <v>5.0714095621447519E-2</v>
      </c>
      <c r="L114" s="3"/>
      <c r="M114" s="3"/>
      <c r="N114" s="3">
        <f t="shared" si="25"/>
        <v>7.8211999999999726E-2</v>
      </c>
      <c r="O114" s="3">
        <f t="shared" si="25"/>
        <v>1.4334566288744266</v>
      </c>
      <c r="P114" s="3">
        <f t="shared" si="25"/>
        <v>1.5033328610790215</v>
      </c>
      <c r="Q114" s="3">
        <f t="shared" si="25"/>
        <v>2.4695678960433538</v>
      </c>
      <c r="R114" s="3">
        <f t="shared" si="25"/>
        <v>2.6526528709893444</v>
      </c>
      <c r="S114" s="3">
        <f t="shared" si="25"/>
        <v>1.435440000000002</v>
      </c>
      <c r="T114" s="3">
        <f t="shared" si="25"/>
        <v>2.8723188622435565</v>
      </c>
    </row>
    <row r="115" spans="1:20">
      <c r="A115" s="2" t="s">
        <v>17</v>
      </c>
      <c r="B115" s="2">
        <v>70</v>
      </c>
      <c r="C115" s="3">
        <f t="shared" ref="C115:T115" si="26">C72/SQRT(3)</f>
        <v>0.16576422345541797</v>
      </c>
      <c r="D115" s="3">
        <f t="shared" si="26"/>
        <v>0.4010468117123967</v>
      </c>
      <c r="E115" s="3">
        <v>0.19769041945990731</v>
      </c>
      <c r="F115" s="3">
        <v>1.1132161326940171E-2</v>
      </c>
      <c r="G115" s="3">
        <v>1.3682232239509251</v>
      </c>
      <c r="H115" s="3">
        <f t="shared" si="26"/>
        <v>1.5572578304613952E-2</v>
      </c>
      <c r="I115" s="3">
        <f t="shared" si="26"/>
        <v>2.7584591897188489E-2</v>
      </c>
      <c r="J115" s="3">
        <f t="shared" si="26"/>
        <v>4.9706510177221945</v>
      </c>
      <c r="K115" s="3">
        <f t="shared" si="26"/>
        <v>6.7868348512702042E-2</v>
      </c>
      <c r="L115" s="3"/>
      <c r="M115" s="3"/>
      <c r="N115" s="3">
        <f t="shared" si="26"/>
        <v>7.8211999999999726E-2</v>
      </c>
      <c r="O115" s="3">
        <f t="shared" si="26"/>
        <v>1.2455854495553518</v>
      </c>
      <c r="P115" s="3">
        <f t="shared" si="26"/>
        <v>1.2431275056083373</v>
      </c>
      <c r="Q115" s="3">
        <f t="shared" si="26"/>
        <v>4.4580840000000039</v>
      </c>
      <c r="R115" s="3">
        <f t="shared" si="26"/>
        <v>3.0275594456023538</v>
      </c>
      <c r="S115" s="3">
        <f t="shared" si="26"/>
        <v>1.8989086309772818</v>
      </c>
      <c r="T115" s="3">
        <f t="shared" si="26"/>
        <v>3.1284689497580329</v>
      </c>
    </row>
    <row r="116" spans="1:20">
      <c r="A116" s="2" t="s">
        <v>17</v>
      </c>
      <c r="B116" s="2">
        <v>80</v>
      </c>
      <c r="C116" s="3">
        <f t="shared" ref="C116:T116" si="27">C73/SQRT(3)</f>
        <v>0.18487232831816078</v>
      </c>
      <c r="D116" s="3">
        <f t="shared" si="27"/>
        <v>1.5225972003867911</v>
      </c>
      <c r="E116" s="3">
        <v>0.13431294105370312</v>
      </c>
      <c r="F116" s="3">
        <v>7.1475889530629028E-3</v>
      </c>
      <c r="G116" s="3">
        <v>1.1557817682488427</v>
      </c>
      <c r="H116" s="3">
        <f t="shared" si="27"/>
        <v>1.333454402007557E-2</v>
      </c>
      <c r="I116" s="3">
        <f t="shared" si="27"/>
        <v>2.5795626650612299E-2</v>
      </c>
      <c r="J116" s="3">
        <f t="shared" si="27"/>
        <v>5.066569331474736</v>
      </c>
      <c r="K116" s="3">
        <f t="shared" si="27"/>
        <v>6.9907338822104037E-2</v>
      </c>
      <c r="L116" s="3"/>
      <c r="M116" s="3"/>
      <c r="N116" s="3">
        <f t="shared" si="27"/>
        <v>0.15642400000000195</v>
      </c>
      <c r="O116" s="3">
        <f t="shared" si="27"/>
        <v>0.65369857954259158</v>
      </c>
      <c r="P116" s="3">
        <f t="shared" si="27"/>
        <v>0.71772000000000347</v>
      </c>
      <c r="Q116" s="3">
        <f t="shared" si="27"/>
        <v>3.5592905460251485</v>
      </c>
      <c r="R116" s="3">
        <f t="shared" si="27"/>
        <v>1.4071171713485817</v>
      </c>
      <c r="S116" s="3">
        <f t="shared" si="27"/>
        <v>2.1531600000000046</v>
      </c>
      <c r="T116" s="3">
        <f t="shared" si="27"/>
        <v>2.5877762614260202</v>
      </c>
    </row>
    <row r="117" spans="1:20">
      <c r="A117" s="2" t="s">
        <v>17</v>
      </c>
      <c r="B117" s="2">
        <v>90</v>
      </c>
      <c r="C117" s="3">
        <f t="shared" ref="C117:T117" si="28">C74/SQRT(3)</f>
        <v>0.24785748593361726</v>
      </c>
      <c r="D117" s="3">
        <f t="shared" si="28"/>
        <v>0.49406730060089188</v>
      </c>
      <c r="E117" s="3">
        <v>0.10679560498990325</v>
      </c>
      <c r="F117" s="3">
        <v>6.8915432848668523E-3</v>
      </c>
      <c r="G117" s="3">
        <v>0.8803138281840166</v>
      </c>
      <c r="H117" s="3">
        <f t="shared" si="28"/>
        <v>0.1107333261640977</v>
      </c>
      <c r="I117" s="3">
        <f t="shared" si="28"/>
        <v>0.38133341722005049</v>
      </c>
      <c r="J117" s="3">
        <f t="shared" si="28"/>
        <v>6.4526220069153899</v>
      </c>
      <c r="K117" s="3">
        <f t="shared" si="28"/>
        <v>4.3936374656640464E-2</v>
      </c>
      <c r="L117" s="3"/>
      <c r="M117" s="3"/>
      <c r="N117" s="3">
        <f t="shared" si="28"/>
        <v>0.28199737635658984</v>
      </c>
      <c r="O117" s="3">
        <f t="shared" si="28"/>
        <v>1.3124021524090974</v>
      </c>
      <c r="P117" s="3">
        <f t="shared" si="28"/>
        <v>1.2077144263626536</v>
      </c>
      <c r="Q117" s="3">
        <f t="shared" si="28"/>
        <v>5.159028573611903</v>
      </c>
      <c r="R117" s="3">
        <f t="shared" si="28"/>
        <v>4.1617989752682671</v>
      </c>
      <c r="S117" s="3">
        <f t="shared" si="28"/>
        <v>3.5885999999999472</v>
      </c>
      <c r="T117" s="3">
        <f t="shared" si="28"/>
        <v>2.6276851393658895</v>
      </c>
    </row>
    <row r="118" spans="1:20">
      <c r="A118" s="2" t="s">
        <v>17</v>
      </c>
      <c r="B118" s="2">
        <v>100</v>
      </c>
      <c r="C118" s="3">
        <f t="shared" ref="C118:T118" si="29">C75/SQRT(3)</f>
        <v>0.28904055847656485</v>
      </c>
      <c r="D118" s="3">
        <f t="shared" si="29"/>
        <v>0.85227039920431202</v>
      </c>
      <c r="E118" s="3">
        <v>7.2505484883442828E-2</v>
      </c>
      <c r="F118" s="3">
        <v>4.631685469698857E-3</v>
      </c>
      <c r="G118" s="3">
        <v>0.82594590686844449</v>
      </c>
      <c r="H118" s="3">
        <f t="shared" si="29"/>
        <v>0.19370528849109353</v>
      </c>
      <c r="I118" s="3">
        <f t="shared" si="29"/>
        <v>0.59337647641526869</v>
      </c>
      <c r="J118" s="3">
        <f t="shared" si="29"/>
        <v>7.5454372637233451</v>
      </c>
      <c r="K118" s="3">
        <f t="shared" si="29"/>
        <v>5.2052888350063199E-2</v>
      </c>
      <c r="L118" s="3"/>
      <c r="M118" s="3"/>
      <c r="N118" s="3">
        <f t="shared" si="29"/>
        <v>0.20692950154098358</v>
      </c>
      <c r="O118" s="3">
        <f t="shared" si="29"/>
        <v>1.3253636345275233</v>
      </c>
      <c r="P118" s="3">
        <f t="shared" si="29"/>
        <v>1.2431275056083373</v>
      </c>
      <c r="Q118" s="3">
        <f t="shared" si="29"/>
        <v>3.9176327562057294</v>
      </c>
      <c r="R118" s="3">
        <f t="shared" si="29"/>
        <v>3.8423238997481723</v>
      </c>
      <c r="S118" s="3">
        <f t="shared" si="29"/>
        <v>2.1531599999999975</v>
      </c>
      <c r="T118" s="3">
        <f t="shared" si="29"/>
        <v>1.2431275056083304</v>
      </c>
    </row>
    <row r="119" spans="1:20">
      <c r="A119" s="2" t="s">
        <v>18</v>
      </c>
      <c r="B119" s="2">
        <v>10</v>
      </c>
      <c r="C119" s="3">
        <f t="shared" ref="C119:T119" si="30">C76/SQRT(3)</f>
        <v>9.3333333333333129E-2</v>
      </c>
      <c r="D119" s="3">
        <f t="shared" si="30"/>
        <v>3.3517935205448972</v>
      </c>
      <c r="E119" s="3">
        <v>0.27013028992539007</v>
      </c>
      <c r="F119" s="3">
        <v>3.8227755813595027E-3</v>
      </c>
      <c r="G119" s="3">
        <v>0.72276483722607343</v>
      </c>
      <c r="H119" s="3">
        <f t="shared" si="30"/>
        <v>0.14647809326394171</v>
      </c>
      <c r="I119" s="3">
        <f t="shared" si="30"/>
        <v>2.0708559905827038</v>
      </c>
      <c r="J119" s="3">
        <f t="shared" si="30"/>
        <v>0.45322532939403926</v>
      </c>
      <c r="K119" s="3">
        <f t="shared" si="30"/>
        <v>0.1596419460918729</v>
      </c>
      <c r="L119" s="3">
        <f t="shared" si="30"/>
        <v>1.6171842963271701E-2</v>
      </c>
      <c r="M119" s="3">
        <f t="shared" si="30"/>
        <v>1.6999022581973028E-2</v>
      </c>
      <c r="N119" s="3">
        <f t="shared" si="30"/>
        <v>0.15642400000000006</v>
      </c>
      <c r="O119" s="3">
        <f t="shared" si="30"/>
        <v>2.3520885716520006</v>
      </c>
      <c r="P119" s="3">
        <f t="shared" si="30"/>
        <v>2.4862550112166577</v>
      </c>
      <c r="Q119" s="3">
        <f t="shared" si="30"/>
        <v>3.1157446285162775</v>
      </c>
      <c r="R119" s="3">
        <f t="shared" si="30"/>
        <v>12.114506237566907</v>
      </c>
      <c r="S119" s="3">
        <f t="shared" si="30"/>
        <v>15.037904019430394</v>
      </c>
      <c r="T119" s="3">
        <f t="shared" si="30"/>
        <v>15.740828479797365</v>
      </c>
    </row>
    <row r="120" spans="1:20">
      <c r="A120" s="2" t="s">
        <v>18</v>
      </c>
      <c r="B120" s="2">
        <v>20</v>
      </c>
      <c r="C120" s="3">
        <f t="shared" ref="C120:T120" si="31">C77/SQRT(3)</f>
        <v>1.8559214542766822E-2</v>
      </c>
      <c r="D120" s="3">
        <f t="shared" si="31"/>
        <v>2.9780336919678891</v>
      </c>
      <c r="E120" s="3">
        <v>0.21045642641316825</v>
      </c>
      <c r="F120" s="3">
        <v>9.6787062738115897E-4</v>
      </c>
      <c r="G120" s="3">
        <v>0.78131365191291913</v>
      </c>
      <c r="H120" s="3">
        <f t="shared" si="31"/>
        <v>0.14127700020758671</v>
      </c>
      <c r="I120" s="3">
        <f t="shared" si="31"/>
        <v>2.6393517372185955</v>
      </c>
      <c r="J120" s="3">
        <f t="shared" si="31"/>
        <v>0.3998500184672143</v>
      </c>
      <c r="K120" s="3">
        <f t="shared" si="31"/>
        <v>0.15862548473172822</v>
      </c>
      <c r="L120" s="3">
        <f t="shared" si="31"/>
        <v>1.4455590162111155E-2</v>
      </c>
      <c r="M120" s="3">
        <f t="shared" si="31"/>
        <v>1.9173913687607649E-2</v>
      </c>
      <c r="N120" s="3">
        <f t="shared" si="31"/>
        <v>7.8211999999999726E-2</v>
      </c>
      <c r="O120" s="3">
        <f t="shared" si="31"/>
        <v>2.1151388022122664</v>
      </c>
      <c r="P120" s="3">
        <f t="shared" si="31"/>
        <v>2.1531599999999864</v>
      </c>
      <c r="Q120" s="3">
        <f t="shared" si="31"/>
        <v>1.4143186489218029</v>
      </c>
      <c r="R120" s="3">
        <f t="shared" si="31"/>
        <v>11.046456679665553</v>
      </c>
      <c r="S120" s="3">
        <f t="shared" si="31"/>
        <v>12.451976610899949</v>
      </c>
      <c r="T120" s="3">
        <f t="shared" si="31"/>
        <v>13.292360416840943</v>
      </c>
    </row>
    <row r="121" spans="1:20">
      <c r="A121" s="2" t="s">
        <v>18</v>
      </c>
      <c r="B121" s="2">
        <v>30</v>
      </c>
      <c r="C121" s="3">
        <f t="shared" ref="C121:T121" si="32">C78/SQRT(3)</f>
        <v>4.3333333333333432E-2</v>
      </c>
      <c r="D121" s="3">
        <f t="shared" si="32"/>
        <v>2.1610079494933792</v>
      </c>
      <c r="E121" s="3">
        <v>0.17092504997910235</v>
      </c>
      <c r="F121" s="3">
        <v>2.016728435262878E-3</v>
      </c>
      <c r="G121" s="3">
        <v>0.7829455681848384</v>
      </c>
      <c r="H121" s="3">
        <f t="shared" si="32"/>
        <v>4.8750892574119423E-2</v>
      </c>
      <c r="I121" s="3">
        <f t="shared" si="32"/>
        <v>0.99680395583980341</v>
      </c>
      <c r="J121" s="3">
        <f t="shared" si="32"/>
        <v>0.8404820067597002</v>
      </c>
      <c r="K121" s="3">
        <f t="shared" si="32"/>
        <v>0.20952748674207347</v>
      </c>
      <c r="L121" s="3">
        <f t="shared" si="32"/>
        <v>1.1133047501069091E-2</v>
      </c>
      <c r="M121" s="3">
        <f t="shared" si="32"/>
        <v>1.8860536262934463E-2</v>
      </c>
      <c r="N121" s="3">
        <f t="shared" si="32"/>
        <v>7.8211999999999726E-2</v>
      </c>
      <c r="O121" s="3">
        <f t="shared" si="32"/>
        <v>2.0749480000000058</v>
      </c>
      <c r="P121" s="3">
        <f t="shared" si="32"/>
        <v>2.1531600000000055</v>
      </c>
      <c r="Q121" s="3">
        <f t="shared" si="32"/>
        <v>0.69516346176708699</v>
      </c>
      <c r="R121" s="3">
        <f t="shared" si="32"/>
        <v>0.69516346176708554</v>
      </c>
      <c r="S121" s="3">
        <f t="shared" si="32"/>
        <v>0</v>
      </c>
      <c r="T121" s="3">
        <f t="shared" si="32"/>
        <v>2.1531600000000046</v>
      </c>
    </row>
    <row r="122" spans="1:20">
      <c r="A122" s="2" t="s">
        <v>18</v>
      </c>
      <c r="B122" s="2">
        <v>40</v>
      </c>
      <c r="C122" s="3">
        <f t="shared" ref="C122:T122" si="33">C79/SQRT(3)</f>
        <v>1.9999999999999869E-2</v>
      </c>
      <c r="D122" s="3">
        <f t="shared" si="33"/>
        <v>1.9412738066602435</v>
      </c>
      <c r="E122" s="3">
        <v>0.25970352021824128</v>
      </c>
      <c r="F122" s="3">
        <v>1.064234522544375E-2</v>
      </c>
      <c r="G122" s="3">
        <v>1.1519266692389305</v>
      </c>
      <c r="H122" s="3">
        <f t="shared" si="33"/>
        <v>2.4314633826383467E-2</v>
      </c>
      <c r="I122" s="3">
        <f t="shared" si="33"/>
        <v>0.39545597706822083</v>
      </c>
      <c r="J122" s="3">
        <f t="shared" si="33"/>
        <v>1.9405555127880776</v>
      </c>
      <c r="K122" s="3">
        <f t="shared" si="33"/>
        <v>0.18645389330692533</v>
      </c>
      <c r="L122" s="3">
        <f t="shared" si="33"/>
        <v>1.3708365177848987E-2</v>
      </c>
      <c r="M122" s="3">
        <f t="shared" si="33"/>
        <v>1.8779026863595644E-2</v>
      </c>
      <c r="N122" s="3">
        <f t="shared" si="33"/>
        <v>0</v>
      </c>
      <c r="O122" s="3">
        <f t="shared" si="33"/>
        <v>2.4378320000000158</v>
      </c>
      <c r="P122" s="3">
        <f t="shared" si="33"/>
        <v>2.4454000000000153</v>
      </c>
      <c r="Q122" s="3">
        <f t="shared" si="33"/>
        <v>1.2040584353460573</v>
      </c>
      <c r="R122" s="3">
        <f t="shared" si="33"/>
        <v>2.1378091944904636</v>
      </c>
      <c r="S122" s="3">
        <f t="shared" si="33"/>
        <v>2.1531599999999984</v>
      </c>
      <c r="T122" s="3">
        <f t="shared" si="33"/>
        <v>2.3131670241467734</v>
      </c>
    </row>
    <row r="123" spans="1:20">
      <c r="A123" s="2" t="s">
        <v>18</v>
      </c>
      <c r="B123" s="2">
        <v>50</v>
      </c>
      <c r="C123" s="3">
        <f t="shared" ref="C123:T123" si="34">C80/SQRT(3)</f>
        <v>7.3711147958319928E-2</v>
      </c>
      <c r="D123" s="3">
        <f t="shared" si="34"/>
        <v>1.7285576087438874</v>
      </c>
      <c r="E123" s="3">
        <v>0.15215564750009788</v>
      </c>
      <c r="F123" s="3">
        <v>1.1430579049978854E-2</v>
      </c>
      <c r="G123" s="3">
        <v>1.3333931181947227</v>
      </c>
      <c r="H123" s="3">
        <f t="shared" si="34"/>
        <v>1.1776070548975342E-2</v>
      </c>
      <c r="I123" s="3">
        <f t="shared" si="34"/>
        <v>0.11604756865675105</v>
      </c>
      <c r="J123" s="3">
        <f t="shared" si="34"/>
        <v>1.9948657659357725</v>
      </c>
      <c r="K123" s="3">
        <f t="shared" si="34"/>
        <v>8.4486666517988418E-2</v>
      </c>
      <c r="L123" s="3">
        <f t="shared" si="34"/>
        <v>3.7200260635905785E-3</v>
      </c>
      <c r="M123" s="3">
        <f t="shared" si="34"/>
        <v>1.7711039110849165E-2</v>
      </c>
      <c r="N123" s="3">
        <f t="shared" si="34"/>
        <v>0</v>
      </c>
      <c r="O123" s="3">
        <f t="shared" si="34"/>
        <v>2.4378320000000158</v>
      </c>
      <c r="P123" s="3">
        <f t="shared" si="34"/>
        <v>2.4454000000000153</v>
      </c>
      <c r="Q123" s="3">
        <f t="shared" si="34"/>
        <v>2.3619506034055822</v>
      </c>
      <c r="R123" s="3">
        <f t="shared" si="34"/>
        <v>0.99120423669796953</v>
      </c>
      <c r="S123" s="3">
        <f t="shared" si="34"/>
        <v>2.4862550112166626</v>
      </c>
      <c r="T123" s="3">
        <f t="shared" si="34"/>
        <v>1.2770161364681354</v>
      </c>
    </row>
    <row r="124" spans="1:20">
      <c r="A124" s="2" t="s">
        <v>18</v>
      </c>
      <c r="B124" s="2">
        <v>60</v>
      </c>
      <c r="C124" s="3">
        <f t="shared" ref="C124:T124" si="35">C81/SQRT(3)</f>
        <v>8.0829037686547686E-2</v>
      </c>
      <c r="D124" s="3">
        <f t="shared" si="35"/>
        <v>1.218398165524446</v>
      </c>
      <c r="E124" s="3">
        <v>0.1839852819206757</v>
      </c>
      <c r="F124" s="3">
        <v>7.6150287534284119E-3</v>
      </c>
      <c r="G124" s="3">
        <v>1.6989817776284961</v>
      </c>
      <c r="H124" s="3">
        <f t="shared" si="35"/>
        <v>9.1991203205040745E-3</v>
      </c>
      <c r="I124" s="3">
        <f t="shared" si="35"/>
        <v>4.9609474593502144E-2</v>
      </c>
      <c r="J124" s="3">
        <f t="shared" si="35"/>
        <v>2.4941442252810924</v>
      </c>
      <c r="K124" s="3">
        <f t="shared" si="35"/>
        <v>3.131833230318351E-2</v>
      </c>
      <c r="L124" s="3">
        <f t="shared" si="35"/>
        <v>1.3942895699389118E-3</v>
      </c>
      <c r="M124" s="3">
        <f t="shared" si="35"/>
        <v>1.7463453143216588E-2</v>
      </c>
      <c r="N124" s="3">
        <f t="shared" si="35"/>
        <v>7.8212000000000281E-2</v>
      </c>
      <c r="O124" s="3">
        <f t="shared" si="35"/>
        <v>2.4378320000000158</v>
      </c>
      <c r="P124" s="3">
        <f t="shared" si="35"/>
        <v>2.4794056285955293</v>
      </c>
      <c r="Q124" s="3">
        <f t="shared" si="35"/>
        <v>5.4034247633988555</v>
      </c>
      <c r="R124" s="3">
        <f t="shared" si="35"/>
        <v>2.5808883130178288</v>
      </c>
      <c r="S124" s="3">
        <f t="shared" si="35"/>
        <v>4.3657203232456512</v>
      </c>
      <c r="T124" s="3">
        <f t="shared" si="35"/>
        <v>4.8918640336697079</v>
      </c>
    </row>
    <row r="125" spans="1:20">
      <c r="A125" s="2" t="s">
        <v>18</v>
      </c>
      <c r="B125" s="2">
        <v>70</v>
      </c>
      <c r="C125" s="3">
        <f t="shared" ref="C125:T125" si="36">C82/SQRT(3)</f>
        <v>7.5351030369715397E-2</v>
      </c>
      <c r="D125" s="3">
        <f t="shared" si="36"/>
        <v>1.857485094150878</v>
      </c>
      <c r="E125" s="3">
        <v>0.1237539630961796</v>
      </c>
      <c r="F125" s="3">
        <v>7.9429491454634639E-4</v>
      </c>
      <c r="G125" s="3">
        <v>1.9235642035328571</v>
      </c>
      <c r="H125" s="3">
        <f t="shared" si="36"/>
        <v>8.2287818825820761E-3</v>
      </c>
      <c r="I125" s="3">
        <f t="shared" si="36"/>
        <v>3.4076788819566529E-2</v>
      </c>
      <c r="J125" s="3">
        <f t="shared" si="36"/>
        <v>3.3565643606218813</v>
      </c>
      <c r="K125" s="3">
        <f t="shared" si="36"/>
        <v>1.6995454239529143E-2</v>
      </c>
      <c r="L125" s="3">
        <f t="shared" si="36"/>
        <v>5.4077564045694002E-3</v>
      </c>
      <c r="M125" s="3">
        <f t="shared" si="36"/>
        <v>1.8397278549561122E-2</v>
      </c>
      <c r="N125" s="3">
        <f t="shared" si="36"/>
        <v>0</v>
      </c>
      <c r="O125" s="3">
        <f t="shared" si="36"/>
        <v>1.5969206983642084</v>
      </c>
      <c r="P125" s="3">
        <f t="shared" si="36"/>
        <v>1.6016819899093675</v>
      </c>
      <c r="Q125" s="3">
        <f t="shared" si="36"/>
        <v>5.0402764476199167</v>
      </c>
      <c r="R125" s="3">
        <f t="shared" si="36"/>
        <v>0.60179234580708862</v>
      </c>
      <c r="S125" s="3">
        <f t="shared" si="36"/>
        <v>4.4821599634105009</v>
      </c>
      <c r="T125" s="3">
        <f t="shared" si="36"/>
        <v>3.7432855410187669</v>
      </c>
    </row>
    <row r="126" spans="1:20">
      <c r="A126" s="2" t="s">
        <v>18</v>
      </c>
      <c r="B126" s="2">
        <v>80</v>
      </c>
      <c r="C126" s="3">
        <f t="shared" ref="C126:T126" si="37">C83/SQRT(3)</f>
        <v>4.9777281743560262E-2</v>
      </c>
      <c r="D126" s="3">
        <f t="shared" si="37"/>
        <v>1.4552968556769419</v>
      </c>
      <c r="E126" s="3">
        <v>9.5533861626023966E-2</v>
      </c>
      <c r="F126" s="3">
        <v>7.7216511987886456E-3</v>
      </c>
      <c r="G126" s="3">
        <v>1.6342758521543075</v>
      </c>
      <c r="H126" s="3">
        <f t="shared" si="37"/>
        <v>6.7522878891363679E-3</v>
      </c>
      <c r="I126" s="3">
        <f t="shared" si="37"/>
        <v>1.0923925963376581E-2</v>
      </c>
      <c r="J126" s="3">
        <f t="shared" si="37"/>
        <v>2.7999977589143805</v>
      </c>
      <c r="K126" s="3">
        <f t="shared" si="37"/>
        <v>1.4774501074120891E-2</v>
      </c>
      <c r="L126" s="3">
        <f t="shared" si="37"/>
        <v>1.7674471598933506E-3</v>
      </c>
      <c r="M126" s="3">
        <f t="shared" si="37"/>
        <v>1.5765687283777505E-2</v>
      </c>
      <c r="N126" s="3">
        <f t="shared" si="37"/>
        <v>0</v>
      </c>
      <c r="O126" s="3">
        <f t="shared" si="37"/>
        <v>0.8946926476863527</v>
      </c>
      <c r="P126" s="3">
        <f t="shared" si="37"/>
        <v>0.9001514921389715</v>
      </c>
      <c r="Q126" s="3">
        <f t="shared" si="37"/>
        <v>4.9890428786628069</v>
      </c>
      <c r="R126" s="3">
        <f t="shared" si="37"/>
        <v>1.8397766583191513</v>
      </c>
      <c r="S126" s="3">
        <f t="shared" si="37"/>
        <v>4.4821599634105009</v>
      </c>
      <c r="T126" s="3">
        <f t="shared" si="37"/>
        <v>4.1101304284900788</v>
      </c>
    </row>
    <row r="127" spans="1:20">
      <c r="A127" s="2" t="s">
        <v>18</v>
      </c>
      <c r="B127" s="2">
        <v>90</v>
      </c>
      <c r="C127" s="3">
        <f>C84/SQRT(3)</f>
        <v>9.3867518935524766E-2</v>
      </c>
      <c r="D127" s="3">
        <f t="shared" ref="D127:T127" si="38">D84/SQRT(3)</f>
        <v>1.87289290602742</v>
      </c>
      <c r="E127" s="3">
        <v>0.18892851918026043</v>
      </c>
      <c r="F127" s="3">
        <v>1.1404694459517637E-2</v>
      </c>
      <c r="G127" s="3">
        <v>1.5501620731664179</v>
      </c>
      <c r="H127" s="3">
        <f t="shared" si="38"/>
        <v>1.276843883265818E-2</v>
      </c>
      <c r="I127" s="3">
        <f t="shared" si="38"/>
        <v>1.8636552002300258E-2</v>
      </c>
      <c r="J127" s="3">
        <f t="shared" si="38"/>
        <v>4.7839454951366438</v>
      </c>
      <c r="K127" s="3">
        <f t="shared" si="38"/>
        <v>2.3627345150916877E-2</v>
      </c>
      <c r="L127" s="3">
        <f t="shared" si="38"/>
        <v>5.5868430591879516E-3</v>
      </c>
      <c r="M127" s="3">
        <f t="shared" si="38"/>
        <v>1.5797312373932438E-2</v>
      </c>
      <c r="N127" s="3">
        <f t="shared" si="38"/>
        <v>7.8211999999999726E-2</v>
      </c>
      <c r="O127" s="3">
        <f t="shared" si="38"/>
        <v>1.4910401928801367</v>
      </c>
      <c r="P127" s="3">
        <f t="shared" si="38"/>
        <v>1.5033328610790215</v>
      </c>
      <c r="Q127" s="3">
        <f t="shared" si="38"/>
        <v>6.4300539208078167</v>
      </c>
      <c r="R127" s="3">
        <f t="shared" si="38"/>
        <v>3.0657527357593657</v>
      </c>
      <c r="S127" s="3">
        <f t="shared" si="38"/>
        <v>4.4821599634105089</v>
      </c>
      <c r="T127" s="3">
        <f t="shared" si="38"/>
        <v>4.4596272396692767</v>
      </c>
    </row>
    <row r="128" spans="1:20">
      <c r="A128" s="2" t="s">
        <v>18</v>
      </c>
      <c r="B128" s="2">
        <v>100</v>
      </c>
      <c r="C128" s="3">
        <f t="shared" ref="C128:T128" si="39">C85/SQRT(3)</f>
        <v>6.2449979983983932E-2</v>
      </c>
      <c r="D128" s="3">
        <f t="shared" si="39"/>
        <v>1.8650194848573916</v>
      </c>
      <c r="E128" s="3">
        <v>0.1455398339448957</v>
      </c>
      <c r="F128" s="3">
        <v>9.5215250635647362E-3</v>
      </c>
      <c r="G128" s="3">
        <v>1.47030126887207</v>
      </c>
      <c r="H128" s="3">
        <f t="shared" si="39"/>
        <v>8.283177870841596E-3</v>
      </c>
      <c r="I128" s="3">
        <f t="shared" si="39"/>
        <v>3.6799285287821101E-2</v>
      </c>
      <c r="J128" s="3">
        <f t="shared" si="39"/>
        <v>2.4863619188065629</v>
      </c>
      <c r="K128" s="3">
        <f t="shared" si="39"/>
        <v>1.8502615818663526E-2</v>
      </c>
      <c r="L128" s="3">
        <f t="shared" si="39"/>
        <v>2.6885376743406024E-3</v>
      </c>
      <c r="M128" s="3">
        <f t="shared" si="39"/>
        <v>1.6092335235907983E-2</v>
      </c>
      <c r="N128" s="3">
        <f t="shared" si="39"/>
        <v>7.8211999999999726E-2</v>
      </c>
      <c r="O128" s="3">
        <f t="shared" si="39"/>
        <v>0.91676692836511919</v>
      </c>
      <c r="P128" s="3">
        <f t="shared" si="39"/>
        <v>0.9001514921389715</v>
      </c>
      <c r="Q128" s="3">
        <f t="shared" si="39"/>
        <v>9.4526571502942023</v>
      </c>
      <c r="R128" s="3">
        <f t="shared" si="39"/>
        <v>2.3889057898309911</v>
      </c>
      <c r="S128" s="3">
        <f t="shared" si="39"/>
        <v>7.9921916769807133</v>
      </c>
      <c r="T128" s="3">
        <f t="shared" si="39"/>
        <v>7.6910119279064908</v>
      </c>
    </row>
  </sheetData>
  <mergeCells count="3">
    <mergeCell ref="C44:T44"/>
    <mergeCell ref="C1:T1"/>
    <mergeCell ref="C87:T8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Summary (mean+sd+se)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 Gutiérrez del Arroyo Santiago</dc:creator>
  <cp:lastModifiedBy>Omar  Gutiérrez del Arroyo Santiago</cp:lastModifiedBy>
  <dcterms:created xsi:type="dcterms:W3CDTF">2015-04-23T19:11:46Z</dcterms:created>
  <dcterms:modified xsi:type="dcterms:W3CDTF">2015-10-21T18:13:18Z</dcterms:modified>
</cp:coreProperties>
</file>