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Sheet1!$A$1:$J$202</definedName>
    <definedName name="_xlnm._FilterDatabase" localSheetId="1" hidden="1">Sheet2!$A$1:$L$181</definedName>
    <definedName name="_xlnm._FilterDatabase" localSheetId="2" hidden="1">Sheet3!$A$1:$N$1</definedName>
  </definedNames>
  <calcPr calcId="145621"/>
</workbook>
</file>

<file path=xl/calcChain.xml><?xml version="1.0" encoding="utf-8"?>
<calcChain xmlns="http://schemas.openxmlformats.org/spreadsheetml/2006/main">
  <c r="J181" i="2" l="1"/>
  <c r="I181" i="2"/>
  <c r="J179" i="2"/>
  <c r="I179" i="2"/>
  <c r="J177" i="2"/>
  <c r="I177" i="2"/>
  <c r="J175" i="2"/>
  <c r="I175" i="2"/>
  <c r="J173" i="2"/>
  <c r="I173" i="2"/>
  <c r="J171" i="2"/>
  <c r="I171" i="2"/>
  <c r="J169" i="2"/>
  <c r="I169" i="2"/>
  <c r="J167" i="2"/>
  <c r="I167" i="2"/>
  <c r="J165" i="2"/>
  <c r="I165" i="2"/>
  <c r="J163" i="2"/>
  <c r="I163" i="2"/>
  <c r="J161" i="2"/>
  <c r="I161" i="2"/>
  <c r="J159" i="2"/>
  <c r="I159" i="2"/>
  <c r="J157" i="2"/>
  <c r="I157" i="2"/>
  <c r="J155" i="2"/>
  <c r="I155" i="2"/>
  <c r="J153" i="2"/>
  <c r="I153" i="2"/>
  <c r="J151" i="2"/>
  <c r="I151" i="2"/>
  <c r="J149" i="2"/>
  <c r="I149" i="2"/>
  <c r="J147" i="2"/>
  <c r="I147" i="2"/>
  <c r="J145" i="2"/>
  <c r="I145" i="2"/>
  <c r="J143" i="2"/>
  <c r="I143" i="2"/>
  <c r="J141" i="2"/>
  <c r="I141" i="2"/>
  <c r="J139" i="2"/>
  <c r="I139" i="2"/>
  <c r="J137" i="2"/>
  <c r="I137" i="2"/>
  <c r="J135" i="2"/>
  <c r="I135" i="2"/>
  <c r="J133" i="2"/>
  <c r="I133" i="2"/>
  <c r="J131" i="2"/>
  <c r="I131" i="2"/>
  <c r="J129" i="2"/>
  <c r="I129" i="2"/>
  <c r="J127" i="2"/>
  <c r="I127" i="2"/>
  <c r="J125" i="2"/>
  <c r="I125" i="2"/>
  <c r="J123" i="2"/>
  <c r="I123" i="2"/>
  <c r="J121" i="2"/>
  <c r="I121" i="2"/>
  <c r="J119" i="2"/>
  <c r="I119" i="2"/>
  <c r="J117" i="2"/>
  <c r="I117" i="2"/>
  <c r="J115" i="2"/>
  <c r="I115" i="2"/>
  <c r="J113" i="2"/>
  <c r="I113" i="2"/>
  <c r="J111" i="2"/>
  <c r="I111" i="2"/>
  <c r="J109" i="2"/>
  <c r="I109" i="2"/>
  <c r="J107" i="2"/>
  <c r="I107" i="2"/>
  <c r="J105" i="2"/>
  <c r="I105" i="2"/>
  <c r="J103" i="2"/>
  <c r="I103" i="2"/>
  <c r="J101" i="2"/>
  <c r="I101" i="2"/>
  <c r="J99" i="2"/>
  <c r="I99" i="2"/>
  <c r="J97" i="2"/>
  <c r="I97" i="2"/>
  <c r="J95" i="2"/>
  <c r="I95" i="2"/>
  <c r="J93" i="2"/>
  <c r="I93" i="2"/>
  <c r="J91" i="2"/>
  <c r="I91" i="2"/>
  <c r="J89" i="2"/>
  <c r="I89" i="2"/>
  <c r="J87" i="2"/>
  <c r="I87" i="2"/>
  <c r="J85" i="2"/>
  <c r="I85" i="2"/>
  <c r="J83" i="2"/>
  <c r="I83" i="2"/>
  <c r="J81" i="2"/>
  <c r="I81" i="2"/>
  <c r="J79" i="2"/>
  <c r="I79" i="2"/>
  <c r="J77" i="2"/>
  <c r="I77" i="2"/>
  <c r="J75" i="2"/>
  <c r="I75" i="2"/>
  <c r="J73" i="2"/>
  <c r="I73" i="2"/>
  <c r="J71" i="2"/>
  <c r="I71" i="2"/>
  <c r="J69" i="2"/>
  <c r="I69" i="2"/>
  <c r="J67" i="2"/>
  <c r="I67" i="2"/>
  <c r="J65" i="2"/>
  <c r="I65" i="2"/>
  <c r="J63" i="2"/>
  <c r="I63" i="2"/>
  <c r="J61" i="2"/>
  <c r="I61" i="2"/>
  <c r="J59" i="2"/>
  <c r="I59" i="2"/>
  <c r="J57" i="2"/>
  <c r="I57" i="2"/>
  <c r="J55" i="2"/>
  <c r="I55" i="2"/>
  <c r="J53" i="2"/>
  <c r="I53" i="2"/>
  <c r="J51" i="2"/>
  <c r="I51" i="2"/>
  <c r="J49" i="2"/>
  <c r="I49" i="2"/>
  <c r="J47" i="2"/>
  <c r="I47" i="2"/>
  <c r="J45" i="2"/>
  <c r="I45" i="2"/>
  <c r="J43" i="2"/>
  <c r="I43" i="2"/>
  <c r="J41" i="2"/>
  <c r="I41" i="2"/>
  <c r="J39" i="2"/>
  <c r="I39" i="2"/>
  <c r="J37" i="2"/>
  <c r="I37" i="2"/>
  <c r="J35" i="2"/>
  <c r="I35" i="2"/>
  <c r="J33" i="2"/>
  <c r="I33" i="2"/>
  <c r="J31" i="2"/>
  <c r="I31" i="2"/>
  <c r="J29" i="2"/>
  <c r="I29" i="2"/>
  <c r="J27" i="2"/>
  <c r="I27" i="2"/>
  <c r="J25" i="2"/>
  <c r="I25" i="2"/>
  <c r="J23" i="2"/>
  <c r="I23" i="2"/>
  <c r="J21" i="2"/>
  <c r="I21" i="2"/>
  <c r="J19" i="2"/>
  <c r="I19" i="2"/>
  <c r="J17" i="2"/>
  <c r="I17" i="2"/>
  <c r="J15" i="2"/>
  <c r="I15" i="2"/>
  <c r="J13" i="2"/>
  <c r="I13" i="2"/>
  <c r="J11" i="2"/>
  <c r="I11" i="2"/>
  <c r="J9" i="2"/>
  <c r="I9" i="2"/>
  <c r="J7" i="2"/>
  <c r="I7" i="2"/>
  <c r="J5" i="2"/>
  <c r="I5" i="2"/>
  <c r="J3" i="2"/>
  <c r="I3" i="2"/>
</calcChain>
</file>

<file path=xl/sharedStrings.xml><?xml version="1.0" encoding="utf-8"?>
<sst xmlns="http://schemas.openxmlformats.org/spreadsheetml/2006/main" count="2036" uniqueCount="314">
  <si>
    <t>Check Standard</t>
  </si>
  <si>
    <t>160202 PR2015 Tray 1008</t>
  </si>
  <si>
    <t>02/02/2016</t>
  </si>
  <si>
    <t>OK</t>
  </si>
  <si>
    <t>Ridge 1 0-15</t>
  </si>
  <si>
    <t>160202 PR2015 Tray 1009</t>
  </si>
  <si>
    <t>160202 PR2015 Tray 1010</t>
  </si>
  <si>
    <t>Ridge 2 0-15</t>
  </si>
  <si>
    <t>160202 PR2015 Tray 1011</t>
  </si>
  <si>
    <t>160202 PR2015 Tray 1012</t>
  </si>
  <si>
    <t>Ridge 3 0-15</t>
  </si>
  <si>
    <t>160202 PR2015 Tray 1013</t>
  </si>
  <si>
    <t>160202 PR2015 Tray 1014</t>
  </si>
  <si>
    <t>BAD</t>
  </si>
  <si>
    <t>Valley 1 0-15</t>
  </si>
  <si>
    <t>160202 PR2015 Tray 1015</t>
  </si>
  <si>
    <t>160202 PR2015 Tray 1016</t>
  </si>
  <si>
    <t>Valley 2 0-15</t>
  </si>
  <si>
    <t>160202 PR2015 Tray 1017</t>
  </si>
  <si>
    <t>160202 PR2015 Tray 1018</t>
  </si>
  <si>
    <t>160202 PR2015 Tray 1019</t>
  </si>
  <si>
    <t>Valley 3 0-15</t>
  </si>
  <si>
    <t>160202 PR2015 Tray 1020</t>
  </si>
  <si>
    <t>160202 PR2015 Tray 1021</t>
  </si>
  <si>
    <t>Slope 1 0-15</t>
  </si>
  <si>
    <t>160202 PR2015 Tray 1022</t>
  </si>
  <si>
    <t>160202 PR2015 Tray 1023</t>
  </si>
  <si>
    <t>Slope 2 0-15</t>
  </si>
  <si>
    <t>160202 PR2015 Tray 1024</t>
  </si>
  <si>
    <t>160202 PR2015 Tray 1025</t>
  </si>
  <si>
    <t>Slope 3 0-15</t>
  </si>
  <si>
    <t>160202 PR2015 Tray 1026</t>
  </si>
  <si>
    <t>160202 PR2015 Tray 1027</t>
  </si>
  <si>
    <t>Ridge 4 0-15</t>
  </si>
  <si>
    <t>160202 PR2015 Tray 1028</t>
  </si>
  <si>
    <t>160202 PR2015 Tray 1029</t>
  </si>
  <si>
    <t>160202 PR2015 Tray 1030</t>
  </si>
  <si>
    <t>Ridge 1 45-60</t>
  </si>
  <si>
    <t>160202 PR2015 Tray 1031</t>
  </si>
  <si>
    <t>160202 PR2015 Tray 1032</t>
  </si>
  <si>
    <t>Valley 1 90-105</t>
  </si>
  <si>
    <t>160202 PR2015 Tray 1033</t>
  </si>
  <si>
    <t>160202 PR2015 Tray 1034</t>
  </si>
  <si>
    <t>Slope 2 15-30</t>
  </si>
  <si>
    <t>160202 PR2015 Tray 1035</t>
  </si>
  <si>
    <t>160202 PR2015 Tray 1036</t>
  </si>
  <si>
    <t>Slope 4 0-15</t>
  </si>
  <si>
    <t>160202 PR2015 Tray 1037</t>
  </si>
  <si>
    <t>160202 PR2015 Tray 1038</t>
  </si>
  <si>
    <t>Slope 1 60-75</t>
  </si>
  <si>
    <t>160202 PR2015 Tray 1039</t>
  </si>
  <si>
    <t>160202 PR2015 Tray 1040</t>
  </si>
  <si>
    <t>160202 PR2015 Tray 1041</t>
  </si>
  <si>
    <t>Ridge 1 60-75</t>
  </si>
  <si>
    <t>160202 PR2015 Tray 1042</t>
  </si>
  <si>
    <t>160202 PR2015 Tray 1043</t>
  </si>
  <si>
    <t>Ridge 1 15-30</t>
  </si>
  <si>
    <t>160202 PR2015 Tray 1044</t>
  </si>
  <si>
    <t>160202 PR2015 Tray 1045</t>
  </si>
  <si>
    <t>Ridge 2 45-60</t>
  </si>
  <si>
    <t>160202 PR2015 Tray 1046</t>
  </si>
  <si>
    <t>160202 PR2015 Tray 1047</t>
  </si>
  <si>
    <t>Valley 4 0-15</t>
  </si>
  <si>
    <t>160202 PR2015 Tray 1048</t>
  </si>
  <si>
    <t>160202 PR2015 Tray 1049</t>
  </si>
  <si>
    <t>Valley 1 60-75</t>
  </si>
  <si>
    <t>160202 PR2015 Tray 1050</t>
  </si>
  <si>
    <t>160202 PR2015 Tray 1051</t>
  </si>
  <si>
    <t>160202 PR2015 Tray 1052</t>
  </si>
  <si>
    <t>Valley 1 30-45</t>
  </si>
  <si>
    <t>160202 PR2015 Tray 1053</t>
  </si>
  <si>
    <t>160202 PR2015 Tray 1054</t>
  </si>
  <si>
    <t>Ridge 1 30-45</t>
  </si>
  <si>
    <t>160202 PR2015 Tray 1055</t>
  </si>
  <si>
    <t>160202 PR2015 Tray 1056</t>
  </si>
  <si>
    <t>Ridge 2 30-45</t>
  </si>
  <si>
    <t>160202 PR2015 Tray 1057</t>
  </si>
  <si>
    <t>160202 PR2015 Tray 1058</t>
  </si>
  <si>
    <t>Valley 1 45-60</t>
  </si>
  <si>
    <t>160202 PR2015 Tray 1059</t>
  </si>
  <si>
    <t>160202 PR2015 Tray 1060</t>
  </si>
  <si>
    <t>Ridge 2 15-30</t>
  </si>
  <si>
    <t>160202 PR2015 Tray 1061</t>
  </si>
  <si>
    <t>160202 PR2015 Tray 1062</t>
  </si>
  <si>
    <t>160202 PR2015 Tray 1063</t>
  </si>
  <si>
    <t>160210 PR2015 Tray 2008</t>
  </si>
  <si>
    <t>02/10/2016</t>
  </si>
  <si>
    <t>Slope 1 30-45</t>
  </si>
  <si>
    <t>160210 PR2015 Tray 2009</t>
  </si>
  <si>
    <t>160210 PR2015 Tray 2010</t>
  </si>
  <si>
    <t>Ridge 1 90-105</t>
  </si>
  <si>
    <t>160210 PR2015 Tray 2011</t>
  </si>
  <si>
    <t>160210 PR2015 Tray 2012</t>
  </si>
  <si>
    <t>Ridge 2 90-105</t>
  </si>
  <si>
    <t>160210 PR2015 Tray 2013</t>
  </si>
  <si>
    <t>160210 PR2015 Tray 2014</t>
  </si>
  <si>
    <t>Valley 1 75-90</t>
  </si>
  <si>
    <t>160210 PR2015 Tray 2015</t>
  </si>
  <si>
    <t>160210 PR2015 Tray 2016</t>
  </si>
  <si>
    <t>Valley 1 15-30</t>
  </si>
  <si>
    <t>160210 PR2015 Tray 2017</t>
  </si>
  <si>
    <t>160210 PR2015 Tray 2018</t>
  </si>
  <si>
    <t>160210 PR2015 Tray 2019</t>
  </si>
  <si>
    <t>Valley 3 45-60</t>
  </si>
  <si>
    <t>160210 PR2015 Tray 2020</t>
  </si>
  <si>
    <t>160210 PR2015 Tray 2021</t>
  </si>
  <si>
    <t>Slope 2 30-45</t>
  </si>
  <si>
    <t>160210 PR2015 Tray 2022</t>
  </si>
  <si>
    <t>160210 PR2015 Tray 2023</t>
  </si>
  <si>
    <t>Slope 1 15-30</t>
  </si>
  <si>
    <t>160210 PR2015 Tray 2024</t>
  </si>
  <si>
    <t>160210 PR2015 Tray 2025</t>
  </si>
  <si>
    <t>Ridge 2 60-75</t>
  </si>
  <si>
    <t>160210 PR2015 Tray 2026</t>
  </si>
  <si>
    <t>160210 PR2015 Tray 2027</t>
  </si>
  <si>
    <t>Slope 2 45-60</t>
  </si>
  <si>
    <t>160210 PR2015 Tray 2028</t>
  </si>
  <si>
    <t>160210 PR2015 Tray 2029</t>
  </si>
  <si>
    <t>160210 PR2015 Tray 2030</t>
  </si>
  <si>
    <t>Slope 3 15-30</t>
  </si>
  <si>
    <t>160210 PR2015 Tray 2031</t>
  </si>
  <si>
    <t>160210 PR2015 Tray 2032</t>
  </si>
  <si>
    <t>Ridge 2 75-90</t>
  </si>
  <si>
    <t>160210 PR2015 Tray 2033</t>
  </si>
  <si>
    <t>160210 PR2015 Tray 2034</t>
  </si>
  <si>
    <t>Ridge 1 75-90</t>
  </si>
  <si>
    <t>160210 PR2015 Tray 2035</t>
  </si>
  <si>
    <t>160210 PR2015 Tray 2036</t>
  </si>
  <si>
    <t>Slope 2 90-105</t>
  </si>
  <si>
    <t>160210 PR2015 Tray 2037</t>
  </si>
  <si>
    <t>160210 PR2015 Tray 2038</t>
  </si>
  <si>
    <t>Ridge 3 15-30</t>
  </si>
  <si>
    <t>160210 PR2015 Tray 2039</t>
  </si>
  <si>
    <t>160210 PR2015 Tray 2040</t>
  </si>
  <si>
    <t>160210 PR2015 Tray 2041</t>
  </si>
  <si>
    <t>Slope 1 45-60</t>
  </si>
  <si>
    <t>160210 PR2015 Tray 2042</t>
  </si>
  <si>
    <t>160210 PR2015 Tray 2043</t>
  </si>
  <si>
    <t>Ridge 3 75-90</t>
  </si>
  <si>
    <t>160210 PR2015 Tray 2044</t>
  </si>
  <si>
    <t>160210 PR2015 Tray 2045</t>
  </si>
  <si>
    <t>Valley 2 45-60</t>
  </si>
  <si>
    <t>160210 PR2015 Tray 2046</t>
  </si>
  <si>
    <t>160210 PR2015 Tray 2047</t>
  </si>
  <si>
    <t>Valley 2 75-90</t>
  </si>
  <si>
    <t>160210 PR2015 Tray 2048</t>
  </si>
  <si>
    <t>160210 PR2015 Tray 2049</t>
  </si>
  <si>
    <t>Ridge 3 60-75</t>
  </si>
  <si>
    <t>160210 PR2015 Tray 2050</t>
  </si>
  <si>
    <t>160210 PR2015 Tray 2051</t>
  </si>
  <si>
    <t>160210 PR2015 Tray 2052</t>
  </si>
  <si>
    <t>Slope 3 30-45</t>
  </si>
  <si>
    <t>160210 PR2015 Tray 2053</t>
  </si>
  <si>
    <t>160210 PR2015 Tray 2054</t>
  </si>
  <si>
    <t>Slope 3 60-75</t>
  </si>
  <si>
    <t>160210 PR2015 Tray 2055</t>
  </si>
  <si>
    <t>160210 PR2015 Tray 2056</t>
  </si>
  <si>
    <t>Valley 4 15-30</t>
  </si>
  <si>
    <t>160210 PR2015 Tray 2057</t>
  </si>
  <si>
    <t>160210 PR2015 Tray 2058</t>
  </si>
  <si>
    <t>Slope 2 60-75</t>
  </si>
  <si>
    <t>160210 PR2015 Tray 2059</t>
  </si>
  <si>
    <t>160210 PR2015 Tray 2060</t>
  </si>
  <si>
    <t>Slope 3 90-105</t>
  </si>
  <si>
    <t>160210 PR2015 Tray 2061</t>
  </si>
  <si>
    <t>160210 PR2015 Tray 2062</t>
  </si>
  <si>
    <t>160210 PR2015 Tray 2063</t>
  </si>
  <si>
    <t>Valley 2 90-105</t>
  </si>
  <si>
    <t>160210 PR2015 Tray 2064</t>
  </si>
  <si>
    <t>160210 PR2015 Tray 2065</t>
  </si>
  <si>
    <t>Slope 2 75-90</t>
  </si>
  <si>
    <t>160210 PR2015 Tray 2066</t>
  </si>
  <si>
    <t>160210 PR2015 Tray 2067</t>
  </si>
  <si>
    <t>Valley 2 30-45</t>
  </si>
  <si>
    <t>160210 PR2015 Tray 2068</t>
  </si>
  <si>
    <t>160210 PR2015 Tray 2069</t>
  </si>
  <si>
    <t>Ridge 3 90-105</t>
  </si>
  <si>
    <t>160210 PR2015 Tray 2070</t>
  </si>
  <si>
    <t>160210 PR2015 Tray 2071</t>
  </si>
  <si>
    <t>Ridge 3 45-60</t>
  </si>
  <si>
    <t>160210 PR2015 Tray 2072</t>
  </si>
  <si>
    <t>160210 PR2015 Tray 2073</t>
  </si>
  <si>
    <t>160210 PR2015 Tray 2074</t>
  </si>
  <si>
    <t>Ridge 3 30-45</t>
  </si>
  <si>
    <t>160210 PR2015 Tray 2075</t>
  </si>
  <si>
    <t>160210 PR2015 Tray 2076</t>
  </si>
  <si>
    <t>Slope 3 45-60</t>
  </si>
  <si>
    <t>160210 PR2015 Tray 2077</t>
  </si>
  <si>
    <t>160210 PR2015 Tray 2078</t>
  </si>
  <si>
    <t>Valley 4 45-60</t>
  </si>
  <si>
    <t>160210 PR2015 Tray 2079</t>
  </si>
  <si>
    <t>160210 PR2015 Tray 2080</t>
  </si>
  <si>
    <t>Valley 2 15-30</t>
  </si>
  <si>
    <t>160210 PR2015 Tray 2081</t>
  </si>
  <si>
    <t>160210 PR2015 Tray 2082</t>
  </si>
  <si>
    <t>Valley 3 15-30</t>
  </si>
  <si>
    <t>160210 PR2015 Tray 2083</t>
  </si>
  <si>
    <t>160210 PR2015 Tray 2084</t>
  </si>
  <si>
    <t>160210 PR2015 Tray 2085</t>
  </si>
  <si>
    <t>Valley 2 60-75</t>
  </si>
  <si>
    <t>160210 PR2015 Tray 2086</t>
  </si>
  <si>
    <t>160210 PR2015 Tray 2087</t>
  </si>
  <si>
    <t>Slope 4 75-90</t>
  </si>
  <si>
    <t>160210 PR2015 Tray 2088</t>
  </si>
  <si>
    <t>160210 PR2015 Tray 2089</t>
  </si>
  <si>
    <t>160210 PR2015 Tray 2090</t>
  </si>
  <si>
    <t>160210 PR2015 Tray 2091</t>
  </si>
  <si>
    <t>160210 PR2015 Tray 2092</t>
  </si>
  <si>
    <t>160210 PR2015 Tray 2093</t>
  </si>
  <si>
    <t>02/11/2016</t>
  </si>
  <si>
    <t>160210 PR2015 Tray 2094</t>
  </si>
  <si>
    <t>160218 PR2015 Tray 3 samples008</t>
  </si>
  <si>
    <t>02/18/2016</t>
  </si>
  <si>
    <t>Valley 4 90-105</t>
  </si>
  <si>
    <t>160218 PR2015 Tray 3 samples009</t>
  </si>
  <si>
    <t>160218 PR2015 Tray 3 samples010</t>
  </si>
  <si>
    <t>Slope 4 45-60</t>
  </si>
  <si>
    <t>160218 PR2015 Tray 3 samples011</t>
  </si>
  <si>
    <t>160218 PR2015 Tray 3 samples012</t>
  </si>
  <si>
    <t>Valley 3 90-105</t>
  </si>
  <si>
    <t>160218 PR2015 Tray 3 samples013</t>
  </si>
  <si>
    <t>160218 PR2015 Tray 3 samples014</t>
  </si>
  <si>
    <t>Ridge 4 90-105</t>
  </si>
  <si>
    <t>160218 PR2015 Tray 3 samples015</t>
  </si>
  <si>
    <t>160218 PR2015 Tray 3 samples016</t>
  </si>
  <si>
    <t>Slope 4 60-75</t>
  </si>
  <si>
    <t>160218 PR2015 Tray 3 samples017</t>
  </si>
  <si>
    <t>160218 PR2015 Tray 3 samples018</t>
  </si>
  <si>
    <t>160218 PR2015 Tray 3 samples019</t>
  </si>
  <si>
    <t>Ridge 4 45-60</t>
  </si>
  <si>
    <t>160218 PR2015 Tray 3 samples020</t>
  </si>
  <si>
    <t>160218 PR2015 Tray 3 samples021</t>
  </si>
  <si>
    <t>Valley 3 75-90</t>
  </si>
  <si>
    <t>160218 PR2015 Tray 3 samples022</t>
  </si>
  <si>
    <t>160218 PR2015 Tray 3 samples023</t>
  </si>
  <si>
    <t>Valley 3 60-75</t>
  </si>
  <si>
    <t>160218 PR2015 Tray 3 samples024</t>
  </si>
  <si>
    <t>160218 PR2015 Tray 3 samples025</t>
  </si>
  <si>
    <t>Slope 3 75-90</t>
  </si>
  <si>
    <t>160218 PR2015 Tray 3 samples026</t>
  </si>
  <si>
    <t>160218 PR2015 Tray 3 samples027</t>
  </si>
  <si>
    <t>Valley 4 60-75</t>
  </si>
  <si>
    <t>160218 PR2015 Tray 3 samples028</t>
  </si>
  <si>
    <t>160218 PR2015 Tray 3 samples029</t>
  </si>
  <si>
    <t>160218 PR2015 Tray 3 samples030</t>
  </si>
  <si>
    <t>Ridge 4 75-90</t>
  </si>
  <si>
    <t>160218 PR2015 Tray 3 samples031</t>
  </si>
  <si>
    <t>160218 PR2015 Tray 3 samples032</t>
  </si>
  <si>
    <t>Valley 4 75-90</t>
  </si>
  <si>
    <t>160218 PR2015 Tray 3 samples033</t>
  </si>
  <si>
    <t>160218 PR2015 Tray 3 samples034</t>
  </si>
  <si>
    <t>Ridge 4 60-75</t>
  </si>
  <si>
    <t>160218 PR2015 Tray 3 samples035</t>
  </si>
  <si>
    <t>160218 PR2015 Tray 3 samples036</t>
  </si>
  <si>
    <t>Slope 4 15-30</t>
  </si>
  <si>
    <t>160218 PR2015 Tray 3 samples037</t>
  </si>
  <si>
    <t>160218 PR2015 Tray 3 samples038</t>
  </si>
  <si>
    <t>Valley 4 30-45</t>
  </si>
  <si>
    <t>160218 PR2015 Tray 3 samples039</t>
  </si>
  <si>
    <t>160218 PR2015 Tray 3 samples040</t>
  </si>
  <si>
    <t>160218 PR2015 Tray 3 samples041</t>
  </si>
  <si>
    <t>Slope 4 30-45</t>
  </si>
  <si>
    <t>160218 PR2015 Tray 3 samples042</t>
  </si>
  <si>
    <t>160218 PR2015 Tray 3 samples043</t>
  </si>
  <si>
    <t>Valley 3 30-45</t>
  </si>
  <si>
    <t>160218 PR2015 Tray 3 samples044</t>
  </si>
  <si>
    <t>160218 PR2015 Tray 3 samples045</t>
  </si>
  <si>
    <t>Ridge 4 15-30</t>
  </si>
  <si>
    <t>160218 PR2015 Tray 3 samples046</t>
  </si>
  <si>
    <t>160218 PR2015 Tray 3 samples047</t>
  </si>
  <si>
    <t>Ridge 4 30-45</t>
  </si>
  <si>
    <t>160218 PR2015 Tray 3 samples048</t>
  </si>
  <si>
    <t>160218 PR2015 Tray 3 samples049</t>
  </si>
  <si>
    <t>Slope 4 90-105</t>
  </si>
  <si>
    <t>160218 PR2015 Tray 3 samples050</t>
  </si>
  <si>
    <t>160218 PR2015 Tray 3 samples051</t>
  </si>
  <si>
    <t>160218 PR2015 Tray 3 samples052</t>
  </si>
  <si>
    <t>160218 PR2015 Tray 3 samples053</t>
  </si>
  <si>
    <t>160218 PR2015 Tray 3 samples054</t>
  </si>
  <si>
    <t>160218 PR2015 Tray 3 samples055</t>
  </si>
  <si>
    <t>160218 PR2015 Tray 3 samples056</t>
  </si>
  <si>
    <t>160218 PR2015 Tray 3 samples057</t>
  </si>
  <si>
    <t>160218 PR2015 Tray 3 samples058</t>
  </si>
  <si>
    <t>160218 PR2015 Tray 3 samples059</t>
  </si>
  <si>
    <t>160218 PR2015 Tray 3 samples060</t>
  </si>
  <si>
    <t>160218 PR2015 Tray 3 samples061</t>
  </si>
  <si>
    <t>160218 PR2015 Tray 3 samples062</t>
  </si>
  <si>
    <t>160218 PR2015 Tray 3 samples063</t>
  </si>
  <si>
    <t>160218 PR2015 Tray 3 samples064</t>
  </si>
  <si>
    <t>160218 PR2015 Tray 3 samples065</t>
  </si>
  <si>
    <t>Name</t>
  </si>
  <si>
    <t>File</t>
  </si>
  <si>
    <t>Date</t>
  </si>
  <si>
    <t>Wt (mg)</t>
  </si>
  <si>
    <t>%N</t>
  </si>
  <si>
    <t>%C</t>
  </si>
  <si>
    <t>%Dif N</t>
  </si>
  <si>
    <t>%Dif C</t>
  </si>
  <si>
    <t>N OK</t>
  </si>
  <si>
    <t>C OK</t>
  </si>
  <si>
    <t>Avg N</t>
  </si>
  <si>
    <t>Avg C</t>
  </si>
  <si>
    <t>Ridge</t>
  </si>
  <si>
    <t>0-15</t>
  </si>
  <si>
    <t>Valley</t>
  </si>
  <si>
    <t>Slope</t>
  </si>
  <si>
    <t>45-60</t>
  </si>
  <si>
    <t>90-105</t>
  </si>
  <si>
    <t>15-30</t>
  </si>
  <si>
    <t>60-75</t>
  </si>
  <si>
    <t>30-45</t>
  </si>
  <si>
    <t>75-90</t>
  </si>
  <si>
    <t>Rep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</si>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</sst>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02"/>
  <sheetViews>
    <sheetView workbookViewId="0">
      <selection sqref="A1:J1048576"/>
    </sheetView>
  </sheetViews>
  <sheetFormatPr defaultRowHeight="15" x14ac:dyDescent="0.25"/>
  <cols>
    <col min="1" max="1" width="14.7109375" bestFit="1" customWidth="1"/>
    <col min="2" max="2" width="30.7109375" bestFit="1" customWidth="1"/>
  </cols>
  <sheetData>
    <row r="1" spans="1:10" x14ac:dyDescent="0.2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</row>
    <row r="2" spans="1:10" hidden="1" x14ac:dyDescent="0.25">
      <c r="A2" t="s">
        <v>0</v>
      </c>
      <c r="B2" t="s">
        <v>1</v>
      </c>
      <c r="C2" t="s">
        <v>2</v>
      </c>
      <c r="D2">
        <v>4.2539999999999996</v>
      </c>
      <c r="E2">
        <v>4.8503351211547852</v>
      </c>
      <c r="F2">
        <v>70.454933166503906</v>
      </c>
      <c r="G2">
        <v>0.21353556104928303</v>
      </c>
      <c r="H2">
        <v>0.14890424248312928</v>
      </c>
      <c r="I2" t="s">
        <v>3</v>
      </c>
      <c r="J2" t="s">
        <v>3</v>
      </c>
    </row>
    <row r="3" spans="1:10" x14ac:dyDescent="0.25">
      <c r="A3" t="s">
        <v>4</v>
      </c>
      <c r="B3" t="s">
        <v>5</v>
      </c>
      <c r="C3" t="s">
        <v>2</v>
      </c>
      <c r="D3">
        <v>22.541</v>
      </c>
      <c r="E3">
        <v>0.3457038402557373</v>
      </c>
      <c r="F3">
        <v>4.6098566055297852</v>
      </c>
    </row>
    <row r="4" spans="1:10" x14ac:dyDescent="0.25">
      <c r="A4" t="s">
        <v>4</v>
      </c>
      <c r="B4" t="s">
        <v>6</v>
      </c>
      <c r="C4" t="s">
        <v>2</v>
      </c>
      <c r="D4">
        <v>20.457000000000001</v>
      </c>
      <c r="E4">
        <v>0.35166317224502563</v>
      </c>
      <c r="F4">
        <v>4.8049712181091309</v>
      </c>
      <c r="G4">
        <v>1.7090948904847461</v>
      </c>
      <c r="H4">
        <v>4.1448365543010457</v>
      </c>
      <c r="I4" t="s">
        <v>3</v>
      </c>
      <c r="J4" t="s">
        <v>3</v>
      </c>
    </row>
    <row r="5" spans="1:10" x14ac:dyDescent="0.25">
      <c r="A5" t="s">
        <v>7</v>
      </c>
      <c r="B5" t="s">
        <v>8</v>
      </c>
      <c r="C5" t="s">
        <v>2</v>
      </c>
      <c r="D5">
        <v>20.271999999999998</v>
      </c>
      <c r="E5">
        <v>0.28059756755828857</v>
      </c>
      <c r="F5">
        <v>3.9228894710540771</v>
      </c>
    </row>
    <row r="6" spans="1:10" x14ac:dyDescent="0.25">
      <c r="A6" t="s">
        <v>7</v>
      </c>
      <c r="B6" t="s">
        <v>9</v>
      </c>
      <c r="C6" t="s">
        <v>2</v>
      </c>
      <c r="D6">
        <v>22.658999999999999</v>
      </c>
      <c r="E6">
        <v>0.29854333400726318</v>
      </c>
      <c r="F6">
        <v>4.1614909172058105</v>
      </c>
      <c r="G6">
        <v>6.1973749049542359</v>
      </c>
      <c r="H6">
        <v>5.9027763339347485</v>
      </c>
      <c r="I6" t="s">
        <v>3</v>
      </c>
      <c r="J6" t="s">
        <v>3</v>
      </c>
    </row>
    <row r="7" spans="1:10" x14ac:dyDescent="0.25">
      <c r="A7" t="s">
        <v>10</v>
      </c>
      <c r="B7" t="s">
        <v>11</v>
      </c>
      <c r="C7" t="s">
        <v>2</v>
      </c>
      <c r="D7">
        <v>20.55</v>
      </c>
      <c r="E7">
        <v>0.33033537864685059</v>
      </c>
      <c r="F7">
        <v>5.4563827514648437</v>
      </c>
    </row>
    <row r="8" spans="1:10" x14ac:dyDescent="0.25">
      <c r="A8" t="s">
        <v>10</v>
      </c>
      <c r="B8" t="s">
        <v>12</v>
      </c>
      <c r="C8" t="s">
        <v>2</v>
      </c>
      <c r="D8">
        <v>25.018000000000001</v>
      </c>
      <c r="E8">
        <v>0.32777222990989685</v>
      </c>
      <c r="F8">
        <v>4.7192659378051758</v>
      </c>
      <c r="G8">
        <v>0.77894517663298513</v>
      </c>
      <c r="H8">
        <v>14.487858930054065</v>
      </c>
      <c r="I8" t="s">
        <v>3</v>
      </c>
      <c r="J8" t="s">
        <v>13</v>
      </c>
    </row>
    <row r="9" spans="1:10" x14ac:dyDescent="0.25">
      <c r="A9" t="s">
        <v>14</v>
      </c>
      <c r="B9" t="s">
        <v>15</v>
      </c>
      <c r="C9" t="s">
        <v>2</v>
      </c>
      <c r="D9">
        <v>20.154</v>
      </c>
      <c r="E9">
        <v>0.27888515591621399</v>
      </c>
      <c r="F9">
        <v>4.1648063659667969</v>
      </c>
    </row>
    <row r="10" spans="1:10" x14ac:dyDescent="0.25">
      <c r="A10" t="s">
        <v>14</v>
      </c>
      <c r="B10" t="s">
        <v>16</v>
      </c>
      <c r="C10" t="s">
        <v>2</v>
      </c>
      <c r="D10">
        <v>20.96</v>
      </c>
      <c r="E10">
        <v>0.28209206461906433</v>
      </c>
      <c r="F10">
        <v>4.0706067085266113</v>
      </c>
      <c r="G10">
        <v>1.1433293850293402</v>
      </c>
      <c r="H10">
        <v>2.2876729215183933</v>
      </c>
      <c r="I10" t="s">
        <v>3</v>
      </c>
      <c r="J10" t="s">
        <v>3</v>
      </c>
    </row>
    <row r="11" spans="1:10" x14ac:dyDescent="0.25">
      <c r="A11" t="s">
        <v>17</v>
      </c>
      <c r="B11" t="s">
        <v>18</v>
      </c>
      <c r="C11" t="s">
        <v>2</v>
      </c>
      <c r="D11">
        <v>21.024999999999999</v>
      </c>
      <c r="E11">
        <v>0.26185408234596252</v>
      </c>
      <c r="F11">
        <v>4.4808497428894043</v>
      </c>
    </row>
    <row r="12" spans="1:10" x14ac:dyDescent="0.25">
      <c r="A12" t="s">
        <v>17</v>
      </c>
      <c r="B12" t="s">
        <v>19</v>
      </c>
      <c r="C12" t="s">
        <v>2</v>
      </c>
      <c r="D12">
        <v>20.727</v>
      </c>
      <c r="E12">
        <v>0.25519776344299316</v>
      </c>
      <c r="F12">
        <v>4.4168086051940918</v>
      </c>
      <c r="G12">
        <v>2.5747201009649854</v>
      </c>
      <c r="H12">
        <v>1.4395054336764141</v>
      </c>
      <c r="I12" t="s">
        <v>3</v>
      </c>
      <c r="J12" t="s">
        <v>3</v>
      </c>
    </row>
    <row r="13" spans="1:10" hidden="1" x14ac:dyDescent="0.25">
      <c r="A13" t="s">
        <v>0</v>
      </c>
      <c r="B13" t="s">
        <v>20</v>
      </c>
      <c r="C13" t="s">
        <v>2</v>
      </c>
      <c r="D13">
        <v>2.7050000000000001</v>
      </c>
      <c r="E13">
        <v>4.9321084022521973</v>
      </c>
      <c r="F13">
        <v>70.8046875</v>
      </c>
      <c r="G13">
        <v>1.9030661622354836</v>
      </c>
      <c r="H13">
        <v>0.34677933673469064</v>
      </c>
      <c r="I13" t="s">
        <v>3</v>
      </c>
      <c r="J13" t="s">
        <v>3</v>
      </c>
    </row>
    <row r="14" spans="1:10" x14ac:dyDescent="0.25">
      <c r="A14" t="s">
        <v>21</v>
      </c>
      <c r="B14" t="s">
        <v>22</v>
      </c>
      <c r="C14" t="s">
        <v>2</v>
      </c>
      <c r="D14">
        <v>24.501000000000001</v>
      </c>
      <c r="E14">
        <v>0.36779192090034485</v>
      </c>
      <c r="F14">
        <v>6.5765790939331055</v>
      </c>
    </row>
    <row r="15" spans="1:10" x14ac:dyDescent="0.25">
      <c r="A15" t="s">
        <v>21</v>
      </c>
      <c r="B15" t="s">
        <v>23</v>
      </c>
      <c r="C15" t="s">
        <v>2</v>
      </c>
      <c r="D15">
        <v>24.966999999999999</v>
      </c>
      <c r="E15">
        <v>0.37750443816184998</v>
      </c>
      <c r="F15">
        <v>6.8303499221801758</v>
      </c>
      <c r="G15">
        <v>2.6063503848928957</v>
      </c>
      <c r="H15">
        <v>3.7856667689084165</v>
      </c>
      <c r="I15" t="s">
        <v>3</v>
      </c>
      <c r="J15" t="s">
        <v>3</v>
      </c>
    </row>
    <row r="16" spans="1:10" x14ac:dyDescent="0.25">
      <c r="A16" t="s">
        <v>24</v>
      </c>
      <c r="B16" t="s">
        <v>25</v>
      </c>
      <c r="C16" t="s">
        <v>2</v>
      </c>
      <c r="D16">
        <v>21.363</v>
      </c>
      <c r="E16">
        <v>0.3359590470790863</v>
      </c>
      <c r="F16">
        <v>4.4245214462280273</v>
      </c>
    </row>
    <row r="17" spans="1:10" x14ac:dyDescent="0.25">
      <c r="A17" t="s">
        <v>24</v>
      </c>
      <c r="B17" t="s">
        <v>26</v>
      </c>
      <c r="C17" t="s">
        <v>2</v>
      </c>
      <c r="D17">
        <v>24.375</v>
      </c>
      <c r="E17">
        <v>0.31954619288444519</v>
      </c>
      <c r="F17">
        <v>4.2197422981262207</v>
      </c>
      <c r="G17">
        <v>5.0076958028754213</v>
      </c>
      <c r="H17">
        <v>4.7379199468677076</v>
      </c>
      <c r="I17" t="s">
        <v>3</v>
      </c>
      <c r="J17" t="s">
        <v>3</v>
      </c>
    </row>
    <row r="18" spans="1:10" x14ac:dyDescent="0.25">
      <c r="A18" t="s">
        <v>27</v>
      </c>
      <c r="B18" t="s">
        <v>28</v>
      </c>
      <c r="C18" t="s">
        <v>2</v>
      </c>
      <c r="D18">
        <v>22.873000000000001</v>
      </c>
      <c r="E18">
        <v>0.22336851060390472</v>
      </c>
      <c r="F18">
        <v>2.7433404922485352</v>
      </c>
    </row>
    <row r="19" spans="1:10" x14ac:dyDescent="0.25">
      <c r="A19" t="s">
        <v>27</v>
      </c>
      <c r="B19" t="s">
        <v>29</v>
      </c>
      <c r="C19" t="s">
        <v>2</v>
      </c>
      <c r="D19">
        <v>21.873999999999999</v>
      </c>
      <c r="E19">
        <v>0.23244738578796387</v>
      </c>
      <c r="F19">
        <v>2.9057028293609619</v>
      </c>
      <c r="G19">
        <v>3.9835711110232808</v>
      </c>
      <c r="H19">
        <v>5.7483126918618597</v>
      </c>
      <c r="I19" t="s">
        <v>3</v>
      </c>
      <c r="J19" t="s">
        <v>3</v>
      </c>
    </row>
    <row r="20" spans="1:10" x14ac:dyDescent="0.25">
      <c r="A20" t="s">
        <v>30</v>
      </c>
      <c r="B20" t="s">
        <v>31</v>
      </c>
      <c r="C20" t="s">
        <v>2</v>
      </c>
      <c r="D20">
        <v>22.533999999999999</v>
      </c>
      <c r="E20">
        <v>0.3269239068031311</v>
      </c>
      <c r="F20">
        <v>4.1096324920654297</v>
      </c>
    </row>
    <row r="21" spans="1:10" x14ac:dyDescent="0.25">
      <c r="A21" t="s">
        <v>30</v>
      </c>
      <c r="B21" t="s">
        <v>32</v>
      </c>
      <c r="C21" t="s">
        <v>2</v>
      </c>
      <c r="D21">
        <v>21.259</v>
      </c>
      <c r="E21">
        <v>0.33131536841392517</v>
      </c>
      <c r="F21">
        <v>4.0852022171020508</v>
      </c>
      <c r="G21">
        <v>1.3343055560900619</v>
      </c>
      <c r="H21">
        <v>0.59623594203917252</v>
      </c>
      <c r="I21" t="s">
        <v>3</v>
      </c>
      <c r="J21" t="s">
        <v>3</v>
      </c>
    </row>
    <row r="22" spans="1:10" x14ac:dyDescent="0.25">
      <c r="A22" t="s">
        <v>33</v>
      </c>
      <c r="B22" t="s">
        <v>34</v>
      </c>
      <c r="C22" t="s">
        <v>2</v>
      </c>
      <c r="D22">
        <v>20.283999999999999</v>
      </c>
      <c r="E22">
        <v>0.46095737814903259</v>
      </c>
      <c r="F22">
        <v>6.0717530250549316</v>
      </c>
    </row>
    <row r="23" spans="1:10" x14ac:dyDescent="0.25">
      <c r="A23" t="s">
        <v>33</v>
      </c>
      <c r="B23" t="s">
        <v>35</v>
      </c>
      <c r="C23" t="s">
        <v>2</v>
      </c>
      <c r="D23">
        <v>24.77</v>
      </c>
      <c r="E23">
        <v>0.44795858860015869</v>
      </c>
      <c r="F23">
        <v>5.8099908828735352</v>
      </c>
      <c r="G23">
        <v>2.8602841240351591</v>
      </c>
      <c r="H23">
        <v>4.4061232797102701</v>
      </c>
      <c r="I23" t="s">
        <v>3</v>
      </c>
      <c r="J23" t="s">
        <v>3</v>
      </c>
    </row>
    <row r="24" spans="1:10" hidden="1" x14ac:dyDescent="0.25">
      <c r="A24" t="s">
        <v>0</v>
      </c>
      <c r="B24" t="s">
        <v>36</v>
      </c>
      <c r="C24" t="s">
        <v>2</v>
      </c>
      <c r="D24">
        <v>4.4909999999999997</v>
      </c>
      <c r="E24">
        <v>4.8521718978881836</v>
      </c>
      <c r="F24">
        <v>70.514656066894531</v>
      </c>
      <c r="G24">
        <v>0.25148549355751521</v>
      </c>
      <c r="H24">
        <v>6.426294374358138E-2</v>
      </c>
      <c r="I24" t="s">
        <v>3</v>
      </c>
      <c r="J24" t="s">
        <v>3</v>
      </c>
    </row>
    <row r="25" spans="1:10" x14ac:dyDescent="0.25">
      <c r="A25" t="s">
        <v>37</v>
      </c>
      <c r="B25" t="s">
        <v>38</v>
      </c>
      <c r="C25" t="s">
        <v>2</v>
      </c>
      <c r="D25">
        <v>46.695999999999998</v>
      </c>
      <c r="E25">
        <v>7.6206251978874207E-2</v>
      </c>
      <c r="F25">
        <v>0.99590754508972168</v>
      </c>
    </row>
    <row r="26" spans="1:10" x14ac:dyDescent="0.25">
      <c r="A26" t="s">
        <v>37</v>
      </c>
      <c r="B26" t="s">
        <v>39</v>
      </c>
      <c r="C26" t="s">
        <v>2</v>
      </c>
      <c r="D26">
        <v>46.597000000000001</v>
      </c>
      <c r="E26">
        <v>7.495582103729248E-2</v>
      </c>
      <c r="F26">
        <v>0.96743512153625488</v>
      </c>
      <c r="G26">
        <v>1.6544241774826589</v>
      </c>
      <c r="H26">
        <v>2.9004028728614077</v>
      </c>
      <c r="I26" t="s">
        <v>3</v>
      </c>
      <c r="J26" t="s">
        <v>3</v>
      </c>
    </row>
    <row r="27" spans="1:10" x14ac:dyDescent="0.25">
      <c r="A27" t="s">
        <v>40</v>
      </c>
      <c r="B27" t="s">
        <v>41</v>
      </c>
      <c r="C27" t="s">
        <v>2</v>
      </c>
      <c r="D27">
        <v>48.542000000000002</v>
      </c>
      <c r="E27">
        <v>2.61248629540205E-2</v>
      </c>
      <c r="F27">
        <v>0.31695836782455444</v>
      </c>
    </row>
    <row r="28" spans="1:10" x14ac:dyDescent="0.25">
      <c r="A28" t="s">
        <v>40</v>
      </c>
      <c r="B28" t="s">
        <v>42</v>
      </c>
      <c r="C28" t="s">
        <v>2</v>
      </c>
      <c r="D28">
        <v>47.067999999999998</v>
      </c>
      <c r="E28">
        <v>2.4688547477126122E-2</v>
      </c>
      <c r="F28">
        <v>0.29728853702545166</v>
      </c>
      <c r="G28">
        <v>5.6532929583249301</v>
      </c>
      <c r="H28">
        <v>6.404535584564643</v>
      </c>
      <c r="I28" t="s">
        <v>3</v>
      </c>
      <c r="J28" t="s">
        <v>3</v>
      </c>
    </row>
    <row r="29" spans="1:10" x14ac:dyDescent="0.25">
      <c r="A29" t="s">
        <v>43</v>
      </c>
      <c r="B29" t="s">
        <v>44</v>
      </c>
      <c r="C29" t="s">
        <v>2</v>
      </c>
      <c r="D29">
        <v>34.575000000000003</v>
      </c>
      <c r="E29">
        <v>0.22703593969345093</v>
      </c>
      <c r="F29">
        <v>2.6834478378295898</v>
      </c>
    </row>
    <row r="30" spans="1:10" x14ac:dyDescent="0.25">
      <c r="A30" t="s">
        <v>43</v>
      </c>
      <c r="B30" t="s">
        <v>45</v>
      </c>
      <c r="C30" t="s">
        <v>2</v>
      </c>
      <c r="D30">
        <v>34.761000000000003</v>
      </c>
      <c r="E30">
        <v>0.23061498999595642</v>
      </c>
      <c r="F30">
        <v>2.7809836864471436</v>
      </c>
      <c r="G30">
        <v>1.5640961572762355</v>
      </c>
      <c r="H30">
        <v>3.5698442988710872</v>
      </c>
      <c r="I30" t="s">
        <v>3</v>
      </c>
      <c r="J30" t="s">
        <v>3</v>
      </c>
    </row>
    <row r="31" spans="1:10" x14ac:dyDescent="0.25">
      <c r="A31" t="s">
        <v>46</v>
      </c>
      <c r="B31" t="s">
        <v>47</v>
      </c>
      <c r="C31" t="s">
        <v>2</v>
      </c>
      <c r="D31">
        <v>24.135999999999999</v>
      </c>
      <c r="E31">
        <v>0.19834993779659271</v>
      </c>
      <c r="F31">
        <v>2.3459391593933105</v>
      </c>
    </row>
    <row r="32" spans="1:10" x14ac:dyDescent="0.25">
      <c r="A32" t="s">
        <v>46</v>
      </c>
      <c r="B32" t="s">
        <v>48</v>
      </c>
      <c r="C32" t="s">
        <v>2</v>
      </c>
      <c r="D32">
        <v>24.521000000000001</v>
      </c>
      <c r="E32">
        <v>0.19138942658901215</v>
      </c>
      <c r="F32">
        <v>2.2470457553863525</v>
      </c>
      <c r="G32">
        <v>3.5718800016792223</v>
      </c>
      <c r="H32">
        <v>4.3062803750446097</v>
      </c>
      <c r="I32" t="s">
        <v>3</v>
      </c>
      <c r="J32" t="s">
        <v>3</v>
      </c>
    </row>
    <row r="33" spans="1:10" x14ac:dyDescent="0.25">
      <c r="A33" t="s">
        <v>49</v>
      </c>
      <c r="B33" t="s">
        <v>50</v>
      </c>
      <c r="C33" t="s">
        <v>2</v>
      </c>
      <c r="D33">
        <v>41.115000000000002</v>
      </c>
      <c r="E33">
        <v>0.1120460033416748</v>
      </c>
      <c r="F33">
        <v>1.4766236543655396</v>
      </c>
    </row>
    <row r="34" spans="1:10" x14ac:dyDescent="0.25">
      <c r="A34" t="s">
        <v>49</v>
      </c>
      <c r="B34" t="s">
        <v>51</v>
      </c>
      <c r="C34" t="s">
        <v>2</v>
      </c>
      <c r="D34">
        <v>41.14</v>
      </c>
      <c r="E34">
        <v>0.11830203980207443</v>
      </c>
      <c r="F34">
        <v>1.4854934215545654</v>
      </c>
      <c r="G34">
        <v>5.4318121178876551</v>
      </c>
      <c r="H34">
        <v>0.59888025771369724</v>
      </c>
      <c r="I34" t="s">
        <v>3</v>
      </c>
      <c r="J34" t="s">
        <v>3</v>
      </c>
    </row>
    <row r="35" spans="1:10" hidden="1" x14ac:dyDescent="0.25">
      <c r="A35" t="s">
        <v>0</v>
      </c>
      <c r="B35" t="s">
        <v>52</v>
      </c>
      <c r="C35" t="s">
        <v>2</v>
      </c>
      <c r="D35">
        <v>4.234</v>
      </c>
      <c r="E35">
        <v>4.8394861221313477</v>
      </c>
      <c r="F35">
        <v>70.543411254882813</v>
      </c>
      <c r="G35">
        <v>1.0617311335789291E-2</v>
      </c>
      <c r="H35">
        <v>2.3510126299872126E-2</v>
      </c>
      <c r="I35" t="s">
        <v>3</v>
      </c>
      <c r="J35" t="s">
        <v>3</v>
      </c>
    </row>
    <row r="36" spans="1:10" x14ac:dyDescent="0.25">
      <c r="A36" t="s">
        <v>53</v>
      </c>
      <c r="B36" t="s">
        <v>54</v>
      </c>
      <c r="C36" t="s">
        <v>2</v>
      </c>
      <c r="D36">
        <v>41.741</v>
      </c>
      <c r="E36">
        <v>5.6344933807849884E-2</v>
      </c>
      <c r="F36">
        <v>0.7187577486038208</v>
      </c>
    </row>
    <row r="37" spans="1:10" x14ac:dyDescent="0.25">
      <c r="A37" t="s">
        <v>53</v>
      </c>
      <c r="B37" t="s">
        <v>55</v>
      </c>
      <c r="C37" t="s">
        <v>2</v>
      </c>
      <c r="D37">
        <v>41.637</v>
      </c>
      <c r="E37">
        <v>5.1420062780380249E-2</v>
      </c>
      <c r="F37">
        <v>0.64322757720947266</v>
      </c>
      <c r="G37">
        <v>9.1400198271940916</v>
      </c>
      <c r="H37">
        <v>11.091187248914917</v>
      </c>
      <c r="I37" t="s">
        <v>3</v>
      </c>
      <c r="J37" t="s">
        <v>13</v>
      </c>
    </row>
    <row r="38" spans="1:10" x14ac:dyDescent="0.25">
      <c r="A38" t="s">
        <v>56</v>
      </c>
      <c r="B38" t="s">
        <v>57</v>
      </c>
      <c r="C38" t="s">
        <v>2</v>
      </c>
      <c r="D38">
        <v>33.234000000000002</v>
      </c>
      <c r="E38">
        <v>0.20630425214767456</v>
      </c>
      <c r="F38">
        <v>2.5488672256469727</v>
      </c>
    </row>
    <row r="39" spans="1:10" x14ac:dyDescent="0.25">
      <c r="A39" t="s">
        <v>56</v>
      </c>
      <c r="B39" t="s">
        <v>58</v>
      </c>
      <c r="C39" t="s">
        <v>2</v>
      </c>
      <c r="D39">
        <v>31.962</v>
      </c>
      <c r="E39">
        <v>0.20426665246486664</v>
      </c>
      <c r="F39">
        <v>2.5710608959197998</v>
      </c>
      <c r="G39">
        <v>0.99256896186095811</v>
      </c>
      <c r="H39">
        <v>0.86695241596616646</v>
      </c>
      <c r="I39" t="s">
        <v>3</v>
      </c>
      <c r="J39" t="s">
        <v>3</v>
      </c>
    </row>
    <row r="40" spans="1:10" x14ac:dyDescent="0.25">
      <c r="A40" t="s">
        <v>59</v>
      </c>
      <c r="B40" t="s">
        <v>60</v>
      </c>
      <c r="C40" t="s">
        <v>2</v>
      </c>
      <c r="D40">
        <v>43.42</v>
      </c>
      <c r="E40">
        <v>7.3268592357635498E-2</v>
      </c>
      <c r="F40">
        <v>0.91938859224319458</v>
      </c>
    </row>
    <row r="41" spans="1:10" x14ac:dyDescent="0.25">
      <c r="A41" t="s">
        <v>59</v>
      </c>
      <c r="B41" t="s">
        <v>61</v>
      </c>
      <c r="C41" t="s">
        <v>2</v>
      </c>
      <c r="D41">
        <v>40.75</v>
      </c>
      <c r="E41">
        <v>7.2781644761562347E-2</v>
      </c>
      <c r="F41">
        <v>0.88335859775543213</v>
      </c>
      <c r="G41">
        <v>0.66682205476425471</v>
      </c>
      <c r="H41">
        <v>3.9972320786465794</v>
      </c>
      <c r="I41" t="s">
        <v>3</v>
      </c>
      <c r="J41" t="s">
        <v>3</v>
      </c>
    </row>
    <row r="42" spans="1:10" x14ac:dyDescent="0.25">
      <c r="A42" t="s">
        <v>62</v>
      </c>
      <c r="B42" t="s">
        <v>63</v>
      </c>
      <c r="C42" t="s">
        <v>2</v>
      </c>
      <c r="D42">
        <v>24.163</v>
      </c>
      <c r="E42">
        <v>0.26400849223136902</v>
      </c>
      <c r="F42">
        <v>3.9450953006744385</v>
      </c>
    </row>
    <row r="43" spans="1:10" x14ac:dyDescent="0.25">
      <c r="A43" t="s">
        <v>62</v>
      </c>
      <c r="B43" t="s">
        <v>64</v>
      </c>
      <c r="C43" t="s">
        <v>2</v>
      </c>
      <c r="D43">
        <v>21.259</v>
      </c>
      <c r="E43">
        <v>0.2673724889755249</v>
      </c>
      <c r="F43">
        <v>3.8666574954986572</v>
      </c>
      <c r="G43">
        <v>1.2661336642178795</v>
      </c>
      <c r="H43">
        <v>2.0081998809334363</v>
      </c>
      <c r="I43" t="s">
        <v>3</v>
      </c>
      <c r="J43" t="s">
        <v>3</v>
      </c>
    </row>
    <row r="44" spans="1:10" x14ac:dyDescent="0.25">
      <c r="A44" t="s">
        <v>65</v>
      </c>
      <c r="B44" t="s">
        <v>66</v>
      </c>
      <c r="C44" t="s">
        <v>2</v>
      </c>
      <c r="D44">
        <v>40.247999999999998</v>
      </c>
      <c r="E44">
        <v>3.5393789410591125E-2</v>
      </c>
      <c r="F44">
        <v>0.35527923703193665</v>
      </c>
    </row>
    <row r="45" spans="1:10" x14ac:dyDescent="0.25">
      <c r="A45" t="s">
        <v>65</v>
      </c>
      <c r="B45" t="s">
        <v>67</v>
      </c>
      <c r="C45" t="s">
        <v>2</v>
      </c>
      <c r="D45">
        <v>42.415999999999997</v>
      </c>
      <c r="E45">
        <v>3.8964752107858658E-2</v>
      </c>
      <c r="F45">
        <v>0.41678500175476074</v>
      </c>
      <c r="G45">
        <v>9.6047141978477555</v>
      </c>
      <c r="H45">
        <v>15.932810155662875</v>
      </c>
      <c r="I45" t="s">
        <v>3</v>
      </c>
      <c r="J45" t="s">
        <v>13</v>
      </c>
    </row>
    <row r="46" spans="1:10" hidden="1" x14ac:dyDescent="0.25">
      <c r="A46" t="s">
        <v>0</v>
      </c>
      <c r="B46" t="s">
        <v>68</v>
      </c>
      <c r="C46" t="s">
        <v>2</v>
      </c>
      <c r="D46">
        <v>4.2110000000000003</v>
      </c>
      <c r="E46">
        <v>4.8921933174133301</v>
      </c>
      <c r="F46">
        <v>70.440399169921875</v>
      </c>
      <c r="G46">
        <v>1.0783743267216988</v>
      </c>
      <c r="H46">
        <v>0.16950231020142753</v>
      </c>
      <c r="I46" t="s">
        <v>3</v>
      </c>
      <c r="J46" t="s">
        <v>3</v>
      </c>
    </row>
    <row r="47" spans="1:10" x14ac:dyDescent="0.25">
      <c r="A47" t="s">
        <v>69</v>
      </c>
      <c r="B47" t="s">
        <v>70</v>
      </c>
      <c r="C47" t="s">
        <v>2</v>
      </c>
      <c r="D47">
        <v>40.036000000000001</v>
      </c>
      <c r="E47">
        <v>0.26244401931762695</v>
      </c>
      <c r="F47">
        <v>3.9761667251586914</v>
      </c>
    </row>
    <row r="48" spans="1:10" x14ac:dyDescent="0.25">
      <c r="A48" t="s">
        <v>69</v>
      </c>
      <c r="B48" t="s">
        <v>71</v>
      </c>
      <c r="C48" t="s">
        <v>2</v>
      </c>
      <c r="D48">
        <v>48.781999999999996</v>
      </c>
      <c r="E48">
        <v>0.26794850826263428</v>
      </c>
      <c r="F48">
        <v>3.9815361499786377</v>
      </c>
      <c r="G48">
        <v>2.0756283917195124</v>
      </c>
      <c r="H48">
        <v>0.13494911544692795</v>
      </c>
      <c r="I48" t="s">
        <v>3</v>
      </c>
      <c r="J48" t="s">
        <v>3</v>
      </c>
    </row>
    <row r="49" spans="1:10" x14ac:dyDescent="0.25">
      <c r="A49" t="s">
        <v>72</v>
      </c>
      <c r="B49" t="s">
        <v>73</v>
      </c>
      <c r="C49" t="s">
        <v>2</v>
      </c>
      <c r="D49">
        <v>44.298999999999999</v>
      </c>
      <c r="E49">
        <v>0.14157578349113464</v>
      </c>
      <c r="F49">
        <v>1.783000111579895</v>
      </c>
    </row>
    <row r="50" spans="1:10" x14ac:dyDescent="0.25">
      <c r="A50" t="s">
        <v>72</v>
      </c>
      <c r="B50" t="s">
        <v>74</v>
      </c>
      <c r="C50" t="s">
        <v>2</v>
      </c>
      <c r="D50">
        <v>40.082000000000001</v>
      </c>
      <c r="E50">
        <v>0.14153179526329041</v>
      </c>
      <c r="F50">
        <v>1.8268218040466309</v>
      </c>
      <c r="G50">
        <v>3.1075273956120281E-2</v>
      </c>
      <c r="H50">
        <v>2.4279143675778854</v>
      </c>
      <c r="I50" t="s">
        <v>3</v>
      </c>
      <c r="J50" t="s">
        <v>3</v>
      </c>
    </row>
    <row r="51" spans="1:10" x14ac:dyDescent="0.25">
      <c r="A51" t="s">
        <v>75</v>
      </c>
      <c r="B51" t="s">
        <v>76</v>
      </c>
      <c r="C51" t="s">
        <v>2</v>
      </c>
      <c r="D51">
        <v>43.951999999999998</v>
      </c>
      <c r="E51">
        <v>0.10308683663606644</v>
      </c>
      <c r="F51">
        <v>1.3878754377365112</v>
      </c>
    </row>
    <row r="52" spans="1:10" x14ac:dyDescent="0.25">
      <c r="A52" t="s">
        <v>75</v>
      </c>
      <c r="B52" t="s">
        <v>77</v>
      </c>
      <c r="C52" t="s">
        <v>2</v>
      </c>
      <c r="D52">
        <v>42.399000000000001</v>
      </c>
      <c r="E52">
        <v>0.10579708963632584</v>
      </c>
      <c r="F52">
        <v>1.3907526731491089</v>
      </c>
      <c r="G52">
        <v>2.5949847349433011</v>
      </c>
      <c r="H52">
        <v>0.20709755302091198</v>
      </c>
      <c r="I52" t="s">
        <v>3</v>
      </c>
      <c r="J52" t="s">
        <v>3</v>
      </c>
    </row>
    <row r="53" spans="1:10" x14ac:dyDescent="0.25">
      <c r="A53" t="s">
        <v>78</v>
      </c>
      <c r="B53" t="s">
        <v>79</v>
      </c>
      <c r="C53" t="s">
        <v>2</v>
      </c>
      <c r="D53">
        <v>41.183999999999997</v>
      </c>
      <c r="E53">
        <v>0.15109716355800629</v>
      </c>
      <c r="F53">
        <v>2.3056931495666504</v>
      </c>
    </row>
    <row r="54" spans="1:10" x14ac:dyDescent="0.25">
      <c r="A54" t="s">
        <v>78</v>
      </c>
      <c r="B54" t="s">
        <v>80</v>
      </c>
      <c r="C54" t="s">
        <v>2</v>
      </c>
      <c r="D54">
        <v>41.287999999999997</v>
      </c>
      <c r="E54">
        <v>0.14614737033843994</v>
      </c>
      <c r="F54">
        <v>2.1997857093811035</v>
      </c>
      <c r="G54">
        <v>3.3304519714335603</v>
      </c>
      <c r="H54">
        <v>4.7012734273613423</v>
      </c>
      <c r="I54" t="s">
        <v>3</v>
      </c>
      <c r="J54" t="s">
        <v>3</v>
      </c>
    </row>
    <row r="55" spans="1:10" x14ac:dyDescent="0.25">
      <c r="A55" t="s">
        <v>81</v>
      </c>
      <c r="B55" t="s">
        <v>82</v>
      </c>
      <c r="C55" t="s">
        <v>2</v>
      </c>
      <c r="D55">
        <v>33.921999999999997</v>
      </c>
      <c r="E55">
        <v>0.17355301976203918</v>
      </c>
      <c r="F55">
        <v>2.3200082778930664</v>
      </c>
    </row>
    <row r="56" spans="1:10" x14ac:dyDescent="0.25">
      <c r="A56" t="s">
        <v>81</v>
      </c>
      <c r="B56" t="s">
        <v>83</v>
      </c>
      <c r="C56" t="s">
        <v>2</v>
      </c>
      <c r="D56">
        <v>30.163</v>
      </c>
      <c r="E56">
        <v>0.17096960544586182</v>
      </c>
      <c r="F56">
        <v>2.3995239734649658</v>
      </c>
      <c r="G56">
        <v>1.4997066242708534</v>
      </c>
      <c r="H56">
        <v>3.3696430636327994</v>
      </c>
      <c r="I56" t="s">
        <v>3</v>
      </c>
      <c r="J56" t="s">
        <v>3</v>
      </c>
    </row>
    <row r="57" spans="1:10" hidden="1" x14ac:dyDescent="0.25">
      <c r="A57" t="s">
        <v>0</v>
      </c>
      <c r="B57" t="s">
        <v>84</v>
      </c>
      <c r="C57" t="s">
        <v>2</v>
      </c>
      <c r="D57">
        <v>4.3490000000000002</v>
      </c>
      <c r="E57">
        <v>4.8847870826721191</v>
      </c>
      <c r="F57">
        <v>70.293312072753906</v>
      </c>
      <c r="G57">
        <v>0.92535294777105959</v>
      </c>
      <c r="H57">
        <v>0.37795908056419503</v>
      </c>
      <c r="I57" t="s">
        <v>3</v>
      </c>
      <c r="J57" t="s">
        <v>3</v>
      </c>
    </row>
    <row r="58" spans="1:10" hidden="1" x14ac:dyDescent="0.25">
      <c r="A58" t="s">
        <v>0</v>
      </c>
      <c r="B58" t="s">
        <v>85</v>
      </c>
      <c r="C58" t="s">
        <v>86</v>
      </c>
      <c r="D58">
        <v>4.1609999999999996</v>
      </c>
      <c r="E58">
        <v>4.8283953666687012</v>
      </c>
      <c r="F58">
        <v>70.434425354003906</v>
      </c>
      <c r="G58">
        <v>0.23976515147311336</v>
      </c>
      <c r="H58">
        <v>0.1779686026021769</v>
      </c>
      <c r="I58" t="s">
        <v>3</v>
      </c>
      <c r="J58" t="s">
        <v>3</v>
      </c>
    </row>
    <row r="59" spans="1:10" x14ac:dyDescent="0.25">
      <c r="A59" t="s">
        <v>87</v>
      </c>
      <c r="B59" t="s">
        <v>88</v>
      </c>
      <c r="C59" t="s">
        <v>86</v>
      </c>
      <c r="D59">
        <v>45.927999999999997</v>
      </c>
      <c r="E59">
        <v>0.17885665595531464</v>
      </c>
      <c r="F59">
        <v>2.2388484477996826</v>
      </c>
    </row>
    <row r="60" spans="1:10" x14ac:dyDescent="0.25">
      <c r="A60" t="s">
        <v>87</v>
      </c>
      <c r="B60" t="s">
        <v>89</v>
      </c>
      <c r="C60" t="s">
        <v>86</v>
      </c>
      <c r="D60">
        <v>45.165999999999997</v>
      </c>
      <c r="E60">
        <v>0.17494024336338043</v>
      </c>
      <c r="F60">
        <v>2.2076869010925293</v>
      </c>
      <c r="G60">
        <v>2.2139326825509329</v>
      </c>
      <c r="H60">
        <v>1.4016102093922072</v>
      </c>
      <c r="I60" t="s">
        <v>3</v>
      </c>
      <c r="J60" t="s">
        <v>3</v>
      </c>
    </row>
    <row r="61" spans="1:10" x14ac:dyDescent="0.25">
      <c r="A61" t="s">
        <v>90</v>
      </c>
      <c r="B61" t="s">
        <v>91</v>
      </c>
      <c r="C61" t="s">
        <v>86</v>
      </c>
      <c r="D61">
        <v>45.622</v>
      </c>
      <c r="E61">
        <v>3.0006410554051399E-2</v>
      </c>
      <c r="F61">
        <v>0.44848388433456421</v>
      </c>
    </row>
    <row r="62" spans="1:10" x14ac:dyDescent="0.25">
      <c r="A62" t="s">
        <v>90</v>
      </c>
      <c r="B62" t="s">
        <v>92</v>
      </c>
      <c r="C62" t="s">
        <v>86</v>
      </c>
      <c r="D62">
        <v>52.152999999999999</v>
      </c>
      <c r="E62">
        <v>2.9692996293306351E-2</v>
      </c>
      <c r="F62">
        <v>0.42127382755279541</v>
      </c>
      <c r="G62">
        <v>1.0499744546755745</v>
      </c>
      <c r="H62">
        <v>6.2569279719804802</v>
      </c>
      <c r="I62" t="s">
        <v>3</v>
      </c>
      <c r="J62" t="s">
        <v>3</v>
      </c>
    </row>
    <row r="63" spans="1:10" x14ac:dyDescent="0.25">
      <c r="A63" t="s">
        <v>93</v>
      </c>
      <c r="B63" t="s">
        <v>94</v>
      </c>
      <c r="C63" t="s">
        <v>86</v>
      </c>
      <c r="D63">
        <v>48.061999999999998</v>
      </c>
      <c r="E63">
        <v>3.760368749499321E-2</v>
      </c>
      <c r="F63">
        <v>0.46157252788543701</v>
      </c>
    </row>
    <row r="64" spans="1:10" x14ac:dyDescent="0.25">
      <c r="A64" t="s">
        <v>93</v>
      </c>
      <c r="B64" t="s">
        <v>95</v>
      </c>
      <c r="C64" t="s">
        <v>86</v>
      </c>
      <c r="D64">
        <v>42.874000000000002</v>
      </c>
      <c r="E64">
        <v>3.6459546536207199E-2</v>
      </c>
      <c r="F64">
        <v>0.44819784164428711</v>
      </c>
      <c r="G64">
        <v>3.089632727363814</v>
      </c>
      <c r="H64">
        <v>2.9402334235315899</v>
      </c>
      <c r="I64" t="s">
        <v>3</v>
      </c>
      <c r="J64" t="s">
        <v>3</v>
      </c>
    </row>
    <row r="65" spans="1:10" x14ac:dyDescent="0.25">
      <c r="A65" t="s">
        <v>96</v>
      </c>
      <c r="B65" t="s">
        <v>97</v>
      </c>
      <c r="C65" t="s">
        <v>86</v>
      </c>
      <c r="D65">
        <v>43.511000000000003</v>
      </c>
      <c r="E65">
        <v>2.5141682475805283E-2</v>
      </c>
      <c r="F65">
        <v>0.27170553803443909</v>
      </c>
    </row>
    <row r="66" spans="1:10" x14ac:dyDescent="0.25">
      <c r="A66" t="s">
        <v>96</v>
      </c>
      <c r="B66" t="s">
        <v>98</v>
      </c>
      <c r="C66" t="s">
        <v>86</v>
      </c>
      <c r="D66">
        <v>48.895000000000003</v>
      </c>
      <c r="E66">
        <v>2.6508145034313202E-2</v>
      </c>
      <c r="F66">
        <v>0.2852114737033844</v>
      </c>
      <c r="G66">
        <v>5.2912570065804063</v>
      </c>
      <c r="H66">
        <v>4.8502507139442246</v>
      </c>
      <c r="I66" t="s">
        <v>3</v>
      </c>
      <c r="J66" t="s">
        <v>3</v>
      </c>
    </row>
    <row r="67" spans="1:10" x14ac:dyDescent="0.25">
      <c r="A67" t="s">
        <v>99</v>
      </c>
      <c r="B67" t="s">
        <v>100</v>
      </c>
      <c r="C67" t="s">
        <v>86</v>
      </c>
      <c r="D67">
        <v>34.097999999999999</v>
      </c>
      <c r="E67">
        <v>0.24200305342674255</v>
      </c>
      <c r="F67">
        <v>3.4899470806121826</v>
      </c>
    </row>
    <row r="68" spans="1:10" x14ac:dyDescent="0.25">
      <c r="A68" t="s">
        <v>99</v>
      </c>
      <c r="B68" t="s">
        <v>101</v>
      </c>
      <c r="C68" t="s">
        <v>86</v>
      </c>
      <c r="D68">
        <v>32.573999999999998</v>
      </c>
      <c r="E68">
        <v>0.23986810445785522</v>
      </c>
      <c r="F68">
        <v>3.4544179439544678</v>
      </c>
      <c r="G68">
        <v>0.88610780452588245</v>
      </c>
      <c r="H68">
        <v>1.0232508381119256</v>
      </c>
      <c r="I68" t="s">
        <v>3</v>
      </c>
      <c r="J68" t="s">
        <v>3</v>
      </c>
    </row>
    <row r="69" spans="1:10" hidden="1" x14ac:dyDescent="0.25">
      <c r="A69" t="s">
        <v>0</v>
      </c>
      <c r="B69" t="s">
        <v>102</v>
      </c>
      <c r="C69" t="s">
        <v>86</v>
      </c>
      <c r="D69">
        <v>4.6399999999999997</v>
      </c>
      <c r="E69">
        <v>4.8440699577331543</v>
      </c>
      <c r="F69">
        <v>70.43414306640625</v>
      </c>
      <c r="G69">
        <v>8.4090035808976019E-2</v>
      </c>
      <c r="H69">
        <v>0.17836867005917273</v>
      </c>
      <c r="I69" t="s">
        <v>3</v>
      </c>
      <c r="J69" t="s">
        <v>3</v>
      </c>
    </row>
    <row r="70" spans="1:10" x14ac:dyDescent="0.25">
      <c r="A70" t="s">
        <v>103</v>
      </c>
      <c r="B70" t="s">
        <v>104</v>
      </c>
      <c r="C70" t="s">
        <v>86</v>
      </c>
      <c r="D70">
        <v>45</v>
      </c>
      <c r="E70">
        <v>8.1326991319656372E-2</v>
      </c>
      <c r="F70">
        <v>1.3557567596435547</v>
      </c>
    </row>
    <row r="71" spans="1:10" x14ac:dyDescent="0.25">
      <c r="A71" t="s">
        <v>103</v>
      </c>
      <c r="B71" t="s">
        <v>105</v>
      </c>
      <c r="C71" t="s">
        <v>86</v>
      </c>
      <c r="D71">
        <v>44.101999999999997</v>
      </c>
      <c r="E71">
        <v>7.9775363206863403E-2</v>
      </c>
      <c r="F71">
        <v>1.3537296056747437</v>
      </c>
      <c r="G71">
        <v>1.9262637313442224</v>
      </c>
      <c r="H71">
        <v>0.14963381951345558</v>
      </c>
      <c r="I71" t="s">
        <v>3</v>
      </c>
      <c r="J71" t="s">
        <v>3</v>
      </c>
    </row>
    <row r="72" spans="1:10" x14ac:dyDescent="0.25">
      <c r="A72" t="s">
        <v>106</v>
      </c>
      <c r="B72" t="s">
        <v>107</v>
      </c>
      <c r="C72" t="s">
        <v>86</v>
      </c>
      <c r="D72">
        <v>41.902999999999999</v>
      </c>
      <c r="E72">
        <v>8.8355205953121185E-2</v>
      </c>
      <c r="F72">
        <v>1.0945849418640137</v>
      </c>
    </row>
    <row r="73" spans="1:10" x14ac:dyDescent="0.25">
      <c r="A73" t="s">
        <v>106</v>
      </c>
      <c r="B73" t="s">
        <v>108</v>
      </c>
      <c r="C73" t="s">
        <v>86</v>
      </c>
      <c r="D73">
        <v>43.128</v>
      </c>
      <c r="E73">
        <v>0.10021868348121643</v>
      </c>
      <c r="F73">
        <v>1.2078588008880615</v>
      </c>
      <c r="G73">
        <v>12.582311966605713</v>
      </c>
      <c r="H73">
        <v>9.8394464039024356</v>
      </c>
      <c r="I73" t="s">
        <v>13</v>
      </c>
      <c r="J73" t="s">
        <v>3</v>
      </c>
    </row>
    <row r="74" spans="1:10" x14ac:dyDescent="0.25">
      <c r="A74" t="s">
        <v>109</v>
      </c>
      <c r="B74" t="s">
        <v>110</v>
      </c>
      <c r="C74" t="s">
        <v>86</v>
      </c>
      <c r="D74">
        <v>33.475000000000001</v>
      </c>
      <c r="E74">
        <v>0.20826837420463562</v>
      </c>
      <c r="F74">
        <v>2.6385977268218994</v>
      </c>
    </row>
    <row r="75" spans="1:10" x14ac:dyDescent="0.25">
      <c r="A75" t="s">
        <v>109</v>
      </c>
      <c r="B75" t="s">
        <v>111</v>
      </c>
      <c r="C75" t="s">
        <v>86</v>
      </c>
      <c r="D75">
        <v>34.427999999999997</v>
      </c>
      <c r="E75">
        <v>0.20564167201519012</v>
      </c>
      <c r="F75">
        <v>2.5880258083343506</v>
      </c>
      <c r="G75">
        <v>1.2692140301665769</v>
      </c>
      <c r="H75">
        <v>1.9351659115060782</v>
      </c>
      <c r="I75" t="s">
        <v>3</v>
      </c>
      <c r="J75" t="s">
        <v>3</v>
      </c>
    </row>
    <row r="76" spans="1:10" x14ac:dyDescent="0.25">
      <c r="A76" t="s">
        <v>112</v>
      </c>
      <c r="B76" t="s">
        <v>113</v>
      </c>
      <c r="C76" t="s">
        <v>86</v>
      </c>
      <c r="D76">
        <v>42.664999999999999</v>
      </c>
      <c r="E76">
        <v>5.7487271726131439E-2</v>
      </c>
      <c r="F76">
        <v>0.77597355842590332</v>
      </c>
    </row>
    <row r="77" spans="1:10" x14ac:dyDescent="0.25">
      <c r="A77" t="s">
        <v>112</v>
      </c>
      <c r="B77" t="s">
        <v>114</v>
      </c>
      <c r="C77" t="s">
        <v>86</v>
      </c>
      <c r="D77">
        <v>42.021999999999998</v>
      </c>
      <c r="E77">
        <v>5.5289022624492645E-2</v>
      </c>
      <c r="F77">
        <v>0.71007758378982544</v>
      </c>
      <c r="G77">
        <v>3.898424069165435</v>
      </c>
      <c r="H77">
        <v>8.8686011893003638</v>
      </c>
      <c r="I77" t="s">
        <v>3</v>
      </c>
      <c r="J77" t="s">
        <v>3</v>
      </c>
    </row>
    <row r="78" spans="1:10" x14ac:dyDescent="0.25">
      <c r="A78" t="s">
        <v>115</v>
      </c>
      <c r="B78" t="s">
        <v>116</v>
      </c>
      <c r="C78" t="s">
        <v>86</v>
      </c>
      <c r="D78">
        <v>41.692</v>
      </c>
      <c r="E78">
        <v>4.0360137820243835E-2</v>
      </c>
      <c r="F78">
        <v>0.4976467490196228</v>
      </c>
    </row>
    <row r="79" spans="1:10" x14ac:dyDescent="0.25">
      <c r="A79" t="s">
        <v>115</v>
      </c>
      <c r="B79" t="s">
        <v>117</v>
      </c>
      <c r="C79" t="s">
        <v>86</v>
      </c>
      <c r="D79">
        <v>40.81</v>
      </c>
      <c r="E79">
        <v>4.3048661202192307E-2</v>
      </c>
      <c r="F79">
        <v>0.59476006031036377</v>
      </c>
      <c r="G79">
        <v>6.4466181349171201</v>
      </c>
      <c r="H79">
        <v>17.77969717166156</v>
      </c>
      <c r="I79" t="s">
        <v>3</v>
      </c>
      <c r="J79" t="s">
        <v>13</v>
      </c>
    </row>
    <row r="80" spans="1:10" hidden="1" x14ac:dyDescent="0.25">
      <c r="A80" t="s">
        <v>0</v>
      </c>
      <c r="B80" t="s">
        <v>118</v>
      </c>
      <c r="C80" t="s">
        <v>86</v>
      </c>
      <c r="D80">
        <v>4.1100000000000003</v>
      </c>
      <c r="E80">
        <v>4.8555088043212891</v>
      </c>
      <c r="F80">
        <v>70.501739501953125</v>
      </c>
      <c r="G80">
        <v>0.32042984134895053</v>
      </c>
      <c r="H80">
        <v>8.2568733059633317E-2</v>
      </c>
      <c r="I80" t="s">
        <v>3</v>
      </c>
      <c r="J80" t="s">
        <v>3</v>
      </c>
    </row>
    <row r="81" spans="1:10" x14ac:dyDescent="0.25">
      <c r="A81" t="s">
        <v>119</v>
      </c>
      <c r="B81" t="s">
        <v>120</v>
      </c>
      <c r="C81" t="s">
        <v>86</v>
      </c>
      <c r="D81">
        <v>33.884</v>
      </c>
      <c r="E81">
        <v>6.8380706012248993E-2</v>
      </c>
      <c r="F81">
        <v>0.77404141426086426</v>
      </c>
    </row>
    <row r="82" spans="1:10" x14ac:dyDescent="0.25">
      <c r="A82" t="s">
        <v>119</v>
      </c>
      <c r="B82" t="s">
        <v>121</v>
      </c>
      <c r="C82" t="s">
        <v>86</v>
      </c>
      <c r="D82">
        <v>30.263000000000002</v>
      </c>
      <c r="E82">
        <v>6.3995607197284698E-2</v>
      </c>
      <c r="F82">
        <v>0.75789684057235718</v>
      </c>
      <c r="G82">
        <v>6.6252016069117738</v>
      </c>
      <c r="H82">
        <v>2.1077316448716403</v>
      </c>
      <c r="I82" t="s">
        <v>3</v>
      </c>
      <c r="J82" t="s">
        <v>3</v>
      </c>
    </row>
    <row r="83" spans="1:10" x14ac:dyDescent="0.25">
      <c r="A83" t="s">
        <v>122</v>
      </c>
      <c r="B83" t="s">
        <v>123</v>
      </c>
      <c r="C83" t="s">
        <v>86</v>
      </c>
      <c r="D83">
        <v>43.023000000000003</v>
      </c>
      <c r="E83">
        <v>4.5518074184656143E-2</v>
      </c>
      <c r="F83">
        <v>0.5690234899520874</v>
      </c>
    </row>
    <row r="84" spans="1:10" x14ac:dyDescent="0.25">
      <c r="A84" t="s">
        <v>122</v>
      </c>
      <c r="B84" t="s">
        <v>124</v>
      </c>
      <c r="C84" t="s">
        <v>86</v>
      </c>
      <c r="D84">
        <v>41.771000000000001</v>
      </c>
      <c r="E84">
        <v>4.7827407717704773E-2</v>
      </c>
      <c r="F84">
        <v>0.71869844198226929</v>
      </c>
      <c r="G84">
        <v>4.9479278182187443</v>
      </c>
      <c r="H84">
        <v>23.246470890706512</v>
      </c>
      <c r="I84" t="s">
        <v>3</v>
      </c>
      <c r="J84" t="s">
        <v>13</v>
      </c>
    </row>
    <row r="85" spans="1:10" x14ac:dyDescent="0.25">
      <c r="A85" t="s">
        <v>125</v>
      </c>
      <c r="B85" t="s">
        <v>126</v>
      </c>
      <c r="C85" t="s">
        <v>86</v>
      </c>
      <c r="D85">
        <v>44.813000000000002</v>
      </c>
      <c r="E85">
        <v>3.2434798777103424E-2</v>
      </c>
      <c r="F85">
        <v>0.41007602214813232</v>
      </c>
    </row>
    <row r="86" spans="1:10" x14ac:dyDescent="0.25">
      <c r="A86" t="s">
        <v>125</v>
      </c>
      <c r="B86" t="s">
        <v>127</v>
      </c>
      <c r="C86" t="s">
        <v>86</v>
      </c>
      <c r="D86">
        <v>42.518999999999998</v>
      </c>
      <c r="E86">
        <v>3.4934941679239273E-2</v>
      </c>
      <c r="F86">
        <v>0.44538602232933044</v>
      </c>
      <c r="G86">
        <v>7.4221538785829377</v>
      </c>
      <c r="H86">
        <v>8.2551880376566178</v>
      </c>
      <c r="I86" t="s">
        <v>3</v>
      </c>
      <c r="J86" t="s">
        <v>3</v>
      </c>
    </row>
    <row r="87" spans="1:10" x14ac:dyDescent="0.25">
      <c r="A87" t="s">
        <v>128</v>
      </c>
      <c r="B87" t="s">
        <v>129</v>
      </c>
      <c r="C87" t="s">
        <v>86</v>
      </c>
      <c r="D87">
        <v>43.116</v>
      </c>
      <c r="E87">
        <v>1.8498575314879417E-2</v>
      </c>
      <c r="F87">
        <v>0.25108572840690613</v>
      </c>
    </row>
    <row r="88" spans="1:10" x14ac:dyDescent="0.25">
      <c r="A88" t="s">
        <v>128</v>
      </c>
      <c r="B88" t="s">
        <v>130</v>
      </c>
      <c r="C88" t="s">
        <v>86</v>
      </c>
      <c r="D88">
        <v>42.603999999999999</v>
      </c>
      <c r="E88">
        <v>1.85406394302845E-2</v>
      </c>
      <c r="F88">
        <v>0.2399032860994339</v>
      </c>
      <c r="G88">
        <v>0.22713286820193654</v>
      </c>
      <c r="H88">
        <v>4.5550682304839363</v>
      </c>
      <c r="I88" t="s">
        <v>3</v>
      </c>
      <c r="J88" t="s">
        <v>3</v>
      </c>
    </row>
    <row r="89" spans="1:10" x14ac:dyDescent="0.25">
      <c r="A89" t="s">
        <v>131</v>
      </c>
      <c r="B89" t="s">
        <v>132</v>
      </c>
      <c r="C89" t="s">
        <v>86</v>
      </c>
      <c r="D89">
        <v>31.765999999999998</v>
      </c>
      <c r="E89">
        <v>0.19069041311740875</v>
      </c>
      <c r="F89">
        <v>2.7446110248565674</v>
      </c>
    </row>
    <row r="90" spans="1:10" x14ac:dyDescent="0.25">
      <c r="A90" t="s">
        <v>131</v>
      </c>
      <c r="B90" t="s">
        <v>133</v>
      </c>
      <c r="C90" t="s">
        <v>86</v>
      </c>
      <c r="D90">
        <v>34.345999999999997</v>
      </c>
      <c r="E90">
        <v>0.19646471738815308</v>
      </c>
      <c r="F90">
        <v>2.8331785202026367</v>
      </c>
      <c r="G90">
        <v>2.9829408501982235</v>
      </c>
      <c r="H90">
        <v>3.1757202250315184</v>
      </c>
      <c r="I90" t="s">
        <v>3</v>
      </c>
      <c r="J90" t="s">
        <v>3</v>
      </c>
    </row>
    <row r="91" spans="1:10" hidden="1" x14ac:dyDescent="0.25">
      <c r="A91" t="s">
        <v>0</v>
      </c>
      <c r="B91" t="s">
        <v>134</v>
      </c>
      <c r="C91" t="s">
        <v>86</v>
      </c>
      <c r="D91">
        <v>2.69</v>
      </c>
      <c r="E91">
        <v>4.9760990142822266</v>
      </c>
      <c r="F91">
        <v>71.145858764648437</v>
      </c>
      <c r="G91">
        <v>2.811963105004684</v>
      </c>
      <c r="H91">
        <v>0.83029870273304307</v>
      </c>
      <c r="I91" t="s">
        <v>13</v>
      </c>
      <c r="J91" t="s">
        <v>3</v>
      </c>
    </row>
    <row r="92" spans="1:10" x14ac:dyDescent="0.25">
      <c r="A92" t="s">
        <v>135</v>
      </c>
      <c r="B92" t="s">
        <v>136</v>
      </c>
      <c r="C92" t="s">
        <v>86</v>
      </c>
      <c r="D92">
        <v>46.521999999999998</v>
      </c>
      <c r="E92">
        <v>0.15676398575305939</v>
      </c>
      <c r="F92">
        <v>1.936677098274231</v>
      </c>
    </row>
    <row r="93" spans="1:10" x14ac:dyDescent="0.25">
      <c r="A93" t="s">
        <v>135</v>
      </c>
      <c r="B93" t="s">
        <v>137</v>
      </c>
      <c r="C93" t="s">
        <v>86</v>
      </c>
      <c r="D93">
        <v>45.374000000000002</v>
      </c>
      <c r="E93">
        <v>0.15789274871349335</v>
      </c>
      <c r="F93">
        <v>1.9443730115890503</v>
      </c>
      <c r="G93">
        <v>0.71745673096594398</v>
      </c>
      <c r="H93">
        <v>0.39658922698580884</v>
      </c>
      <c r="I93" t="s">
        <v>3</v>
      </c>
      <c r="J93" t="s">
        <v>3</v>
      </c>
    </row>
    <row r="94" spans="1:10" x14ac:dyDescent="0.25">
      <c r="A94" t="s">
        <v>138</v>
      </c>
      <c r="B94" t="s">
        <v>139</v>
      </c>
      <c r="C94" t="s">
        <v>86</v>
      </c>
      <c r="D94">
        <v>43.764000000000003</v>
      </c>
      <c r="E94">
        <v>4.0897633880376816E-2</v>
      </c>
      <c r="F94">
        <v>0.5037761926651001</v>
      </c>
    </row>
    <row r="95" spans="1:10" x14ac:dyDescent="0.25">
      <c r="A95" t="s">
        <v>138</v>
      </c>
      <c r="B95" t="s">
        <v>140</v>
      </c>
      <c r="C95" t="s">
        <v>86</v>
      </c>
      <c r="D95">
        <v>43.9</v>
      </c>
      <c r="E95">
        <v>4.0481928735971451E-2</v>
      </c>
      <c r="F95">
        <v>0.45918723940849304</v>
      </c>
      <c r="G95">
        <v>1.021645069205261</v>
      </c>
      <c r="H95">
        <v>9.2607780880301185</v>
      </c>
      <c r="I95" t="s">
        <v>3</v>
      </c>
      <c r="J95" t="s">
        <v>3</v>
      </c>
    </row>
    <row r="96" spans="1:10" x14ac:dyDescent="0.25">
      <c r="A96" t="s">
        <v>141</v>
      </c>
      <c r="B96" t="s">
        <v>142</v>
      </c>
      <c r="C96" t="s">
        <v>86</v>
      </c>
      <c r="D96">
        <v>41.579000000000001</v>
      </c>
      <c r="E96">
        <v>2.3963926360011101E-2</v>
      </c>
      <c r="F96">
        <v>0.29340267181396484</v>
      </c>
    </row>
    <row r="97" spans="1:10" x14ac:dyDescent="0.25">
      <c r="A97" t="s">
        <v>141</v>
      </c>
      <c r="B97" t="s">
        <v>143</v>
      </c>
      <c r="C97" t="s">
        <v>86</v>
      </c>
      <c r="D97">
        <v>42.52</v>
      </c>
      <c r="E97">
        <v>2.4782964959740639E-2</v>
      </c>
      <c r="F97">
        <v>0.29368183016777039</v>
      </c>
      <c r="G97">
        <v>3.3603726414351756</v>
      </c>
      <c r="H97">
        <v>9.5099888640639632E-2</v>
      </c>
      <c r="I97" t="s">
        <v>3</v>
      </c>
      <c r="J97" t="s">
        <v>3</v>
      </c>
    </row>
    <row r="98" spans="1:10" x14ac:dyDescent="0.25">
      <c r="A98" t="s">
        <v>144</v>
      </c>
      <c r="B98" t="s">
        <v>145</v>
      </c>
      <c r="C98" t="s">
        <v>86</v>
      </c>
      <c r="D98">
        <v>52.956000000000003</v>
      </c>
      <c r="E98">
        <v>2.8422147035598755E-2</v>
      </c>
      <c r="F98">
        <v>0.36185672879219055</v>
      </c>
    </row>
    <row r="99" spans="1:10" x14ac:dyDescent="0.25">
      <c r="A99" t="s">
        <v>144</v>
      </c>
      <c r="B99" t="s">
        <v>146</v>
      </c>
      <c r="C99" t="s">
        <v>86</v>
      </c>
      <c r="D99">
        <v>52.725000000000001</v>
      </c>
      <c r="E99">
        <v>2.7959218248724937E-2</v>
      </c>
      <c r="F99">
        <v>0.35554039478302002</v>
      </c>
      <c r="G99">
        <v>1.642134008423987</v>
      </c>
      <c r="H99">
        <v>1.7609030763024351</v>
      </c>
      <c r="I99" t="s">
        <v>3</v>
      </c>
      <c r="J99" t="s">
        <v>3</v>
      </c>
    </row>
    <row r="100" spans="1:10" x14ac:dyDescent="0.25">
      <c r="A100" t="s">
        <v>147</v>
      </c>
      <c r="B100" t="s">
        <v>148</v>
      </c>
      <c r="C100" t="s">
        <v>86</v>
      </c>
      <c r="D100">
        <v>46.816000000000003</v>
      </c>
      <c r="E100">
        <v>4.906945675611496E-2</v>
      </c>
      <c r="F100">
        <v>0.57380205392837524</v>
      </c>
    </row>
    <row r="101" spans="1:10" x14ac:dyDescent="0.25">
      <c r="A101" t="s">
        <v>147</v>
      </c>
      <c r="B101" t="s">
        <v>149</v>
      </c>
      <c r="C101" t="s">
        <v>86</v>
      </c>
      <c r="D101">
        <v>46.511000000000003</v>
      </c>
      <c r="E101">
        <v>4.7167014330625534E-2</v>
      </c>
      <c r="F101">
        <v>0.56067699193954468</v>
      </c>
      <c r="G101">
        <v>3.9536828481058985</v>
      </c>
      <c r="H101">
        <v>2.313848287746803</v>
      </c>
      <c r="I101" t="s">
        <v>3</v>
      </c>
      <c r="J101" t="s">
        <v>3</v>
      </c>
    </row>
    <row r="102" spans="1:10" hidden="1" x14ac:dyDescent="0.25">
      <c r="A102" t="s">
        <v>0</v>
      </c>
      <c r="B102" t="s">
        <v>150</v>
      </c>
      <c r="C102" t="s">
        <v>86</v>
      </c>
      <c r="D102">
        <v>4.09</v>
      </c>
      <c r="E102">
        <v>4.8622474670410156</v>
      </c>
      <c r="F102">
        <v>70.534133911132813</v>
      </c>
      <c r="G102">
        <v>0.45965840993834228</v>
      </c>
      <c r="H102">
        <v>3.665828921086986E-2</v>
      </c>
      <c r="I102" t="s">
        <v>3</v>
      </c>
      <c r="J102" t="s">
        <v>3</v>
      </c>
    </row>
    <row r="103" spans="1:10" x14ac:dyDescent="0.25">
      <c r="A103" t="s">
        <v>151</v>
      </c>
      <c r="B103" t="s">
        <v>152</v>
      </c>
      <c r="C103" t="s">
        <v>86</v>
      </c>
      <c r="D103">
        <v>44.792999999999999</v>
      </c>
      <c r="E103">
        <v>3.5253055393695831E-2</v>
      </c>
      <c r="F103">
        <v>0.41564068198204041</v>
      </c>
    </row>
    <row r="104" spans="1:10" x14ac:dyDescent="0.25">
      <c r="A104" t="s">
        <v>151</v>
      </c>
      <c r="B104" t="s">
        <v>153</v>
      </c>
      <c r="C104" t="s">
        <v>86</v>
      </c>
      <c r="D104">
        <v>42.512999999999998</v>
      </c>
      <c r="E104">
        <v>3.3485759049654007E-2</v>
      </c>
      <c r="F104">
        <v>0.37581372261047363</v>
      </c>
      <c r="G104">
        <v>5.1420623365516951</v>
      </c>
      <c r="H104">
        <v>10.064246061545887</v>
      </c>
      <c r="I104" t="s">
        <v>3</v>
      </c>
      <c r="J104" t="s">
        <v>13</v>
      </c>
    </row>
    <row r="105" spans="1:10" x14ac:dyDescent="0.25">
      <c r="A105" t="s">
        <v>154</v>
      </c>
      <c r="B105" t="s">
        <v>155</v>
      </c>
      <c r="C105" t="s">
        <v>86</v>
      </c>
      <c r="D105">
        <v>51.167999999999999</v>
      </c>
      <c r="E105">
        <v>2.4440664798021317E-2</v>
      </c>
      <c r="F105">
        <v>0.26250612735748291</v>
      </c>
    </row>
    <row r="106" spans="1:10" x14ac:dyDescent="0.25">
      <c r="A106" t="s">
        <v>154</v>
      </c>
      <c r="B106" t="s">
        <v>156</v>
      </c>
      <c r="C106" t="s">
        <v>86</v>
      </c>
      <c r="D106">
        <v>50.716000000000001</v>
      </c>
      <c r="E106">
        <v>2.2667804732918739E-2</v>
      </c>
      <c r="F106">
        <v>0.26794689893722534</v>
      </c>
      <c r="G106">
        <v>7.5267147617189831</v>
      </c>
      <c r="H106">
        <v>2.051367910085089</v>
      </c>
      <c r="I106" t="s">
        <v>3</v>
      </c>
      <c r="J106" t="s">
        <v>3</v>
      </c>
    </row>
    <row r="107" spans="1:10" x14ac:dyDescent="0.25">
      <c r="A107" t="s">
        <v>157</v>
      </c>
      <c r="B107" t="s">
        <v>158</v>
      </c>
      <c r="C107" t="s">
        <v>86</v>
      </c>
      <c r="D107">
        <v>31.463999999999999</v>
      </c>
      <c r="E107">
        <v>0.12272854149341583</v>
      </c>
      <c r="F107">
        <v>1.7310080528259277</v>
      </c>
    </row>
    <row r="108" spans="1:10" x14ac:dyDescent="0.25">
      <c r="A108" t="s">
        <v>157</v>
      </c>
      <c r="B108" t="s">
        <v>159</v>
      </c>
      <c r="C108" t="s">
        <v>86</v>
      </c>
      <c r="D108">
        <v>33.820999999999998</v>
      </c>
      <c r="E108">
        <v>0.12663541734218597</v>
      </c>
      <c r="F108">
        <v>1.7973148822784424</v>
      </c>
      <c r="G108">
        <v>3.1334727496412809</v>
      </c>
      <c r="H108">
        <v>3.7585465203770103</v>
      </c>
      <c r="I108" t="s">
        <v>3</v>
      </c>
      <c r="J108" t="s">
        <v>3</v>
      </c>
    </row>
    <row r="109" spans="1:10" x14ac:dyDescent="0.25">
      <c r="A109" t="s">
        <v>160</v>
      </c>
      <c r="B109" t="s">
        <v>161</v>
      </c>
      <c r="C109" t="s">
        <v>86</v>
      </c>
      <c r="D109">
        <v>47.494999999999997</v>
      </c>
      <c r="E109">
        <v>3.8049362599849701E-2</v>
      </c>
      <c r="F109">
        <v>0.48051425814628601</v>
      </c>
    </row>
    <row r="110" spans="1:10" x14ac:dyDescent="0.25">
      <c r="A110" t="s">
        <v>160</v>
      </c>
      <c r="B110" t="s">
        <v>162</v>
      </c>
      <c r="C110" t="s">
        <v>86</v>
      </c>
      <c r="D110">
        <v>47.753999999999998</v>
      </c>
      <c r="E110">
        <v>3.9439771324396133E-2</v>
      </c>
      <c r="F110">
        <v>0.48855793476104736</v>
      </c>
      <c r="G110">
        <v>3.5886547032664224</v>
      </c>
      <c r="H110">
        <v>1.6600778917470231</v>
      </c>
      <c r="I110" t="s">
        <v>3</v>
      </c>
      <c r="J110" t="s">
        <v>3</v>
      </c>
    </row>
    <row r="111" spans="1:10" x14ac:dyDescent="0.25">
      <c r="A111" t="s">
        <v>163</v>
      </c>
      <c r="B111" t="s">
        <v>164</v>
      </c>
      <c r="C111" t="s">
        <v>86</v>
      </c>
      <c r="D111">
        <v>52.692</v>
      </c>
      <c r="E111">
        <v>3.8309942930936813E-2</v>
      </c>
      <c r="F111">
        <v>0.59529000520706177</v>
      </c>
    </row>
    <row r="112" spans="1:10" x14ac:dyDescent="0.25">
      <c r="A112" t="s">
        <v>163</v>
      </c>
      <c r="B112" t="s">
        <v>165</v>
      </c>
      <c r="C112" t="s">
        <v>86</v>
      </c>
      <c r="D112">
        <v>52.293999999999997</v>
      </c>
      <c r="E112">
        <v>3.6814309656620026E-2</v>
      </c>
      <c r="F112">
        <v>0.52754330635070801</v>
      </c>
      <c r="G112">
        <v>3.9817588137030357</v>
      </c>
      <c r="H112">
        <v>12.067098145202863</v>
      </c>
      <c r="I112" t="s">
        <v>3</v>
      </c>
      <c r="J112" t="s">
        <v>13</v>
      </c>
    </row>
    <row r="113" spans="1:10" hidden="1" x14ac:dyDescent="0.25">
      <c r="A113" t="s">
        <v>0</v>
      </c>
      <c r="B113" t="s">
        <v>166</v>
      </c>
      <c r="C113" t="s">
        <v>86</v>
      </c>
      <c r="D113">
        <v>2.992</v>
      </c>
      <c r="E113">
        <v>4.8018989562988281</v>
      </c>
      <c r="F113">
        <v>70.480674743652344</v>
      </c>
      <c r="G113">
        <v>0.78721164671842425</v>
      </c>
      <c r="H113">
        <v>0.11242241545869971</v>
      </c>
      <c r="I113" t="s">
        <v>3</v>
      </c>
      <c r="J113" t="s">
        <v>3</v>
      </c>
    </row>
    <row r="114" spans="1:10" x14ac:dyDescent="0.25">
      <c r="A114" t="s">
        <v>167</v>
      </c>
      <c r="B114" t="s">
        <v>168</v>
      </c>
      <c r="C114" t="s">
        <v>86</v>
      </c>
      <c r="D114">
        <v>53.09</v>
      </c>
      <c r="E114">
        <v>3.4222312271595001E-2</v>
      </c>
      <c r="F114">
        <v>0.50622552633285522</v>
      </c>
    </row>
    <row r="115" spans="1:10" x14ac:dyDescent="0.25">
      <c r="A115" t="s">
        <v>167</v>
      </c>
      <c r="B115" t="s">
        <v>169</v>
      </c>
      <c r="C115" t="s">
        <v>86</v>
      </c>
      <c r="D115">
        <v>51.764000000000003</v>
      </c>
      <c r="E115">
        <v>3.4119550138711929E-2</v>
      </c>
      <c r="F115">
        <v>0.4741860032081604</v>
      </c>
      <c r="G115">
        <v>0.3007296823903175</v>
      </c>
      <c r="H115">
        <v>6.535933566528799</v>
      </c>
      <c r="I115" t="s">
        <v>3</v>
      </c>
      <c r="J115" t="s">
        <v>3</v>
      </c>
    </row>
    <row r="116" spans="1:10" x14ac:dyDescent="0.25">
      <c r="A116" t="s">
        <v>170</v>
      </c>
      <c r="B116" t="s">
        <v>171</v>
      </c>
      <c r="C116" t="s">
        <v>86</v>
      </c>
      <c r="D116">
        <v>51.106999999999999</v>
      </c>
      <c r="E116">
        <v>2.3902477696537971E-2</v>
      </c>
      <c r="F116">
        <v>0.26571229100227356</v>
      </c>
    </row>
    <row r="117" spans="1:10" x14ac:dyDescent="0.25">
      <c r="A117" t="s">
        <v>170</v>
      </c>
      <c r="B117" t="s">
        <v>172</v>
      </c>
      <c r="C117" t="s">
        <v>86</v>
      </c>
      <c r="D117">
        <v>51.277999999999999</v>
      </c>
      <c r="E117">
        <v>2.463115006685257E-2</v>
      </c>
      <c r="F117">
        <v>0.27136686444282532</v>
      </c>
      <c r="G117">
        <v>3.0027525404323629</v>
      </c>
      <c r="H117">
        <v>2.1056760007249165</v>
      </c>
      <c r="I117" t="s">
        <v>3</v>
      </c>
      <c r="J117" t="s">
        <v>3</v>
      </c>
    </row>
    <row r="118" spans="1:10" x14ac:dyDescent="0.25">
      <c r="A118" t="s">
        <v>173</v>
      </c>
      <c r="B118" t="s">
        <v>174</v>
      </c>
      <c r="C118" t="s">
        <v>86</v>
      </c>
      <c r="D118">
        <v>43.039000000000001</v>
      </c>
      <c r="E118">
        <v>5.7578489184379578E-2</v>
      </c>
      <c r="F118">
        <v>0.90101033449172974</v>
      </c>
    </row>
    <row r="119" spans="1:10" x14ac:dyDescent="0.25">
      <c r="A119" t="s">
        <v>173</v>
      </c>
      <c r="B119" t="s">
        <v>175</v>
      </c>
      <c r="C119" t="s">
        <v>86</v>
      </c>
      <c r="D119">
        <v>43.737000000000002</v>
      </c>
      <c r="E119">
        <v>5.8137018233537674E-2</v>
      </c>
      <c r="F119">
        <v>0.94079506397247314</v>
      </c>
      <c r="G119">
        <v>0.96534865831062211</v>
      </c>
      <c r="H119">
        <v>4.3201881712278691</v>
      </c>
      <c r="I119" t="s">
        <v>3</v>
      </c>
      <c r="J119" t="s">
        <v>3</v>
      </c>
    </row>
    <row r="120" spans="1:10" x14ac:dyDescent="0.25">
      <c r="A120" t="s">
        <v>176</v>
      </c>
      <c r="B120" t="s">
        <v>177</v>
      </c>
      <c r="C120" t="s">
        <v>86</v>
      </c>
      <c r="D120">
        <v>51.811999999999998</v>
      </c>
      <c r="E120">
        <v>3.408249095082283E-2</v>
      </c>
      <c r="F120">
        <v>0.40443941950798035</v>
      </c>
    </row>
    <row r="121" spans="1:10" x14ac:dyDescent="0.25">
      <c r="A121" t="s">
        <v>176</v>
      </c>
      <c r="B121" t="s">
        <v>178</v>
      </c>
      <c r="C121" t="s">
        <v>86</v>
      </c>
      <c r="D121">
        <v>52.055999999999997</v>
      </c>
      <c r="E121">
        <v>3.4691900014877319E-2</v>
      </c>
      <c r="F121">
        <v>0.38974291086196899</v>
      </c>
      <c r="G121">
        <v>1.7721976319889761</v>
      </c>
      <c r="H121">
        <v>3.7010414571085617</v>
      </c>
      <c r="I121" t="s">
        <v>3</v>
      </c>
      <c r="J121" t="s">
        <v>3</v>
      </c>
    </row>
    <row r="122" spans="1:10" x14ac:dyDescent="0.25">
      <c r="A122" t="s">
        <v>179</v>
      </c>
      <c r="B122" t="s">
        <v>180</v>
      </c>
      <c r="C122" t="s">
        <v>86</v>
      </c>
      <c r="D122">
        <v>40.473999999999997</v>
      </c>
      <c r="E122">
        <v>8.517678827047348E-2</v>
      </c>
      <c r="F122">
        <v>1.0054713487625122</v>
      </c>
    </row>
    <row r="123" spans="1:10" x14ac:dyDescent="0.25">
      <c r="A123" t="s">
        <v>179</v>
      </c>
      <c r="B123" t="s">
        <v>181</v>
      </c>
      <c r="C123" t="s">
        <v>86</v>
      </c>
      <c r="D123">
        <v>44.712000000000003</v>
      </c>
      <c r="E123">
        <v>8.4315039217472076E-2</v>
      </c>
      <c r="F123">
        <v>0.99066632986068726</v>
      </c>
      <c r="G123">
        <v>1.0168620703115521</v>
      </c>
      <c r="H123">
        <v>1.4833665092716901</v>
      </c>
      <c r="I123" t="s">
        <v>3</v>
      </c>
      <c r="J123" t="s">
        <v>3</v>
      </c>
    </row>
    <row r="124" spans="1:10" hidden="1" x14ac:dyDescent="0.25">
      <c r="A124" t="s">
        <v>0</v>
      </c>
      <c r="B124" t="s">
        <v>182</v>
      </c>
      <c r="C124" t="s">
        <v>86</v>
      </c>
      <c r="D124">
        <v>3.121</v>
      </c>
      <c r="E124">
        <v>4.8732538223266602</v>
      </c>
      <c r="F124">
        <v>70.536956787109375</v>
      </c>
      <c r="G124">
        <v>0.68706244476570866</v>
      </c>
      <c r="H124">
        <v>3.2657614640911665E-2</v>
      </c>
      <c r="I124" t="s">
        <v>3</v>
      </c>
      <c r="J124" t="s">
        <v>3</v>
      </c>
    </row>
    <row r="125" spans="1:10" x14ac:dyDescent="0.25">
      <c r="A125" t="s">
        <v>183</v>
      </c>
      <c r="B125" t="s">
        <v>184</v>
      </c>
      <c r="C125" t="s">
        <v>86</v>
      </c>
      <c r="D125">
        <v>44.253999999999998</v>
      </c>
      <c r="E125">
        <v>0.18260560929775238</v>
      </c>
      <c r="F125">
        <v>2.6286599636077881</v>
      </c>
    </row>
    <row r="126" spans="1:10" x14ac:dyDescent="0.25">
      <c r="A126" t="s">
        <v>183</v>
      </c>
      <c r="B126" t="s">
        <v>185</v>
      </c>
      <c r="C126" t="s">
        <v>86</v>
      </c>
      <c r="D126">
        <v>43.195</v>
      </c>
      <c r="E126">
        <v>0.18907554447650909</v>
      </c>
      <c r="F126">
        <v>2.6938157081604004</v>
      </c>
      <c r="G126">
        <v>3.4814437660114419</v>
      </c>
      <c r="H126">
        <v>2.4483247485081243</v>
      </c>
      <c r="I126" t="s">
        <v>3</v>
      </c>
      <c r="J126" t="s">
        <v>3</v>
      </c>
    </row>
    <row r="127" spans="1:10" x14ac:dyDescent="0.25">
      <c r="A127" t="s">
        <v>186</v>
      </c>
      <c r="B127" t="s">
        <v>187</v>
      </c>
      <c r="C127" t="s">
        <v>86</v>
      </c>
      <c r="D127">
        <v>45.267000000000003</v>
      </c>
      <c r="E127">
        <v>4.1876688599586487E-2</v>
      </c>
      <c r="F127">
        <v>0.40269339084625244</v>
      </c>
    </row>
    <row r="128" spans="1:10" x14ac:dyDescent="0.25">
      <c r="A128" t="s">
        <v>186</v>
      </c>
      <c r="B128" t="s">
        <v>188</v>
      </c>
      <c r="C128" t="s">
        <v>86</v>
      </c>
      <c r="D128">
        <v>41.716000000000001</v>
      </c>
      <c r="E128">
        <v>4.1934560984373093E-2</v>
      </c>
      <c r="F128">
        <v>0.40520399808883667</v>
      </c>
      <c r="G128">
        <v>0.13810171086551101</v>
      </c>
      <c r="H128">
        <v>0.62151636506550079</v>
      </c>
      <c r="I128" t="s">
        <v>3</v>
      </c>
      <c r="J128" t="s">
        <v>3</v>
      </c>
    </row>
    <row r="129" spans="1:10" x14ac:dyDescent="0.25">
      <c r="A129" t="s">
        <v>189</v>
      </c>
      <c r="B129" t="s">
        <v>190</v>
      </c>
      <c r="C129" t="s">
        <v>86</v>
      </c>
      <c r="D129">
        <v>44.241999999999997</v>
      </c>
      <c r="E129">
        <v>3.9373695850372314E-2</v>
      </c>
      <c r="F129">
        <v>0.41989380121231079</v>
      </c>
    </row>
    <row r="130" spans="1:10" x14ac:dyDescent="0.25">
      <c r="A130" t="s">
        <v>189</v>
      </c>
      <c r="B130" t="s">
        <v>191</v>
      </c>
      <c r="C130" t="s">
        <v>86</v>
      </c>
      <c r="D130">
        <v>41.567999999999998</v>
      </c>
      <c r="E130">
        <v>4.2345836758613586E-2</v>
      </c>
      <c r="F130">
        <v>0.43227458000183105</v>
      </c>
      <c r="G130">
        <v>7.2740036888425736</v>
      </c>
      <c r="H130">
        <v>2.9057118434459004</v>
      </c>
      <c r="I130" t="s">
        <v>3</v>
      </c>
      <c r="J130" t="s">
        <v>3</v>
      </c>
    </row>
    <row r="131" spans="1:10" x14ac:dyDescent="0.25">
      <c r="A131" t="s">
        <v>192</v>
      </c>
      <c r="B131" t="s">
        <v>193</v>
      </c>
      <c r="C131" t="s">
        <v>86</v>
      </c>
      <c r="D131">
        <v>33.704999999999998</v>
      </c>
      <c r="E131">
        <v>0.11008188128471375</v>
      </c>
      <c r="F131">
        <v>1.6911450624465942</v>
      </c>
    </row>
    <row r="132" spans="1:10" x14ac:dyDescent="0.25">
      <c r="A132" t="s">
        <v>192</v>
      </c>
      <c r="B132" t="s">
        <v>194</v>
      </c>
      <c r="C132" t="s">
        <v>86</v>
      </c>
      <c r="D132">
        <v>34.262999999999998</v>
      </c>
      <c r="E132">
        <v>0.11046289652585983</v>
      </c>
      <c r="F132">
        <v>1.6529730558395386</v>
      </c>
      <c r="G132">
        <v>0.34552188895929564</v>
      </c>
      <c r="H132">
        <v>2.2829341103907472</v>
      </c>
      <c r="I132" t="s">
        <v>3</v>
      </c>
      <c r="J132" t="s">
        <v>3</v>
      </c>
    </row>
    <row r="133" spans="1:10" x14ac:dyDescent="0.25">
      <c r="A133" t="s">
        <v>195</v>
      </c>
      <c r="B133" t="s">
        <v>196</v>
      </c>
      <c r="C133" t="s">
        <v>86</v>
      </c>
      <c r="D133">
        <v>34.58</v>
      </c>
      <c r="E133">
        <v>0.28491848707199097</v>
      </c>
      <c r="F133">
        <v>5.1382236480712891</v>
      </c>
    </row>
    <row r="134" spans="1:10" x14ac:dyDescent="0.25">
      <c r="A134" t="s">
        <v>195</v>
      </c>
      <c r="B134" t="s">
        <v>197</v>
      </c>
      <c r="C134" t="s">
        <v>86</v>
      </c>
      <c r="D134">
        <v>33.786000000000001</v>
      </c>
      <c r="E134">
        <v>0.28572383522987366</v>
      </c>
      <c r="F134">
        <v>5.2344870567321777</v>
      </c>
      <c r="G134">
        <v>0.28226022725901795</v>
      </c>
      <c r="H134">
        <v>1.8560897223579242</v>
      </c>
      <c r="I134" t="s">
        <v>3</v>
      </c>
      <c r="J134" t="s">
        <v>3</v>
      </c>
    </row>
    <row r="135" spans="1:10" hidden="1" x14ac:dyDescent="0.25">
      <c r="A135" t="s">
        <v>0</v>
      </c>
      <c r="B135" t="s">
        <v>198</v>
      </c>
      <c r="C135" t="s">
        <v>86</v>
      </c>
      <c r="D135">
        <v>3.9620000000000002</v>
      </c>
      <c r="E135">
        <v>4.8950791358947754</v>
      </c>
      <c r="F135">
        <v>70.591506958007813</v>
      </c>
      <c r="G135">
        <v>1.1379986755118912</v>
      </c>
      <c r="H135">
        <v>4.4652718265037167E-2</v>
      </c>
      <c r="I135" t="s">
        <v>3</v>
      </c>
      <c r="J135" t="s">
        <v>3</v>
      </c>
    </row>
    <row r="136" spans="1:10" x14ac:dyDescent="0.25">
      <c r="A136" t="s">
        <v>199</v>
      </c>
      <c r="B136" t="s">
        <v>200</v>
      </c>
      <c r="C136" t="s">
        <v>86</v>
      </c>
      <c r="D136">
        <v>47.566000000000003</v>
      </c>
      <c r="E136">
        <v>2.6350319385528564E-2</v>
      </c>
      <c r="F136">
        <v>0.32669007778167725</v>
      </c>
    </row>
    <row r="137" spans="1:10" x14ac:dyDescent="0.25">
      <c r="A137" t="s">
        <v>199</v>
      </c>
      <c r="B137" t="s">
        <v>201</v>
      </c>
      <c r="C137" t="s">
        <v>86</v>
      </c>
      <c r="D137">
        <v>45.26</v>
      </c>
      <c r="E137">
        <v>2.9985381290316582E-2</v>
      </c>
      <c r="F137">
        <v>0.33009019494056702</v>
      </c>
      <c r="G137">
        <v>12.90500290643091</v>
      </c>
      <c r="H137">
        <v>1.0353895511498401</v>
      </c>
      <c r="I137" t="s">
        <v>13</v>
      </c>
      <c r="J137" t="s">
        <v>3</v>
      </c>
    </row>
    <row r="138" spans="1:10" x14ac:dyDescent="0.25">
      <c r="A138" t="s">
        <v>202</v>
      </c>
      <c r="B138" t="s">
        <v>203</v>
      </c>
      <c r="C138" t="s">
        <v>86</v>
      </c>
      <c r="D138">
        <v>47.451999999999998</v>
      </c>
      <c r="E138">
        <v>3.1594373285770416E-2</v>
      </c>
      <c r="F138">
        <v>0.32887163758277893</v>
      </c>
    </row>
    <row r="139" spans="1:10" x14ac:dyDescent="0.25">
      <c r="A139" t="s">
        <v>202</v>
      </c>
      <c r="B139" t="s">
        <v>204</v>
      </c>
      <c r="C139" t="s">
        <v>86</v>
      </c>
      <c r="D139">
        <v>48.048000000000002</v>
      </c>
      <c r="E139">
        <v>3.1733252108097076E-2</v>
      </c>
      <c r="F139">
        <v>0.34025022387504578</v>
      </c>
      <c r="G139">
        <v>0.43860423144844107</v>
      </c>
      <c r="H139">
        <v>3.401050525378492</v>
      </c>
      <c r="I139" t="s">
        <v>3</v>
      </c>
      <c r="J139" t="s">
        <v>3</v>
      </c>
    </row>
    <row r="140" spans="1:10" x14ac:dyDescent="0.25">
      <c r="A140" t="s">
        <v>65</v>
      </c>
      <c r="B140" t="s">
        <v>205</v>
      </c>
      <c r="C140" t="s">
        <v>86</v>
      </c>
      <c r="D140">
        <v>46.337000000000003</v>
      </c>
      <c r="E140">
        <v>3.3049669116735458E-2</v>
      </c>
      <c r="F140">
        <v>0.36638215184211731</v>
      </c>
    </row>
    <row r="141" spans="1:10" x14ac:dyDescent="0.25">
      <c r="A141" t="s">
        <v>65</v>
      </c>
      <c r="B141" t="s">
        <v>206</v>
      </c>
      <c r="C141" t="s">
        <v>86</v>
      </c>
      <c r="D141">
        <v>42.4</v>
      </c>
      <c r="E141">
        <v>3.5494554787874222E-2</v>
      </c>
      <c r="F141">
        <v>0.37509676814079285</v>
      </c>
      <c r="G141">
        <v>7.133746745870857</v>
      </c>
      <c r="H141">
        <v>2.3506039251598398</v>
      </c>
      <c r="I141" t="s">
        <v>3</v>
      </c>
      <c r="J141" t="s">
        <v>3</v>
      </c>
    </row>
    <row r="142" spans="1:10" x14ac:dyDescent="0.25">
      <c r="A142" t="s">
        <v>10</v>
      </c>
      <c r="B142" t="s">
        <v>207</v>
      </c>
      <c r="C142" t="s">
        <v>86</v>
      </c>
      <c r="D142">
        <v>24.893000000000001</v>
      </c>
      <c r="E142">
        <v>0.33272966742515564</v>
      </c>
      <c r="F142">
        <v>4.5717935562133789</v>
      </c>
    </row>
    <row r="143" spans="1:10" x14ac:dyDescent="0.25">
      <c r="A143" t="s">
        <v>10</v>
      </c>
      <c r="B143" t="s">
        <v>208</v>
      </c>
      <c r="C143" t="s">
        <v>209</v>
      </c>
      <c r="D143">
        <v>22.998999999999999</v>
      </c>
      <c r="E143">
        <v>0.33760327100753784</v>
      </c>
      <c r="F143">
        <v>4.6954822540283203</v>
      </c>
      <c r="G143">
        <v>1.4540844714500178</v>
      </c>
      <c r="H143">
        <v>2.6693647701355183</v>
      </c>
      <c r="I143" t="s">
        <v>3</v>
      </c>
      <c r="J143" t="s">
        <v>3</v>
      </c>
    </row>
    <row r="144" spans="1:10" hidden="1" x14ac:dyDescent="0.25">
      <c r="A144" t="s">
        <v>0</v>
      </c>
      <c r="B144" t="s">
        <v>210</v>
      </c>
      <c r="C144" t="s">
        <v>209</v>
      </c>
      <c r="D144">
        <v>3.5329999999999999</v>
      </c>
      <c r="E144">
        <v>4.8908042907714844</v>
      </c>
      <c r="F144">
        <v>70.737525939941406</v>
      </c>
      <c r="G144">
        <v>1.0496754291629034</v>
      </c>
      <c r="H144">
        <v>0.25159571987160428</v>
      </c>
      <c r="I144" t="s">
        <v>3</v>
      </c>
      <c r="J144" t="s">
        <v>3</v>
      </c>
    </row>
    <row r="145" spans="1:10" hidden="1" x14ac:dyDescent="0.25">
      <c r="A145" t="s">
        <v>0</v>
      </c>
      <c r="B145" t="s">
        <v>211</v>
      </c>
      <c r="C145" t="s">
        <v>212</v>
      </c>
      <c r="D145">
        <v>3.4580000000000002</v>
      </c>
      <c r="E145">
        <v>4.6662650108337402</v>
      </c>
      <c r="F145">
        <v>70.657310485839844</v>
      </c>
      <c r="G145">
        <v>3.5895658918648685</v>
      </c>
      <c r="H145">
        <v>0.13791168628095446</v>
      </c>
      <c r="I145" t="s">
        <v>13</v>
      </c>
      <c r="J145" t="s">
        <v>3</v>
      </c>
    </row>
    <row r="146" spans="1:10" x14ac:dyDescent="0.25">
      <c r="A146" t="s">
        <v>213</v>
      </c>
      <c r="B146" t="s">
        <v>214</v>
      </c>
      <c r="C146" t="s">
        <v>212</v>
      </c>
      <c r="D146">
        <v>53.814</v>
      </c>
      <c r="E146">
        <v>3.1033052131533623E-2</v>
      </c>
      <c r="F146">
        <v>0.34634676575660706</v>
      </c>
    </row>
    <row r="147" spans="1:10" x14ac:dyDescent="0.25">
      <c r="A147" t="s">
        <v>213</v>
      </c>
      <c r="B147" t="s">
        <v>215</v>
      </c>
      <c r="C147" t="s">
        <v>212</v>
      </c>
      <c r="D147">
        <v>50.302999999999997</v>
      </c>
      <c r="E147">
        <v>3.2406117767095566E-2</v>
      </c>
      <c r="F147">
        <v>0.33727842569351196</v>
      </c>
      <c r="G147">
        <v>4.3287629322892913</v>
      </c>
      <c r="H147">
        <v>2.653015183322649</v>
      </c>
      <c r="I147" t="s">
        <v>3</v>
      </c>
      <c r="J147" t="s">
        <v>3</v>
      </c>
    </row>
    <row r="148" spans="1:10" x14ac:dyDescent="0.25">
      <c r="A148" t="s">
        <v>216</v>
      </c>
      <c r="B148" t="s">
        <v>217</v>
      </c>
      <c r="C148" t="s">
        <v>212</v>
      </c>
      <c r="D148">
        <v>41.043999999999997</v>
      </c>
      <c r="E148">
        <v>5.2421167492866516E-2</v>
      </c>
      <c r="F148">
        <v>0.56967747211456299</v>
      </c>
    </row>
    <row r="149" spans="1:10" x14ac:dyDescent="0.25">
      <c r="A149" t="s">
        <v>216</v>
      </c>
      <c r="B149" t="s">
        <v>218</v>
      </c>
      <c r="C149" t="s">
        <v>212</v>
      </c>
      <c r="D149">
        <v>40.097000000000001</v>
      </c>
      <c r="E149">
        <v>5.5536899715662003E-2</v>
      </c>
      <c r="F149">
        <v>0.6392441987991333</v>
      </c>
      <c r="G149">
        <v>5.7721156062885655</v>
      </c>
      <c r="H149">
        <v>11.508889013792293</v>
      </c>
      <c r="I149" t="s">
        <v>3</v>
      </c>
      <c r="J149" t="s">
        <v>13</v>
      </c>
    </row>
    <row r="150" spans="1:10" x14ac:dyDescent="0.25">
      <c r="A150" t="s">
        <v>219</v>
      </c>
      <c r="B150" t="s">
        <v>220</v>
      </c>
      <c r="C150" t="s">
        <v>212</v>
      </c>
      <c r="D150">
        <v>51.497</v>
      </c>
      <c r="E150">
        <v>3.3109094947576523E-2</v>
      </c>
      <c r="F150">
        <v>0.38790944218635559</v>
      </c>
    </row>
    <row r="151" spans="1:10" x14ac:dyDescent="0.25">
      <c r="A151" t="s">
        <v>219</v>
      </c>
      <c r="B151" t="s">
        <v>221</v>
      </c>
      <c r="C151" t="s">
        <v>212</v>
      </c>
      <c r="D151">
        <v>50.194000000000003</v>
      </c>
      <c r="E151">
        <v>3.4671902656555176E-2</v>
      </c>
      <c r="F151">
        <v>0.40131098031997681</v>
      </c>
      <c r="G151">
        <v>4.6113446665570752</v>
      </c>
      <c r="H151">
        <v>3.3961458045046187</v>
      </c>
      <c r="I151" t="s">
        <v>3</v>
      </c>
      <c r="J151" t="s">
        <v>3</v>
      </c>
    </row>
    <row r="152" spans="1:10" x14ac:dyDescent="0.25">
      <c r="A152" t="s">
        <v>222</v>
      </c>
      <c r="B152" t="s">
        <v>223</v>
      </c>
      <c r="C152" t="s">
        <v>212</v>
      </c>
      <c r="D152">
        <v>54.680999999999997</v>
      </c>
      <c r="E152">
        <v>5.7849403470754623E-2</v>
      </c>
      <c r="F152">
        <v>0.69750320911407471</v>
      </c>
    </row>
    <row r="153" spans="1:10" x14ac:dyDescent="0.25">
      <c r="A153" t="s">
        <v>222</v>
      </c>
      <c r="B153" t="s">
        <v>224</v>
      </c>
      <c r="C153" t="s">
        <v>212</v>
      </c>
      <c r="D153">
        <v>54.948</v>
      </c>
      <c r="E153">
        <v>5.5317867547273636E-2</v>
      </c>
      <c r="F153">
        <v>0.68019872903823853</v>
      </c>
      <c r="G153">
        <v>4.4739718484113622</v>
      </c>
      <c r="H153">
        <v>2.5120789332769404</v>
      </c>
      <c r="I153" t="s">
        <v>3</v>
      </c>
      <c r="J153" t="s">
        <v>3</v>
      </c>
    </row>
    <row r="154" spans="1:10" x14ac:dyDescent="0.25">
      <c r="A154" t="s">
        <v>225</v>
      </c>
      <c r="B154" t="s">
        <v>226</v>
      </c>
      <c r="C154" t="s">
        <v>212</v>
      </c>
      <c r="D154">
        <v>41.564</v>
      </c>
      <c r="E154">
        <v>3.5316899418830872E-2</v>
      </c>
      <c r="F154">
        <v>0.33682563900947571</v>
      </c>
    </row>
    <row r="155" spans="1:10" x14ac:dyDescent="0.25">
      <c r="A155" t="s">
        <v>225</v>
      </c>
      <c r="B155" t="s">
        <v>227</v>
      </c>
      <c r="C155" t="s">
        <v>212</v>
      </c>
      <c r="D155">
        <v>41.308</v>
      </c>
      <c r="E155">
        <v>3.5158593207597733E-2</v>
      </c>
      <c r="F155">
        <v>0.34121274948120117</v>
      </c>
      <c r="G155">
        <v>0.44925180465861275</v>
      </c>
      <c r="H155">
        <v>1.2940596126102046</v>
      </c>
      <c r="I155" t="s">
        <v>3</v>
      </c>
      <c r="J155" t="s">
        <v>3</v>
      </c>
    </row>
    <row r="156" spans="1:10" hidden="1" x14ac:dyDescent="0.25">
      <c r="A156" t="s">
        <v>0</v>
      </c>
      <c r="B156" t="s">
        <v>228</v>
      </c>
      <c r="C156" t="s">
        <v>212</v>
      </c>
      <c r="D156">
        <v>4.3029999999999999</v>
      </c>
      <c r="E156">
        <v>4.6591777801513672</v>
      </c>
      <c r="F156">
        <v>70.338226318359375</v>
      </c>
      <c r="G156">
        <v>3.7359962778643117</v>
      </c>
      <c r="H156">
        <v>0.31430510436596837</v>
      </c>
      <c r="I156" t="s">
        <v>13</v>
      </c>
      <c r="J156" t="s">
        <v>3</v>
      </c>
    </row>
    <row r="157" spans="1:10" x14ac:dyDescent="0.25">
      <c r="A157" t="s">
        <v>229</v>
      </c>
      <c r="B157" t="s">
        <v>230</v>
      </c>
      <c r="C157" t="s">
        <v>212</v>
      </c>
      <c r="D157">
        <v>44.802999999999997</v>
      </c>
      <c r="E157">
        <v>0.11004295945167542</v>
      </c>
      <c r="F157">
        <v>1.3212186098098755</v>
      </c>
    </row>
    <row r="158" spans="1:10" x14ac:dyDescent="0.25">
      <c r="A158" t="s">
        <v>229</v>
      </c>
      <c r="B158" t="s">
        <v>231</v>
      </c>
      <c r="C158" t="s">
        <v>212</v>
      </c>
      <c r="D158">
        <v>52.561999999999998</v>
      </c>
      <c r="E158">
        <v>0.1127602756023407</v>
      </c>
      <c r="F158">
        <v>1.3626346588134766</v>
      </c>
      <c r="G158">
        <v>2.4392070878203369</v>
      </c>
      <c r="H158">
        <v>3.08631246631787</v>
      </c>
      <c r="I158" t="s">
        <v>3</v>
      </c>
      <c r="J158" t="s">
        <v>3</v>
      </c>
    </row>
    <row r="159" spans="1:10" x14ac:dyDescent="0.25">
      <c r="A159" t="s">
        <v>232</v>
      </c>
      <c r="B159" t="s">
        <v>233</v>
      </c>
      <c r="C159" t="s">
        <v>212</v>
      </c>
      <c r="D159">
        <v>48.377000000000002</v>
      </c>
      <c r="E159">
        <v>3.5392709076404572E-2</v>
      </c>
      <c r="F159">
        <v>0.38721323013305664</v>
      </c>
    </row>
    <row r="160" spans="1:10" x14ac:dyDescent="0.25">
      <c r="A160" t="s">
        <v>232</v>
      </c>
      <c r="B160" t="s">
        <v>234</v>
      </c>
      <c r="C160" t="s">
        <v>212</v>
      </c>
      <c r="D160">
        <v>47.796999999999997</v>
      </c>
      <c r="E160">
        <v>3.4211419522762299E-2</v>
      </c>
      <c r="F160">
        <v>0.37157443165779114</v>
      </c>
      <c r="G160">
        <v>3.3943088647658537</v>
      </c>
      <c r="H160">
        <v>4.1220487002531625</v>
      </c>
      <c r="I160" t="s">
        <v>3</v>
      </c>
      <c r="J160" t="s">
        <v>3</v>
      </c>
    </row>
    <row r="161" spans="1:10" x14ac:dyDescent="0.25">
      <c r="A161" t="s">
        <v>235</v>
      </c>
      <c r="B161" t="s">
        <v>236</v>
      </c>
      <c r="C161" t="s">
        <v>212</v>
      </c>
      <c r="D161">
        <v>44.51</v>
      </c>
      <c r="E161">
        <v>4.1514411568641663E-2</v>
      </c>
      <c r="F161">
        <v>0.56815743446350098</v>
      </c>
    </row>
    <row r="162" spans="1:10" x14ac:dyDescent="0.25">
      <c r="A162" t="s">
        <v>235</v>
      </c>
      <c r="B162" t="s">
        <v>237</v>
      </c>
      <c r="C162" t="s">
        <v>212</v>
      </c>
      <c r="D162">
        <v>45.609000000000002</v>
      </c>
      <c r="E162">
        <v>4.716082289814949E-2</v>
      </c>
      <c r="F162">
        <v>1.016387939453125</v>
      </c>
      <c r="G162">
        <v>12.735035578896399</v>
      </c>
      <c r="H162">
        <v>56.575281764472663</v>
      </c>
      <c r="I162" t="s">
        <v>13</v>
      </c>
      <c r="J162" t="s">
        <v>13</v>
      </c>
    </row>
    <row r="163" spans="1:10" x14ac:dyDescent="0.25">
      <c r="A163" t="s">
        <v>238</v>
      </c>
      <c r="B163" t="s">
        <v>239</v>
      </c>
      <c r="C163" t="s">
        <v>212</v>
      </c>
      <c r="D163">
        <v>40.853000000000002</v>
      </c>
      <c r="E163">
        <v>3.1609684228897095E-2</v>
      </c>
      <c r="F163">
        <v>0.29874715209007263</v>
      </c>
    </row>
    <row r="164" spans="1:10" x14ac:dyDescent="0.25">
      <c r="A164" t="s">
        <v>238</v>
      </c>
      <c r="B164" t="s">
        <v>240</v>
      </c>
      <c r="C164" t="s">
        <v>212</v>
      </c>
      <c r="D164">
        <v>40.372</v>
      </c>
      <c r="E164">
        <v>3.3818185329437256E-2</v>
      </c>
      <c r="F164">
        <v>0.3180263340473175</v>
      </c>
      <c r="G164">
        <v>6.7509491458256941</v>
      </c>
      <c r="H164">
        <v>6.2516247505977631</v>
      </c>
      <c r="I164" t="s">
        <v>3</v>
      </c>
      <c r="J164" t="s">
        <v>3</v>
      </c>
    </row>
    <row r="165" spans="1:10" x14ac:dyDescent="0.25">
      <c r="A165" t="s">
        <v>241</v>
      </c>
      <c r="B165" t="s">
        <v>242</v>
      </c>
      <c r="C165" t="s">
        <v>212</v>
      </c>
      <c r="D165">
        <v>40.823</v>
      </c>
      <c r="E165">
        <v>3.3282730728387833E-2</v>
      </c>
      <c r="F165">
        <v>0.35748422145843506</v>
      </c>
    </row>
    <row r="166" spans="1:10" x14ac:dyDescent="0.25">
      <c r="A166" t="s">
        <v>241</v>
      </c>
      <c r="B166" t="s">
        <v>243</v>
      </c>
      <c r="C166" t="s">
        <v>212</v>
      </c>
      <c r="D166">
        <v>41.097000000000001</v>
      </c>
      <c r="E166">
        <v>3.2788496464490891E-2</v>
      </c>
      <c r="F166">
        <v>0.33064284920692444</v>
      </c>
      <c r="G166">
        <v>1.4960650343428512</v>
      </c>
      <c r="H166">
        <v>7.801283627908238</v>
      </c>
      <c r="I166" t="s">
        <v>3</v>
      </c>
      <c r="J166" t="s">
        <v>3</v>
      </c>
    </row>
    <row r="167" spans="1:10" hidden="1" x14ac:dyDescent="0.25">
      <c r="A167" t="s">
        <v>0</v>
      </c>
      <c r="B167" t="s">
        <v>244</v>
      </c>
      <c r="C167" t="s">
        <v>212</v>
      </c>
      <c r="D167">
        <v>2.3540000000000001</v>
      </c>
      <c r="E167">
        <v>4.8153634071350098</v>
      </c>
      <c r="F167">
        <v>70.608688354492188</v>
      </c>
      <c r="G167">
        <v>0.50902051373946477</v>
      </c>
      <c r="H167">
        <v>6.9002769971917829E-2</v>
      </c>
      <c r="I167" t="s">
        <v>3</v>
      </c>
      <c r="J167" t="s">
        <v>3</v>
      </c>
    </row>
    <row r="168" spans="1:10" x14ac:dyDescent="0.25">
      <c r="A168" t="s">
        <v>245</v>
      </c>
      <c r="B168" t="s">
        <v>246</v>
      </c>
      <c r="C168" t="s">
        <v>212</v>
      </c>
      <c r="D168">
        <v>47.74</v>
      </c>
      <c r="E168">
        <v>5.6429695338010788E-2</v>
      </c>
      <c r="F168">
        <v>0.62987661361694336</v>
      </c>
    </row>
    <row r="169" spans="1:10" x14ac:dyDescent="0.25">
      <c r="A169" t="s">
        <v>245</v>
      </c>
      <c r="B169" t="s">
        <v>247</v>
      </c>
      <c r="C169" t="s">
        <v>212</v>
      </c>
      <c r="D169">
        <v>44.832999999999998</v>
      </c>
      <c r="E169">
        <v>5.3466502577066422E-2</v>
      </c>
      <c r="F169">
        <v>0.54769843816757202</v>
      </c>
      <c r="G169">
        <v>5.3927120631310412</v>
      </c>
      <c r="H169">
        <v>13.957186902836854</v>
      </c>
      <c r="I169" t="s">
        <v>3</v>
      </c>
      <c r="J169" t="s">
        <v>13</v>
      </c>
    </row>
    <row r="170" spans="1:10" x14ac:dyDescent="0.25">
      <c r="A170" t="s">
        <v>248</v>
      </c>
      <c r="B170" t="s">
        <v>249</v>
      </c>
      <c r="C170" t="s">
        <v>212</v>
      </c>
      <c r="D170">
        <v>47.274999999999999</v>
      </c>
      <c r="E170">
        <v>2.3166900500655174E-2</v>
      </c>
      <c r="F170">
        <v>0.21706236898899078</v>
      </c>
    </row>
    <row r="171" spans="1:10" x14ac:dyDescent="0.25">
      <c r="A171" t="s">
        <v>248</v>
      </c>
      <c r="B171" t="s">
        <v>250</v>
      </c>
      <c r="C171" t="s">
        <v>212</v>
      </c>
      <c r="D171">
        <v>48.496000000000002</v>
      </c>
      <c r="E171">
        <v>2.2378759458661079E-2</v>
      </c>
      <c r="F171">
        <v>0.21485403180122375</v>
      </c>
      <c r="G171">
        <v>3.4608831783230425</v>
      </c>
      <c r="H171">
        <v>1.0225762132332812</v>
      </c>
      <c r="I171" t="s">
        <v>3</v>
      </c>
      <c r="J171" t="s">
        <v>3</v>
      </c>
    </row>
    <row r="172" spans="1:10" x14ac:dyDescent="0.25">
      <c r="A172" t="s">
        <v>251</v>
      </c>
      <c r="B172" t="s">
        <v>252</v>
      </c>
      <c r="C172" t="s">
        <v>212</v>
      </c>
      <c r="D172">
        <v>40.695</v>
      </c>
      <c r="E172">
        <v>7.122424989938736E-2</v>
      </c>
      <c r="F172">
        <v>0.73171991109848022</v>
      </c>
    </row>
    <row r="173" spans="1:10" x14ac:dyDescent="0.25">
      <c r="A173" t="s">
        <v>251</v>
      </c>
      <c r="B173" t="s">
        <v>253</v>
      </c>
      <c r="C173" t="s">
        <v>212</v>
      </c>
      <c r="D173">
        <v>43.680999999999997</v>
      </c>
      <c r="E173">
        <v>7.1743503212928772E-2</v>
      </c>
      <c r="F173">
        <v>0.7599952220916748</v>
      </c>
      <c r="G173">
        <v>0.72639221396098252</v>
      </c>
      <c r="H173">
        <v>3.7909799752082036</v>
      </c>
      <c r="I173" t="s">
        <v>3</v>
      </c>
      <c r="J173" t="s">
        <v>3</v>
      </c>
    </row>
    <row r="174" spans="1:10" x14ac:dyDescent="0.25">
      <c r="A174" t="s">
        <v>254</v>
      </c>
      <c r="B174" t="s">
        <v>255</v>
      </c>
      <c r="C174" t="s">
        <v>212</v>
      </c>
      <c r="D174">
        <v>33.454000000000001</v>
      </c>
      <c r="E174">
        <v>0.11257298290729523</v>
      </c>
      <c r="F174">
        <v>1.2239570617675781</v>
      </c>
    </row>
    <row r="175" spans="1:10" x14ac:dyDescent="0.25">
      <c r="A175" t="s">
        <v>254</v>
      </c>
      <c r="B175" t="s">
        <v>256</v>
      </c>
      <c r="C175" t="s">
        <v>212</v>
      </c>
      <c r="D175">
        <v>31.007999999999999</v>
      </c>
      <c r="E175">
        <v>0.10892010480165482</v>
      </c>
      <c r="F175">
        <v>1.2212179899215698</v>
      </c>
      <c r="G175">
        <v>3.2984127346135748</v>
      </c>
      <c r="H175">
        <v>0.2240389164870733</v>
      </c>
      <c r="I175" t="s">
        <v>3</v>
      </c>
      <c r="J175" t="s">
        <v>3</v>
      </c>
    </row>
    <row r="176" spans="1:10" x14ac:dyDescent="0.25">
      <c r="A176" t="s">
        <v>257</v>
      </c>
      <c r="B176" t="s">
        <v>258</v>
      </c>
      <c r="C176" t="s">
        <v>212</v>
      </c>
      <c r="D176">
        <v>34.652000000000001</v>
      </c>
      <c r="E176">
        <v>5.0542261451482773E-2</v>
      </c>
      <c r="F176">
        <v>0.49513924121856689</v>
      </c>
    </row>
    <row r="177" spans="1:10" x14ac:dyDescent="0.25">
      <c r="A177" t="s">
        <v>257</v>
      </c>
      <c r="B177" t="s">
        <v>259</v>
      </c>
      <c r="C177" t="s">
        <v>212</v>
      </c>
      <c r="D177">
        <v>39.363999999999997</v>
      </c>
      <c r="E177">
        <v>4.9584388732910156E-2</v>
      </c>
      <c r="F177">
        <v>0.4914238452911377</v>
      </c>
      <c r="G177">
        <v>1.9133222110369241</v>
      </c>
      <c r="H177">
        <v>0.75319986693879848</v>
      </c>
      <c r="I177" t="s">
        <v>3</v>
      </c>
      <c r="J177" t="s">
        <v>3</v>
      </c>
    </row>
    <row r="178" spans="1:10" hidden="1" x14ac:dyDescent="0.25">
      <c r="A178" t="s">
        <v>0</v>
      </c>
      <c r="B178" t="s">
        <v>260</v>
      </c>
      <c r="C178" t="s">
        <v>212</v>
      </c>
      <c r="D178">
        <v>2.9540000000000002</v>
      </c>
      <c r="E178">
        <v>4.665855884552002</v>
      </c>
      <c r="F178">
        <v>70.504318237304688</v>
      </c>
      <c r="G178">
        <v>3.5980189142148329</v>
      </c>
      <c r="H178">
        <v>7.8914062776806654E-2</v>
      </c>
      <c r="I178" t="s">
        <v>13</v>
      </c>
      <c r="J178" t="s">
        <v>3</v>
      </c>
    </row>
    <row r="179" spans="1:10" x14ac:dyDescent="0.25">
      <c r="A179" t="s">
        <v>261</v>
      </c>
      <c r="B179" t="s">
        <v>262</v>
      </c>
      <c r="C179" t="s">
        <v>212</v>
      </c>
      <c r="D179">
        <v>43.683</v>
      </c>
      <c r="E179">
        <v>8.9057855308055878E-2</v>
      </c>
      <c r="F179">
        <v>1.149416446685791</v>
      </c>
    </row>
    <row r="180" spans="1:10" x14ac:dyDescent="0.25">
      <c r="A180" t="s">
        <v>261</v>
      </c>
      <c r="B180" t="s">
        <v>263</v>
      </c>
      <c r="C180" t="s">
        <v>212</v>
      </c>
      <c r="D180">
        <v>37.545000000000002</v>
      </c>
      <c r="E180">
        <v>6.9845207035541534E-2</v>
      </c>
      <c r="F180">
        <v>0.75240963697433472</v>
      </c>
      <c r="G180">
        <v>24.181595985822696</v>
      </c>
      <c r="H180">
        <v>41.750064648120073</v>
      </c>
      <c r="I180" t="s">
        <v>13</v>
      </c>
      <c r="J180" t="s">
        <v>13</v>
      </c>
    </row>
    <row r="181" spans="1:10" x14ac:dyDescent="0.25">
      <c r="A181" t="s">
        <v>264</v>
      </c>
      <c r="B181" t="s">
        <v>265</v>
      </c>
      <c r="C181" t="s">
        <v>212</v>
      </c>
      <c r="D181">
        <v>41.139000000000003</v>
      </c>
      <c r="E181">
        <v>0.20490415394306183</v>
      </c>
      <c r="F181">
        <v>3.2907538414001465</v>
      </c>
    </row>
    <row r="182" spans="1:10" x14ac:dyDescent="0.25">
      <c r="A182" t="s">
        <v>264</v>
      </c>
      <c r="B182" t="s">
        <v>266</v>
      </c>
      <c r="C182" t="s">
        <v>212</v>
      </c>
      <c r="D182">
        <v>40.57</v>
      </c>
      <c r="E182">
        <v>0.20788551867008209</v>
      </c>
      <c r="F182">
        <v>3.3891699314117432</v>
      </c>
      <c r="G182">
        <v>1.444495792807454</v>
      </c>
      <c r="H182">
        <v>2.946623145975475</v>
      </c>
      <c r="I182" t="s">
        <v>3</v>
      </c>
      <c r="J182" t="s">
        <v>3</v>
      </c>
    </row>
    <row r="183" spans="1:10" x14ac:dyDescent="0.25">
      <c r="A183" t="s">
        <v>267</v>
      </c>
      <c r="B183" t="s">
        <v>268</v>
      </c>
      <c r="C183" t="s">
        <v>212</v>
      </c>
      <c r="D183">
        <v>30.687000000000001</v>
      </c>
      <c r="E183">
        <v>0.24665674567222595</v>
      </c>
      <c r="F183">
        <v>3.2287986278533936</v>
      </c>
    </row>
    <row r="184" spans="1:10" x14ac:dyDescent="0.25">
      <c r="A184" t="s">
        <v>267</v>
      </c>
      <c r="B184" t="s">
        <v>269</v>
      </c>
      <c r="C184" t="s">
        <v>212</v>
      </c>
      <c r="D184">
        <v>34.207999999999998</v>
      </c>
      <c r="E184">
        <v>0.23988838493824005</v>
      </c>
      <c r="F184">
        <v>3.2228553295135498</v>
      </c>
      <c r="G184">
        <v>2.7822129164025005</v>
      </c>
      <c r="H184">
        <v>0.18424107613698909</v>
      </c>
      <c r="I184" t="s">
        <v>3</v>
      </c>
      <c r="J184" t="s">
        <v>3</v>
      </c>
    </row>
    <row r="185" spans="1:10" x14ac:dyDescent="0.25">
      <c r="A185" t="s">
        <v>270</v>
      </c>
      <c r="B185" t="s">
        <v>271</v>
      </c>
      <c r="C185" t="s">
        <v>212</v>
      </c>
      <c r="D185">
        <v>41.048000000000002</v>
      </c>
      <c r="E185">
        <v>0.16130667924880981</v>
      </c>
      <c r="F185">
        <v>1.9942396879196167</v>
      </c>
    </row>
    <row r="186" spans="1:10" x14ac:dyDescent="0.25">
      <c r="A186" t="s">
        <v>270</v>
      </c>
      <c r="B186" t="s">
        <v>272</v>
      </c>
      <c r="C186" t="s">
        <v>212</v>
      </c>
      <c r="D186">
        <v>44.767000000000003</v>
      </c>
      <c r="E186">
        <v>0.15892595052719116</v>
      </c>
      <c r="F186">
        <v>2.0218617916107178</v>
      </c>
      <c r="G186">
        <v>1.4868745407261867</v>
      </c>
      <c r="H186">
        <v>1.375568014498048</v>
      </c>
      <c r="I186" t="s">
        <v>3</v>
      </c>
      <c r="J186" t="s">
        <v>3</v>
      </c>
    </row>
    <row r="187" spans="1:10" x14ac:dyDescent="0.25">
      <c r="A187" t="s">
        <v>273</v>
      </c>
      <c r="B187" t="s">
        <v>274</v>
      </c>
      <c r="C187" t="s">
        <v>212</v>
      </c>
      <c r="D187">
        <v>52.499000000000002</v>
      </c>
      <c r="E187">
        <v>2.1690448746085167E-2</v>
      </c>
      <c r="F187">
        <v>0.18870373070240021</v>
      </c>
    </row>
    <row r="188" spans="1:10" x14ac:dyDescent="0.25">
      <c r="A188" t="s">
        <v>273</v>
      </c>
      <c r="B188" t="s">
        <v>275</v>
      </c>
      <c r="C188" t="s">
        <v>212</v>
      </c>
      <c r="D188">
        <v>53.95</v>
      </c>
      <c r="E188">
        <v>2.2004071623086929E-2</v>
      </c>
      <c r="F188">
        <v>0.17789772152900696</v>
      </c>
      <c r="G188">
        <v>1.435524978198564</v>
      </c>
      <c r="H188">
        <v>5.8952353339682082</v>
      </c>
      <c r="I188" t="s">
        <v>3</v>
      </c>
      <c r="J188" t="s">
        <v>3</v>
      </c>
    </row>
    <row r="189" spans="1:10" hidden="1" x14ac:dyDescent="0.25">
      <c r="A189" t="s">
        <v>0</v>
      </c>
      <c r="B189" t="s">
        <v>276</v>
      </c>
      <c r="C189" t="s">
        <v>212</v>
      </c>
      <c r="D189">
        <v>4.92</v>
      </c>
      <c r="E189">
        <v>4.6815681457519531</v>
      </c>
      <c r="F189">
        <v>70.085777282714844</v>
      </c>
      <c r="G189">
        <v>3.2733854183480733</v>
      </c>
      <c r="H189">
        <v>0.67208434989393218</v>
      </c>
      <c r="I189" t="s">
        <v>13</v>
      </c>
      <c r="J189" t="s">
        <v>3</v>
      </c>
    </row>
    <row r="190" spans="1:10" x14ac:dyDescent="0.25">
      <c r="A190" t="s">
        <v>106</v>
      </c>
      <c r="B190" t="s">
        <v>277</v>
      </c>
      <c r="C190" t="s">
        <v>212</v>
      </c>
      <c r="D190">
        <v>43.709000000000003</v>
      </c>
      <c r="E190">
        <v>8.9261509478092194E-2</v>
      </c>
      <c r="F190">
        <v>1.0339350700378418</v>
      </c>
    </row>
    <row r="191" spans="1:10" x14ac:dyDescent="0.25">
      <c r="A191" t="s">
        <v>106</v>
      </c>
      <c r="B191" t="s">
        <v>278</v>
      </c>
      <c r="C191" t="s">
        <v>212</v>
      </c>
      <c r="D191">
        <v>44.55</v>
      </c>
      <c r="E191">
        <v>9.2052638530731201E-2</v>
      </c>
      <c r="F191">
        <v>1.0469068288803101</v>
      </c>
      <c r="G191">
        <v>3.078776899972727</v>
      </c>
      <c r="H191">
        <v>1.2467798585959264</v>
      </c>
      <c r="I191" t="s">
        <v>3</v>
      </c>
      <c r="J191" t="s">
        <v>3</v>
      </c>
    </row>
    <row r="192" spans="1:10" x14ac:dyDescent="0.25">
      <c r="A192" t="s">
        <v>115</v>
      </c>
      <c r="B192" t="s">
        <v>279</v>
      </c>
      <c r="C192" t="s">
        <v>212</v>
      </c>
      <c r="D192">
        <v>40.902999999999999</v>
      </c>
      <c r="E192">
        <v>4.4882412999868393E-2</v>
      </c>
      <c r="F192">
        <v>0.47355186939239502</v>
      </c>
    </row>
    <row r="193" spans="1:10" x14ac:dyDescent="0.25">
      <c r="A193" t="s">
        <v>115</v>
      </c>
      <c r="B193" t="s">
        <v>280</v>
      </c>
      <c r="C193" t="s">
        <v>212</v>
      </c>
      <c r="D193">
        <v>42.116</v>
      </c>
      <c r="E193">
        <v>4.3762996792793274E-2</v>
      </c>
      <c r="F193">
        <v>0.45060336589813232</v>
      </c>
      <c r="G193">
        <v>2.5256044496683856</v>
      </c>
      <c r="H193">
        <v>4.9663741799933341</v>
      </c>
      <c r="I193" t="s">
        <v>3</v>
      </c>
      <c r="J193" t="s">
        <v>3</v>
      </c>
    </row>
    <row r="194" spans="1:10" x14ac:dyDescent="0.25">
      <c r="A194" t="s">
        <v>151</v>
      </c>
      <c r="B194" t="s">
        <v>281</v>
      </c>
      <c r="C194" t="s">
        <v>212</v>
      </c>
      <c r="D194">
        <v>42.430999999999997</v>
      </c>
      <c r="E194">
        <v>4.0428519248962402E-2</v>
      </c>
      <c r="F194">
        <v>0.3915812075138092</v>
      </c>
    </row>
    <row r="195" spans="1:10" x14ac:dyDescent="0.25">
      <c r="A195" t="s">
        <v>151</v>
      </c>
      <c r="B195" t="s">
        <v>282</v>
      </c>
      <c r="C195" t="s">
        <v>212</v>
      </c>
      <c r="D195">
        <v>40.438000000000002</v>
      </c>
      <c r="E195">
        <v>3.9441149681806564E-2</v>
      </c>
      <c r="F195">
        <v>0.37474790215492249</v>
      </c>
      <c r="G195">
        <v>2.4724518841105754</v>
      </c>
      <c r="H195">
        <v>4.3932313536056098</v>
      </c>
      <c r="I195" t="s">
        <v>3</v>
      </c>
      <c r="J195" t="s">
        <v>3</v>
      </c>
    </row>
    <row r="196" spans="1:10" x14ac:dyDescent="0.25">
      <c r="A196" t="s">
        <v>163</v>
      </c>
      <c r="B196" t="s">
        <v>283</v>
      </c>
      <c r="C196" t="s">
        <v>212</v>
      </c>
      <c r="D196">
        <v>51.579000000000001</v>
      </c>
      <c r="E196">
        <v>4.0628716349601746E-2</v>
      </c>
      <c r="F196">
        <v>0.4996049702167511</v>
      </c>
    </row>
    <row r="197" spans="1:10" x14ac:dyDescent="0.25">
      <c r="A197" t="s">
        <v>163</v>
      </c>
      <c r="B197" t="s">
        <v>284</v>
      </c>
      <c r="C197" t="s">
        <v>212</v>
      </c>
      <c r="D197">
        <v>51.95</v>
      </c>
      <c r="E197">
        <v>4.0138784795999527E-2</v>
      </c>
      <c r="F197">
        <v>0.55644381046295166</v>
      </c>
      <c r="G197">
        <v>1.2131898267324346</v>
      </c>
      <c r="H197">
        <v>10.764434614396786</v>
      </c>
      <c r="I197" t="s">
        <v>3</v>
      </c>
      <c r="J197" t="s">
        <v>13</v>
      </c>
    </row>
    <row r="198" spans="1:10" x14ac:dyDescent="0.25">
      <c r="A198" t="s">
        <v>199</v>
      </c>
      <c r="B198" t="s">
        <v>285</v>
      </c>
      <c r="C198" t="s">
        <v>212</v>
      </c>
      <c r="D198">
        <v>44.716000000000001</v>
      </c>
      <c r="E198">
        <v>3.2358817756175995E-2</v>
      </c>
      <c r="F198">
        <v>0.31566089391708374</v>
      </c>
    </row>
    <row r="199" spans="1:10" x14ac:dyDescent="0.25">
      <c r="A199" t="s">
        <v>199</v>
      </c>
      <c r="B199" t="s">
        <v>286</v>
      </c>
      <c r="C199" t="s">
        <v>212</v>
      </c>
      <c r="D199">
        <v>42.710999999999999</v>
      </c>
      <c r="E199">
        <v>3.1973116099834442E-2</v>
      </c>
      <c r="F199">
        <v>0.31522190570831299</v>
      </c>
      <c r="G199">
        <v>1.1990985913927013</v>
      </c>
      <c r="H199">
        <v>0.13916632662402995</v>
      </c>
      <c r="I199" t="s">
        <v>3</v>
      </c>
      <c r="J199" t="s">
        <v>3</v>
      </c>
    </row>
    <row r="200" spans="1:10" x14ac:dyDescent="0.25">
      <c r="A200" t="s">
        <v>122</v>
      </c>
      <c r="B200" t="s">
        <v>287</v>
      </c>
      <c r="C200" t="s">
        <v>212</v>
      </c>
      <c r="D200">
        <v>45.774000000000001</v>
      </c>
      <c r="E200">
        <v>4.8621077090501785E-2</v>
      </c>
      <c r="F200">
        <v>0.55469286441802979</v>
      </c>
    </row>
    <row r="201" spans="1:10" x14ac:dyDescent="0.25">
      <c r="A201" t="s">
        <v>122</v>
      </c>
      <c r="B201" t="s">
        <v>288</v>
      </c>
      <c r="C201" t="s">
        <v>212</v>
      </c>
      <c r="D201">
        <v>44.3</v>
      </c>
      <c r="E201">
        <v>5.0548259168863297E-2</v>
      </c>
      <c r="F201">
        <v>0.58681321144104004</v>
      </c>
      <c r="G201">
        <v>3.8866491418702367</v>
      </c>
      <c r="H201">
        <v>5.6277137200233049</v>
      </c>
      <c r="I201" t="s">
        <v>3</v>
      </c>
      <c r="J201" t="s">
        <v>3</v>
      </c>
    </row>
    <row r="202" spans="1:10" hidden="1" x14ac:dyDescent="0.25">
      <c r="A202" t="s">
        <v>0</v>
      </c>
      <c r="B202" t="s">
        <v>289</v>
      </c>
      <c r="C202" t="s">
        <v>212</v>
      </c>
      <c r="D202">
        <v>3.5110000000000001</v>
      </c>
      <c r="E202">
        <v>4.7133097648620605</v>
      </c>
      <c r="F202">
        <v>70.301010131835938</v>
      </c>
      <c r="G202">
        <v>2.6175668416929612</v>
      </c>
      <c r="H202">
        <v>0.36704913288557933</v>
      </c>
      <c r="I202" t="s">
        <v>13</v>
      </c>
      <c r="J202" t="s">
        <v>3</v>
      </c>
    </row>
  </sheetData>
  <autoFilter ref="A1:J202">
    <filterColumn colId="0">
      <filters>
        <filter val="Ridge 1 0-15"/>
        <filter val="Ridge 1 15-30"/>
        <filter val="Ridge 1 30-45"/>
        <filter val="Ridge 1 45-60"/>
        <filter val="Ridge 1 60-75"/>
        <filter val="Ridge 1 75-90"/>
        <filter val="Ridge 1 90-105"/>
        <filter val="Ridge 2 0-15"/>
        <filter val="Ridge 2 15-30"/>
        <filter val="Ridge 2 30-45"/>
        <filter val="Ridge 2 45-60"/>
        <filter val="Ridge 2 60-75"/>
        <filter val="Ridge 2 75-90"/>
        <filter val="Ridge 2 90-105"/>
        <filter val="Ridge 3 0-15"/>
        <filter val="Ridge 3 15-30"/>
        <filter val="Ridge 3 30-45"/>
        <filter val="Ridge 3 45-60"/>
        <filter val="Ridge 3 60-75"/>
        <filter val="Ridge 3 75-90"/>
        <filter val="Ridge 3 90-105"/>
        <filter val="Ridge 4 0-15"/>
        <filter val="Ridge 4 15-30"/>
        <filter val="Ridge 4 30-45"/>
        <filter val="Ridge 4 45-60"/>
        <filter val="Ridge 4 60-75"/>
        <filter val="Ridge 4 75-90"/>
        <filter val="Ridge 4 90-105"/>
        <filter val="Slope 1 0-15"/>
        <filter val="Slope 1 15-30"/>
        <filter val="Slope 1 30-45"/>
        <filter val="Slope 1 45-60"/>
        <filter val="Slope 1 60-75"/>
        <filter val="Slope 2 0-15"/>
        <filter val="Slope 2 15-30"/>
        <filter val="Slope 2 30-45"/>
        <filter val="Slope 2 45-60"/>
        <filter val="Slope 2 60-75"/>
        <filter val="Slope 2 75-90"/>
        <filter val="Slope 2 90-105"/>
        <filter val="Slope 3 0-15"/>
        <filter val="Slope 3 15-30"/>
        <filter val="Slope 3 30-45"/>
        <filter val="Slope 3 45-60"/>
        <filter val="Slope 3 60-75"/>
        <filter val="Slope 3 75-90"/>
        <filter val="Slope 3 90-105"/>
        <filter val="Slope 4 0-15"/>
        <filter val="Slope 4 15-30"/>
        <filter val="Slope 4 30-45"/>
        <filter val="Slope 4 45-60"/>
        <filter val="Slope 4 60-75"/>
        <filter val="Slope 4 75-90"/>
        <filter val="Slope 4 90-105"/>
        <filter val="Valley 1 0-15"/>
        <filter val="Valley 1 15-30"/>
        <filter val="Valley 1 30-45"/>
        <filter val="Valley 1 45-60"/>
        <filter val="Valley 1 60-75"/>
        <filter val="Valley 1 75-90"/>
        <filter val="Valley 1 90-105"/>
        <filter val="Valley 2 0-15"/>
        <filter val="Valley 2 15-30"/>
        <filter val="Valley 2 30-45"/>
        <filter val="Valley 2 45-60"/>
        <filter val="Valley 2 60-75"/>
        <filter val="Valley 2 75-90"/>
        <filter val="Valley 2 90-105"/>
        <filter val="Valley 3 0-15"/>
        <filter val="Valley 3 15-30"/>
        <filter val="Valley 3 30-45"/>
        <filter val="Valley 3 45-60"/>
        <filter val="Valley 3 60-75"/>
        <filter val="Valley 3 75-90"/>
        <filter val="Valley 3 90-105"/>
        <filter val="Valley 4 0-15"/>
        <filter val="Valley 4 15-30"/>
        <filter val="Valley 4 30-45"/>
        <filter val="Valley 4 45-60"/>
        <filter val="Valley 4 60-75"/>
        <filter val="Valley 4 75-90"/>
        <filter val="Valley 4 90-10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workbookViewId="0">
      <selection sqref="A1:L1048576"/>
    </sheetView>
  </sheetViews>
  <sheetFormatPr defaultRowHeight="15" x14ac:dyDescent="0.25"/>
  <cols>
    <col min="1" max="1" width="14.28515625" bestFit="1" customWidth="1"/>
    <col min="2" max="2" width="30.7109375" bestFit="1" customWidth="1"/>
  </cols>
  <sheetData>
    <row r="1" spans="1:12" x14ac:dyDescent="0.2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300</v>
      </c>
      <c r="J1" t="s">
        <v>301</v>
      </c>
      <c r="K1" t="s">
        <v>298</v>
      </c>
      <c r="L1" t="s">
        <v>299</v>
      </c>
    </row>
    <row r="2" spans="1:12" hidden="1" x14ac:dyDescent="0.25">
      <c r="A2" t="s">
        <v>4</v>
      </c>
      <c r="B2" t="s">
        <v>5</v>
      </c>
      <c r="C2" t="s">
        <v>2</v>
      </c>
      <c r="D2">
        <v>22.541</v>
      </c>
      <c r="E2">
        <v>0.3457038402557373</v>
      </c>
      <c r="F2">
        <v>4.6098566055297852</v>
      </c>
    </row>
    <row r="3" spans="1:12" x14ac:dyDescent="0.25">
      <c r="A3" t="s">
        <v>4</v>
      </c>
      <c r="B3" t="s">
        <v>6</v>
      </c>
      <c r="C3" t="s">
        <v>2</v>
      </c>
      <c r="D3">
        <v>20.457000000000001</v>
      </c>
      <c r="E3">
        <v>0.35166317224502563</v>
      </c>
      <c r="F3">
        <v>4.8049712181091309</v>
      </c>
      <c r="G3">
        <v>1.7090948904847461</v>
      </c>
      <c r="H3">
        <v>4.1448365543010457</v>
      </c>
      <c r="I3">
        <f>AVERAGE(E2:E3)</f>
        <v>0.34868350625038147</v>
      </c>
      <c r="J3">
        <f>AVERAGE(F2:F3)</f>
        <v>4.707413911819458</v>
      </c>
      <c r="K3" t="s">
        <v>3</v>
      </c>
      <c r="L3" t="s">
        <v>3</v>
      </c>
    </row>
    <row r="4" spans="1:12" hidden="1" x14ac:dyDescent="0.25">
      <c r="A4" t="s">
        <v>7</v>
      </c>
      <c r="B4" t="s">
        <v>8</v>
      </c>
      <c r="C4" t="s">
        <v>2</v>
      </c>
      <c r="D4">
        <v>20.271999999999998</v>
      </c>
      <c r="E4">
        <v>0.28059756755828857</v>
      </c>
      <c r="F4">
        <v>3.9228894710540771</v>
      </c>
    </row>
    <row r="5" spans="1:12" x14ac:dyDescent="0.25">
      <c r="A5" t="s">
        <v>7</v>
      </c>
      <c r="B5" t="s">
        <v>9</v>
      </c>
      <c r="C5" t="s">
        <v>2</v>
      </c>
      <c r="D5">
        <v>22.658999999999999</v>
      </c>
      <c r="E5">
        <v>0.29854333400726318</v>
      </c>
      <c r="F5">
        <v>4.1614909172058105</v>
      </c>
      <c r="G5">
        <v>6.1973749049542359</v>
      </c>
      <c r="H5">
        <v>5.9027763339347485</v>
      </c>
      <c r="I5">
        <f>AVERAGE(E4:E5)</f>
        <v>0.28957045078277588</v>
      </c>
      <c r="J5">
        <f>AVERAGE(F4:F5)</f>
        <v>4.0421901941299438</v>
      </c>
      <c r="K5" t="s">
        <v>3</v>
      </c>
      <c r="L5" t="s">
        <v>3</v>
      </c>
    </row>
    <row r="6" spans="1:12" hidden="1" x14ac:dyDescent="0.25">
      <c r="A6" t="s">
        <v>10</v>
      </c>
      <c r="B6" t="s">
        <v>11</v>
      </c>
      <c r="C6" t="s">
        <v>2</v>
      </c>
      <c r="D6">
        <v>20.55</v>
      </c>
      <c r="E6">
        <v>0.33033537864685059</v>
      </c>
      <c r="F6">
        <v>5.4563827514648437</v>
      </c>
    </row>
    <row r="7" spans="1:12" hidden="1" x14ac:dyDescent="0.25">
      <c r="A7" t="s">
        <v>10</v>
      </c>
      <c r="B7" t="s">
        <v>12</v>
      </c>
      <c r="C7" t="s">
        <v>2</v>
      </c>
      <c r="D7">
        <v>25.018000000000001</v>
      </c>
      <c r="E7">
        <v>0.32777222990989685</v>
      </c>
      <c r="F7">
        <v>4.7192659378051758</v>
      </c>
      <c r="G7">
        <v>0.77894517663298513</v>
      </c>
      <c r="H7">
        <v>14.487858930054065</v>
      </c>
      <c r="I7">
        <f>AVERAGE(E6:E7)</f>
        <v>0.32905380427837372</v>
      </c>
      <c r="J7">
        <f>AVERAGE(F6:F7)</f>
        <v>5.0878243446350098</v>
      </c>
      <c r="K7" t="s">
        <v>3</v>
      </c>
      <c r="L7" t="s">
        <v>13</v>
      </c>
    </row>
    <row r="8" spans="1:12" hidden="1" x14ac:dyDescent="0.25">
      <c r="A8" t="s">
        <v>14</v>
      </c>
      <c r="B8" t="s">
        <v>15</v>
      </c>
      <c r="C8" t="s">
        <v>2</v>
      </c>
      <c r="D8">
        <v>20.154</v>
      </c>
      <c r="E8">
        <v>0.27888515591621399</v>
      </c>
      <c r="F8">
        <v>4.1648063659667969</v>
      </c>
    </row>
    <row r="9" spans="1:12" x14ac:dyDescent="0.25">
      <c r="A9" t="s">
        <v>14</v>
      </c>
      <c r="B9" t="s">
        <v>16</v>
      </c>
      <c r="C9" t="s">
        <v>2</v>
      </c>
      <c r="D9">
        <v>20.96</v>
      </c>
      <c r="E9">
        <v>0.28209206461906433</v>
      </c>
      <c r="F9">
        <v>4.0706067085266113</v>
      </c>
      <c r="G9">
        <v>1.1433293850293402</v>
      </c>
      <c r="H9">
        <v>2.2876729215183933</v>
      </c>
      <c r="I9">
        <f>AVERAGE(E8:E9)</f>
        <v>0.28048861026763916</v>
      </c>
      <c r="J9">
        <f>AVERAGE(F8:F9)</f>
        <v>4.1177065372467041</v>
      </c>
      <c r="K9" t="s">
        <v>3</v>
      </c>
      <c r="L9" t="s">
        <v>3</v>
      </c>
    </row>
    <row r="10" spans="1:12" hidden="1" x14ac:dyDescent="0.25">
      <c r="A10" t="s">
        <v>17</v>
      </c>
      <c r="B10" t="s">
        <v>18</v>
      </c>
      <c r="C10" t="s">
        <v>2</v>
      </c>
      <c r="D10">
        <v>21.024999999999999</v>
      </c>
      <c r="E10">
        <v>0.26185408234596252</v>
      </c>
      <c r="F10">
        <v>4.4808497428894043</v>
      </c>
    </row>
    <row r="11" spans="1:12" x14ac:dyDescent="0.25">
      <c r="A11" t="s">
        <v>17</v>
      </c>
      <c r="B11" t="s">
        <v>19</v>
      </c>
      <c r="C11" t="s">
        <v>2</v>
      </c>
      <c r="D11">
        <v>20.727</v>
      </c>
      <c r="E11">
        <v>0.25519776344299316</v>
      </c>
      <c r="F11">
        <v>4.4168086051940918</v>
      </c>
      <c r="G11">
        <v>2.5747201009649854</v>
      </c>
      <c r="H11">
        <v>1.4395054336764141</v>
      </c>
      <c r="I11">
        <f>AVERAGE(E10:E11)</f>
        <v>0.25852592289447784</v>
      </c>
      <c r="J11">
        <f>AVERAGE(F10:F11)</f>
        <v>4.448829174041748</v>
      </c>
      <c r="K11" t="s">
        <v>3</v>
      </c>
      <c r="L11" t="s">
        <v>3</v>
      </c>
    </row>
    <row r="12" spans="1:12" hidden="1" x14ac:dyDescent="0.25">
      <c r="A12" t="s">
        <v>21</v>
      </c>
      <c r="B12" t="s">
        <v>22</v>
      </c>
      <c r="C12" t="s">
        <v>2</v>
      </c>
      <c r="D12">
        <v>24.501000000000001</v>
      </c>
      <c r="E12">
        <v>0.36779192090034485</v>
      </c>
      <c r="F12">
        <v>6.5765790939331055</v>
      </c>
    </row>
    <row r="13" spans="1:12" x14ac:dyDescent="0.25">
      <c r="A13" t="s">
        <v>21</v>
      </c>
      <c r="B13" t="s">
        <v>23</v>
      </c>
      <c r="C13" t="s">
        <v>2</v>
      </c>
      <c r="D13">
        <v>24.966999999999999</v>
      </c>
      <c r="E13">
        <v>0.37750443816184998</v>
      </c>
      <c r="F13">
        <v>6.8303499221801758</v>
      </c>
      <c r="G13">
        <v>2.6063503848928957</v>
      </c>
      <c r="H13">
        <v>3.7856667689084165</v>
      </c>
      <c r="I13">
        <f>AVERAGE(E12:E13)</f>
        <v>0.37264817953109741</v>
      </c>
      <c r="J13">
        <f>AVERAGE(F12:F13)</f>
        <v>6.7034645080566406</v>
      </c>
      <c r="K13" t="s">
        <v>3</v>
      </c>
      <c r="L13" t="s">
        <v>3</v>
      </c>
    </row>
    <row r="14" spans="1:12" hidden="1" x14ac:dyDescent="0.25">
      <c r="A14" t="s">
        <v>24</v>
      </c>
      <c r="B14" t="s">
        <v>25</v>
      </c>
      <c r="C14" t="s">
        <v>2</v>
      </c>
      <c r="D14">
        <v>21.363</v>
      </c>
      <c r="E14">
        <v>0.3359590470790863</v>
      </c>
      <c r="F14">
        <v>4.4245214462280273</v>
      </c>
    </row>
    <row r="15" spans="1:12" x14ac:dyDescent="0.25">
      <c r="A15" t="s">
        <v>24</v>
      </c>
      <c r="B15" t="s">
        <v>26</v>
      </c>
      <c r="C15" t="s">
        <v>2</v>
      </c>
      <c r="D15">
        <v>24.375</v>
      </c>
      <c r="E15">
        <v>0.31954619288444519</v>
      </c>
      <c r="F15">
        <v>4.2197422981262207</v>
      </c>
      <c r="G15">
        <v>5.0076958028754213</v>
      </c>
      <c r="H15">
        <v>4.7379199468677076</v>
      </c>
      <c r="I15">
        <f>AVERAGE(E14:E15)</f>
        <v>0.32775261998176575</v>
      </c>
      <c r="J15">
        <f>AVERAGE(F14:F15)</f>
        <v>4.322131872177124</v>
      </c>
      <c r="K15" t="s">
        <v>3</v>
      </c>
      <c r="L15" t="s">
        <v>3</v>
      </c>
    </row>
    <row r="16" spans="1:12" hidden="1" x14ac:dyDescent="0.25">
      <c r="A16" t="s">
        <v>27</v>
      </c>
      <c r="B16" t="s">
        <v>28</v>
      </c>
      <c r="C16" t="s">
        <v>2</v>
      </c>
      <c r="D16">
        <v>22.873000000000001</v>
      </c>
      <c r="E16">
        <v>0.22336851060390472</v>
      </c>
      <c r="F16">
        <v>2.7433404922485352</v>
      </c>
    </row>
    <row r="17" spans="1:12" x14ac:dyDescent="0.25">
      <c r="A17" t="s">
        <v>27</v>
      </c>
      <c r="B17" t="s">
        <v>29</v>
      </c>
      <c r="C17" t="s">
        <v>2</v>
      </c>
      <c r="D17">
        <v>21.873999999999999</v>
      </c>
      <c r="E17">
        <v>0.23244738578796387</v>
      </c>
      <c r="F17">
        <v>2.9057028293609619</v>
      </c>
      <c r="G17">
        <v>3.9835711110232808</v>
      </c>
      <c r="H17">
        <v>5.7483126918618597</v>
      </c>
      <c r="I17">
        <f>AVERAGE(E16:E17)</f>
        <v>0.2279079481959343</v>
      </c>
      <c r="J17">
        <f>AVERAGE(F16:F17)</f>
        <v>2.8245216608047485</v>
      </c>
      <c r="K17" t="s">
        <v>3</v>
      </c>
      <c r="L17" t="s">
        <v>3</v>
      </c>
    </row>
    <row r="18" spans="1:12" hidden="1" x14ac:dyDescent="0.25">
      <c r="A18" t="s">
        <v>30</v>
      </c>
      <c r="B18" t="s">
        <v>31</v>
      </c>
      <c r="C18" t="s">
        <v>2</v>
      </c>
      <c r="D18">
        <v>22.533999999999999</v>
      </c>
      <c r="E18">
        <v>0.3269239068031311</v>
      </c>
      <c r="F18">
        <v>4.1096324920654297</v>
      </c>
    </row>
    <row r="19" spans="1:12" x14ac:dyDescent="0.25">
      <c r="A19" t="s">
        <v>30</v>
      </c>
      <c r="B19" t="s">
        <v>32</v>
      </c>
      <c r="C19" t="s">
        <v>2</v>
      </c>
      <c r="D19">
        <v>21.259</v>
      </c>
      <c r="E19">
        <v>0.33131536841392517</v>
      </c>
      <c r="F19">
        <v>4.0852022171020508</v>
      </c>
      <c r="G19">
        <v>1.3343055560900619</v>
      </c>
      <c r="H19">
        <v>0.59623594203917252</v>
      </c>
      <c r="I19">
        <f>AVERAGE(E18:E19)</f>
        <v>0.32911963760852814</v>
      </c>
      <c r="J19">
        <f>AVERAGE(F18:F19)</f>
        <v>4.0974173545837402</v>
      </c>
      <c r="K19" t="s">
        <v>3</v>
      </c>
      <c r="L19" t="s">
        <v>3</v>
      </c>
    </row>
    <row r="20" spans="1:12" hidden="1" x14ac:dyDescent="0.25">
      <c r="A20" t="s">
        <v>33</v>
      </c>
      <c r="B20" t="s">
        <v>34</v>
      </c>
      <c r="C20" t="s">
        <v>2</v>
      </c>
      <c r="D20">
        <v>20.283999999999999</v>
      </c>
      <c r="E20">
        <v>0.46095737814903259</v>
      </c>
      <c r="F20">
        <v>6.0717530250549316</v>
      </c>
    </row>
    <row r="21" spans="1:12" x14ac:dyDescent="0.25">
      <c r="A21" t="s">
        <v>33</v>
      </c>
      <c r="B21" t="s">
        <v>35</v>
      </c>
      <c r="C21" t="s">
        <v>2</v>
      </c>
      <c r="D21">
        <v>24.77</v>
      </c>
      <c r="E21">
        <v>0.44795858860015869</v>
      </c>
      <c r="F21">
        <v>5.8099908828735352</v>
      </c>
      <c r="G21">
        <v>2.8602841240351591</v>
      </c>
      <c r="H21">
        <v>4.4061232797102701</v>
      </c>
      <c r="I21">
        <f>AVERAGE(E20:E21)</f>
        <v>0.45445798337459564</v>
      </c>
      <c r="J21">
        <f>AVERAGE(F20:F21)</f>
        <v>5.9408719539642334</v>
      </c>
      <c r="K21" t="s">
        <v>3</v>
      </c>
      <c r="L21" t="s">
        <v>3</v>
      </c>
    </row>
    <row r="22" spans="1:12" hidden="1" x14ac:dyDescent="0.25">
      <c r="A22" t="s">
        <v>37</v>
      </c>
      <c r="B22" t="s">
        <v>38</v>
      </c>
      <c r="C22" t="s">
        <v>2</v>
      </c>
      <c r="D22">
        <v>46.695999999999998</v>
      </c>
      <c r="E22">
        <v>7.6206251978874207E-2</v>
      </c>
      <c r="F22">
        <v>0.99590754508972168</v>
      </c>
    </row>
    <row r="23" spans="1:12" x14ac:dyDescent="0.25">
      <c r="A23" t="s">
        <v>37</v>
      </c>
      <c r="B23" t="s">
        <v>39</v>
      </c>
      <c r="C23" t="s">
        <v>2</v>
      </c>
      <c r="D23">
        <v>46.597000000000001</v>
      </c>
      <c r="E23">
        <v>7.495582103729248E-2</v>
      </c>
      <c r="F23">
        <v>0.96743512153625488</v>
      </c>
      <c r="G23">
        <v>1.6544241774826589</v>
      </c>
      <c r="H23">
        <v>2.9004028728614077</v>
      </c>
      <c r="I23">
        <f>AVERAGE(E22:E23)</f>
        <v>7.5581036508083344E-2</v>
      </c>
      <c r="J23">
        <f>AVERAGE(F22:F23)</f>
        <v>0.98167133331298828</v>
      </c>
      <c r="K23" t="s">
        <v>3</v>
      </c>
      <c r="L23" t="s">
        <v>3</v>
      </c>
    </row>
    <row r="24" spans="1:12" hidden="1" x14ac:dyDescent="0.25">
      <c r="A24" t="s">
        <v>40</v>
      </c>
      <c r="B24" t="s">
        <v>41</v>
      </c>
      <c r="C24" t="s">
        <v>2</v>
      </c>
      <c r="D24">
        <v>48.542000000000002</v>
      </c>
      <c r="E24">
        <v>2.61248629540205E-2</v>
      </c>
      <c r="F24">
        <v>0.31695836782455444</v>
      </c>
    </row>
    <row r="25" spans="1:12" x14ac:dyDescent="0.25">
      <c r="A25" t="s">
        <v>40</v>
      </c>
      <c r="B25" t="s">
        <v>42</v>
      </c>
      <c r="C25" t="s">
        <v>2</v>
      </c>
      <c r="D25">
        <v>47.067999999999998</v>
      </c>
      <c r="E25">
        <v>2.4688547477126122E-2</v>
      </c>
      <c r="F25">
        <v>0.29728853702545166</v>
      </c>
      <c r="G25">
        <v>5.6532929583249301</v>
      </c>
      <c r="H25">
        <v>6.404535584564643</v>
      </c>
      <c r="I25">
        <f>AVERAGE(E24:E25)</f>
        <v>2.5406705215573311E-2</v>
      </c>
      <c r="J25">
        <f>AVERAGE(F24:F25)</f>
        <v>0.30712345242500305</v>
      </c>
      <c r="K25" t="s">
        <v>3</v>
      </c>
      <c r="L25" t="s">
        <v>3</v>
      </c>
    </row>
    <row r="26" spans="1:12" hidden="1" x14ac:dyDescent="0.25">
      <c r="A26" t="s">
        <v>43</v>
      </c>
      <c r="B26" t="s">
        <v>44</v>
      </c>
      <c r="C26" t="s">
        <v>2</v>
      </c>
      <c r="D26">
        <v>34.575000000000003</v>
      </c>
      <c r="E26">
        <v>0.22703593969345093</v>
      </c>
      <c r="F26">
        <v>2.6834478378295898</v>
      </c>
    </row>
    <row r="27" spans="1:12" x14ac:dyDescent="0.25">
      <c r="A27" t="s">
        <v>43</v>
      </c>
      <c r="B27" t="s">
        <v>45</v>
      </c>
      <c r="C27" t="s">
        <v>2</v>
      </c>
      <c r="D27">
        <v>34.761000000000003</v>
      </c>
      <c r="E27">
        <v>0.23061498999595642</v>
      </c>
      <c r="F27">
        <v>2.7809836864471436</v>
      </c>
      <c r="G27">
        <v>1.5640961572762355</v>
      </c>
      <c r="H27">
        <v>3.5698442988710872</v>
      </c>
      <c r="I27">
        <f>AVERAGE(E26:E27)</f>
        <v>0.22882546484470367</v>
      </c>
      <c r="J27">
        <f>AVERAGE(F26:F27)</f>
        <v>2.7322157621383667</v>
      </c>
      <c r="K27" t="s">
        <v>3</v>
      </c>
      <c r="L27" t="s">
        <v>3</v>
      </c>
    </row>
    <row r="28" spans="1:12" hidden="1" x14ac:dyDescent="0.25">
      <c r="A28" t="s">
        <v>46</v>
      </c>
      <c r="B28" t="s">
        <v>47</v>
      </c>
      <c r="C28" t="s">
        <v>2</v>
      </c>
      <c r="D28">
        <v>24.135999999999999</v>
      </c>
      <c r="E28">
        <v>0.19834993779659271</v>
      </c>
      <c r="F28">
        <v>2.3459391593933105</v>
      </c>
    </row>
    <row r="29" spans="1:12" x14ac:dyDescent="0.25">
      <c r="A29" t="s">
        <v>46</v>
      </c>
      <c r="B29" t="s">
        <v>48</v>
      </c>
      <c r="C29" t="s">
        <v>2</v>
      </c>
      <c r="D29">
        <v>24.521000000000001</v>
      </c>
      <c r="E29">
        <v>0.19138942658901215</v>
      </c>
      <c r="F29">
        <v>2.2470457553863525</v>
      </c>
      <c r="G29">
        <v>3.5718800016792223</v>
      </c>
      <c r="H29">
        <v>4.3062803750446097</v>
      </c>
      <c r="I29">
        <f>AVERAGE(E28:E29)</f>
        <v>0.19486968219280243</v>
      </c>
      <c r="J29">
        <f>AVERAGE(F28:F29)</f>
        <v>2.2964924573898315</v>
      </c>
      <c r="K29" t="s">
        <v>3</v>
      </c>
      <c r="L29" t="s">
        <v>3</v>
      </c>
    </row>
    <row r="30" spans="1:12" hidden="1" x14ac:dyDescent="0.25">
      <c r="A30" t="s">
        <v>49</v>
      </c>
      <c r="B30" t="s">
        <v>50</v>
      </c>
      <c r="C30" t="s">
        <v>2</v>
      </c>
      <c r="D30">
        <v>41.115000000000002</v>
      </c>
      <c r="E30">
        <v>0.1120460033416748</v>
      </c>
      <c r="F30">
        <v>1.4766236543655396</v>
      </c>
    </row>
    <row r="31" spans="1:12" x14ac:dyDescent="0.25">
      <c r="A31" t="s">
        <v>49</v>
      </c>
      <c r="B31" t="s">
        <v>51</v>
      </c>
      <c r="C31" t="s">
        <v>2</v>
      </c>
      <c r="D31">
        <v>41.14</v>
      </c>
      <c r="E31">
        <v>0.11830203980207443</v>
      </c>
      <c r="F31">
        <v>1.4854934215545654</v>
      </c>
      <c r="G31">
        <v>5.4318121178876551</v>
      </c>
      <c r="H31">
        <v>0.59888025771369724</v>
      </c>
      <c r="I31">
        <f>AVERAGE(E30:E31)</f>
        <v>0.11517402157187462</v>
      </c>
      <c r="J31">
        <f>AVERAGE(F30:F31)</f>
        <v>1.4810585379600525</v>
      </c>
      <c r="K31" t="s">
        <v>3</v>
      </c>
      <c r="L31" t="s">
        <v>3</v>
      </c>
    </row>
    <row r="32" spans="1:12" hidden="1" x14ac:dyDescent="0.25">
      <c r="A32" t="s">
        <v>53</v>
      </c>
      <c r="B32" t="s">
        <v>54</v>
      </c>
      <c r="C32" t="s">
        <v>2</v>
      </c>
      <c r="D32">
        <v>41.741</v>
      </c>
      <c r="E32">
        <v>5.6344933807849884E-2</v>
      </c>
      <c r="F32">
        <v>0.7187577486038208</v>
      </c>
    </row>
    <row r="33" spans="1:12" hidden="1" x14ac:dyDescent="0.25">
      <c r="A33" t="s">
        <v>53</v>
      </c>
      <c r="B33" t="s">
        <v>55</v>
      </c>
      <c r="C33" t="s">
        <v>2</v>
      </c>
      <c r="D33">
        <v>41.637</v>
      </c>
      <c r="E33">
        <v>5.1420062780380249E-2</v>
      </c>
      <c r="F33">
        <v>0.64322757720947266</v>
      </c>
      <c r="G33">
        <v>9.1400198271940916</v>
      </c>
      <c r="H33">
        <v>11.091187248914917</v>
      </c>
      <c r="I33">
        <f>AVERAGE(E32:E33)</f>
        <v>5.3882498294115067E-2</v>
      </c>
      <c r="J33">
        <f>AVERAGE(F32:F33)</f>
        <v>0.68099266290664673</v>
      </c>
      <c r="K33" t="s">
        <v>3</v>
      </c>
      <c r="L33" t="s">
        <v>13</v>
      </c>
    </row>
    <row r="34" spans="1:12" hidden="1" x14ac:dyDescent="0.25">
      <c r="A34" t="s">
        <v>56</v>
      </c>
      <c r="B34" t="s">
        <v>57</v>
      </c>
      <c r="C34" t="s">
        <v>2</v>
      </c>
      <c r="D34">
        <v>33.234000000000002</v>
      </c>
      <c r="E34">
        <v>0.20630425214767456</v>
      </c>
      <c r="F34">
        <v>2.5488672256469727</v>
      </c>
    </row>
    <row r="35" spans="1:12" x14ac:dyDescent="0.25">
      <c r="A35" t="s">
        <v>56</v>
      </c>
      <c r="B35" t="s">
        <v>58</v>
      </c>
      <c r="C35" t="s">
        <v>2</v>
      </c>
      <c r="D35">
        <v>31.962</v>
      </c>
      <c r="E35">
        <v>0.20426665246486664</v>
      </c>
      <c r="F35">
        <v>2.5710608959197998</v>
      </c>
      <c r="G35">
        <v>0.99256896186095811</v>
      </c>
      <c r="H35">
        <v>0.86695241596616646</v>
      </c>
      <c r="I35">
        <f>AVERAGE(E34:E35)</f>
        <v>0.2052854523062706</v>
      </c>
      <c r="J35">
        <f>AVERAGE(F34:F35)</f>
        <v>2.5599640607833862</v>
      </c>
      <c r="K35" t="s">
        <v>3</v>
      </c>
      <c r="L35" t="s">
        <v>3</v>
      </c>
    </row>
    <row r="36" spans="1:12" hidden="1" x14ac:dyDescent="0.25">
      <c r="A36" t="s">
        <v>59</v>
      </c>
      <c r="B36" t="s">
        <v>60</v>
      </c>
      <c r="C36" t="s">
        <v>2</v>
      </c>
      <c r="D36">
        <v>43.42</v>
      </c>
      <c r="E36">
        <v>7.3268592357635498E-2</v>
      </c>
      <c r="F36">
        <v>0.91938859224319458</v>
      </c>
    </row>
    <row r="37" spans="1:12" x14ac:dyDescent="0.25">
      <c r="A37" t="s">
        <v>59</v>
      </c>
      <c r="B37" t="s">
        <v>61</v>
      </c>
      <c r="C37" t="s">
        <v>2</v>
      </c>
      <c r="D37">
        <v>40.75</v>
      </c>
      <c r="E37">
        <v>7.2781644761562347E-2</v>
      </c>
      <c r="F37">
        <v>0.88335859775543213</v>
      </c>
      <c r="G37">
        <v>0.66682205476425471</v>
      </c>
      <c r="H37">
        <v>3.9972320786465794</v>
      </c>
      <c r="I37">
        <f>AVERAGE(E36:E37)</f>
        <v>7.3025118559598923E-2</v>
      </c>
      <c r="J37">
        <f>AVERAGE(F36:F37)</f>
        <v>0.90137359499931335</v>
      </c>
      <c r="K37" t="s">
        <v>3</v>
      </c>
      <c r="L37" t="s">
        <v>3</v>
      </c>
    </row>
    <row r="38" spans="1:12" hidden="1" x14ac:dyDescent="0.25">
      <c r="A38" t="s">
        <v>62</v>
      </c>
      <c r="B38" t="s">
        <v>63</v>
      </c>
      <c r="C38" t="s">
        <v>2</v>
      </c>
      <c r="D38">
        <v>24.163</v>
      </c>
      <c r="E38">
        <v>0.26400849223136902</v>
      </c>
      <c r="F38">
        <v>3.9450953006744385</v>
      </c>
    </row>
    <row r="39" spans="1:12" x14ac:dyDescent="0.25">
      <c r="A39" t="s">
        <v>62</v>
      </c>
      <c r="B39" t="s">
        <v>64</v>
      </c>
      <c r="C39" t="s">
        <v>2</v>
      </c>
      <c r="D39">
        <v>21.259</v>
      </c>
      <c r="E39">
        <v>0.2673724889755249</v>
      </c>
      <c r="F39">
        <v>3.8666574954986572</v>
      </c>
      <c r="G39">
        <v>1.2661336642178795</v>
      </c>
      <c r="H39">
        <v>2.0081998809334363</v>
      </c>
      <c r="I39">
        <f>AVERAGE(E38:E39)</f>
        <v>0.26569049060344696</v>
      </c>
      <c r="J39">
        <f>AVERAGE(F38:F39)</f>
        <v>3.9058763980865479</v>
      </c>
      <c r="K39" t="s">
        <v>3</v>
      </c>
      <c r="L39" t="s">
        <v>3</v>
      </c>
    </row>
    <row r="40" spans="1:12" hidden="1" x14ac:dyDescent="0.25">
      <c r="A40" t="s">
        <v>65</v>
      </c>
      <c r="B40" t="s">
        <v>66</v>
      </c>
      <c r="C40" t="s">
        <v>2</v>
      </c>
      <c r="D40">
        <v>40.247999999999998</v>
      </c>
      <c r="E40">
        <v>3.5393789410591125E-2</v>
      </c>
      <c r="F40">
        <v>0.35527923703193665</v>
      </c>
    </row>
    <row r="41" spans="1:12" hidden="1" x14ac:dyDescent="0.25">
      <c r="A41" t="s">
        <v>65</v>
      </c>
      <c r="B41" t="s">
        <v>67</v>
      </c>
      <c r="C41" t="s">
        <v>2</v>
      </c>
      <c r="D41">
        <v>42.415999999999997</v>
      </c>
      <c r="E41">
        <v>3.8964752107858658E-2</v>
      </c>
      <c r="F41">
        <v>0.41678500175476074</v>
      </c>
      <c r="G41">
        <v>9.6047141978477555</v>
      </c>
      <c r="H41">
        <v>15.932810155662875</v>
      </c>
      <c r="I41">
        <f>AVERAGE(E40:E41)</f>
        <v>3.7179270759224892E-2</v>
      </c>
      <c r="J41">
        <f>AVERAGE(F40:F41)</f>
        <v>0.38603211939334869</v>
      </c>
      <c r="K41" t="s">
        <v>3</v>
      </c>
      <c r="L41" t="s">
        <v>13</v>
      </c>
    </row>
    <row r="42" spans="1:12" hidden="1" x14ac:dyDescent="0.25">
      <c r="A42" t="s">
        <v>69</v>
      </c>
      <c r="B42" t="s">
        <v>70</v>
      </c>
      <c r="C42" t="s">
        <v>2</v>
      </c>
      <c r="D42">
        <v>40.036000000000001</v>
      </c>
      <c r="E42">
        <v>0.26244401931762695</v>
      </c>
      <c r="F42">
        <v>3.9761667251586914</v>
      </c>
    </row>
    <row r="43" spans="1:12" x14ac:dyDescent="0.25">
      <c r="A43" t="s">
        <v>69</v>
      </c>
      <c r="B43" t="s">
        <v>71</v>
      </c>
      <c r="C43" t="s">
        <v>2</v>
      </c>
      <c r="D43">
        <v>48.781999999999996</v>
      </c>
      <c r="E43">
        <v>0.26794850826263428</v>
      </c>
      <c r="F43">
        <v>3.9815361499786377</v>
      </c>
      <c r="G43">
        <v>2.0756283917195124</v>
      </c>
      <c r="H43">
        <v>0.13494911544692795</v>
      </c>
      <c r="I43">
        <f>AVERAGE(E42:E43)</f>
        <v>0.26519626379013062</v>
      </c>
      <c r="J43">
        <f>AVERAGE(F42:F43)</f>
        <v>3.9788514375686646</v>
      </c>
      <c r="K43" t="s">
        <v>3</v>
      </c>
      <c r="L43" t="s">
        <v>3</v>
      </c>
    </row>
    <row r="44" spans="1:12" hidden="1" x14ac:dyDescent="0.25">
      <c r="A44" t="s">
        <v>72</v>
      </c>
      <c r="B44" t="s">
        <v>73</v>
      </c>
      <c r="C44" t="s">
        <v>2</v>
      </c>
      <c r="D44">
        <v>44.298999999999999</v>
      </c>
      <c r="E44">
        <v>0.14157578349113464</v>
      </c>
      <c r="F44">
        <v>1.783000111579895</v>
      </c>
    </row>
    <row r="45" spans="1:12" x14ac:dyDescent="0.25">
      <c r="A45" t="s">
        <v>72</v>
      </c>
      <c r="B45" t="s">
        <v>74</v>
      </c>
      <c r="C45" t="s">
        <v>2</v>
      </c>
      <c r="D45">
        <v>40.082000000000001</v>
      </c>
      <c r="E45">
        <v>0.14153179526329041</v>
      </c>
      <c r="F45">
        <v>1.8268218040466309</v>
      </c>
      <c r="G45">
        <v>3.1075273956120281E-2</v>
      </c>
      <c r="H45">
        <v>2.4279143675778854</v>
      </c>
      <c r="I45">
        <f>AVERAGE(E44:E45)</f>
        <v>0.14155378937721252</v>
      </c>
      <c r="J45">
        <f>AVERAGE(F44:F45)</f>
        <v>1.8049109578132629</v>
      </c>
      <c r="K45" t="s">
        <v>3</v>
      </c>
      <c r="L45" t="s">
        <v>3</v>
      </c>
    </row>
    <row r="46" spans="1:12" hidden="1" x14ac:dyDescent="0.25">
      <c r="A46" t="s">
        <v>75</v>
      </c>
      <c r="B46" t="s">
        <v>76</v>
      </c>
      <c r="C46" t="s">
        <v>2</v>
      </c>
      <c r="D46">
        <v>43.951999999999998</v>
      </c>
      <c r="E46">
        <v>0.10308683663606644</v>
      </c>
      <c r="F46">
        <v>1.3878754377365112</v>
      </c>
    </row>
    <row r="47" spans="1:12" x14ac:dyDescent="0.25">
      <c r="A47" t="s">
        <v>75</v>
      </c>
      <c r="B47" t="s">
        <v>77</v>
      </c>
      <c r="C47" t="s">
        <v>2</v>
      </c>
      <c r="D47">
        <v>42.399000000000001</v>
      </c>
      <c r="E47">
        <v>0.10579708963632584</v>
      </c>
      <c r="F47">
        <v>1.3907526731491089</v>
      </c>
      <c r="G47">
        <v>2.5949847349433011</v>
      </c>
      <c r="H47">
        <v>0.20709755302091198</v>
      </c>
      <c r="I47">
        <f>AVERAGE(E46:E47)</f>
        <v>0.10444196313619614</v>
      </c>
      <c r="J47">
        <f>AVERAGE(F46:F47)</f>
        <v>1.3893140554428101</v>
      </c>
      <c r="K47" t="s">
        <v>3</v>
      </c>
      <c r="L47" t="s">
        <v>3</v>
      </c>
    </row>
    <row r="48" spans="1:12" hidden="1" x14ac:dyDescent="0.25">
      <c r="A48" t="s">
        <v>78</v>
      </c>
      <c r="B48" t="s">
        <v>79</v>
      </c>
      <c r="C48" t="s">
        <v>2</v>
      </c>
      <c r="D48">
        <v>41.183999999999997</v>
      </c>
      <c r="E48">
        <v>0.15109716355800629</v>
      </c>
      <c r="F48">
        <v>2.3056931495666504</v>
      </c>
    </row>
    <row r="49" spans="1:12" x14ac:dyDescent="0.25">
      <c r="A49" t="s">
        <v>78</v>
      </c>
      <c r="B49" t="s">
        <v>80</v>
      </c>
      <c r="C49" t="s">
        <v>2</v>
      </c>
      <c r="D49">
        <v>41.287999999999997</v>
      </c>
      <c r="E49">
        <v>0.14614737033843994</v>
      </c>
      <c r="F49">
        <v>2.1997857093811035</v>
      </c>
      <c r="G49">
        <v>3.3304519714335603</v>
      </c>
      <c r="H49">
        <v>4.7012734273613423</v>
      </c>
      <c r="I49">
        <f>AVERAGE(E48:E49)</f>
        <v>0.14862226694822311</v>
      </c>
      <c r="J49">
        <f>AVERAGE(F48:F49)</f>
        <v>2.252739429473877</v>
      </c>
      <c r="K49" t="s">
        <v>3</v>
      </c>
      <c r="L49" t="s">
        <v>3</v>
      </c>
    </row>
    <row r="50" spans="1:12" hidden="1" x14ac:dyDescent="0.25">
      <c r="A50" t="s">
        <v>81</v>
      </c>
      <c r="B50" t="s">
        <v>82</v>
      </c>
      <c r="C50" t="s">
        <v>2</v>
      </c>
      <c r="D50">
        <v>33.921999999999997</v>
      </c>
      <c r="E50">
        <v>0.17355301976203918</v>
      </c>
      <c r="F50">
        <v>2.3200082778930664</v>
      </c>
    </row>
    <row r="51" spans="1:12" x14ac:dyDescent="0.25">
      <c r="A51" t="s">
        <v>81</v>
      </c>
      <c r="B51" t="s">
        <v>83</v>
      </c>
      <c r="C51" t="s">
        <v>2</v>
      </c>
      <c r="D51">
        <v>30.163</v>
      </c>
      <c r="E51">
        <v>0.17096960544586182</v>
      </c>
      <c r="F51">
        <v>2.3995239734649658</v>
      </c>
      <c r="G51">
        <v>1.4997066242708534</v>
      </c>
      <c r="H51">
        <v>3.3696430636327994</v>
      </c>
      <c r="I51">
        <f>AVERAGE(E50:E51)</f>
        <v>0.1722613126039505</v>
      </c>
      <c r="J51">
        <f>AVERAGE(F50:F51)</f>
        <v>2.3597661256790161</v>
      </c>
      <c r="K51" t="s">
        <v>3</v>
      </c>
      <c r="L51" t="s">
        <v>3</v>
      </c>
    </row>
    <row r="52" spans="1:12" hidden="1" x14ac:dyDescent="0.25">
      <c r="A52" t="s">
        <v>87</v>
      </c>
      <c r="B52" t="s">
        <v>88</v>
      </c>
      <c r="C52" t="s">
        <v>86</v>
      </c>
      <c r="D52">
        <v>45.927999999999997</v>
      </c>
      <c r="E52">
        <v>0.17885665595531464</v>
      </c>
      <c r="F52">
        <v>2.2388484477996826</v>
      </c>
    </row>
    <row r="53" spans="1:12" x14ac:dyDescent="0.25">
      <c r="A53" t="s">
        <v>87</v>
      </c>
      <c r="B53" t="s">
        <v>89</v>
      </c>
      <c r="C53" t="s">
        <v>86</v>
      </c>
      <c r="D53">
        <v>45.165999999999997</v>
      </c>
      <c r="E53">
        <v>0.17494024336338043</v>
      </c>
      <c r="F53">
        <v>2.2076869010925293</v>
      </c>
      <c r="G53">
        <v>2.2139326825509329</v>
      </c>
      <c r="H53">
        <v>1.4016102093922072</v>
      </c>
      <c r="I53">
        <f>AVERAGE(E52:E53)</f>
        <v>0.17689844965934753</v>
      </c>
      <c r="J53">
        <f>AVERAGE(F52:F53)</f>
        <v>2.223267674446106</v>
      </c>
      <c r="K53" t="s">
        <v>3</v>
      </c>
      <c r="L53" t="s">
        <v>3</v>
      </c>
    </row>
    <row r="54" spans="1:12" hidden="1" x14ac:dyDescent="0.25">
      <c r="A54" t="s">
        <v>90</v>
      </c>
      <c r="B54" t="s">
        <v>91</v>
      </c>
      <c r="C54" t="s">
        <v>86</v>
      </c>
      <c r="D54">
        <v>45.622</v>
      </c>
      <c r="E54">
        <v>3.0006410554051399E-2</v>
      </c>
      <c r="F54">
        <v>0.44848388433456421</v>
      </c>
    </row>
    <row r="55" spans="1:12" x14ac:dyDescent="0.25">
      <c r="A55" t="s">
        <v>90</v>
      </c>
      <c r="B55" t="s">
        <v>92</v>
      </c>
      <c r="C55" t="s">
        <v>86</v>
      </c>
      <c r="D55">
        <v>52.152999999999999</v>
      </c>
      <c r="E55">
        <v>2.9692996293306351E-2</v>
      </c>
      <c r="F55">
        <v>0.42127382755279541</v>
      </c>
      <c r="G55">
        <v>1.0499744546755745</v>
      </c>
      <c r="H55">
        <v>6.2569279719804802</v>
      </c>
      <c r="I55">
        <f>AVERAGE(E54:E55)</f>
        <v>2.9849703423678875E-2</v>
      </c>
      <c r="J55">
        <f>AVERAGE(F54:F55)</f>
        <v>0.43487885594367981</v>
      </c>
      <c r="K55" t="s">
        <v>3</v>
      </c>
      <c r="L55" t="s">
        <v>3</v>
      </c>
    </row>
    <row r="56" spans="1:12" hidden="1" x14ac:dyDescent="0.25">
      <c r="A56" t="s">
        <v>93</v>
      </c>
      <c r="B56" t="s">
        <v>94</v>
      </c>
      <c r="C56" t="s">
        <v>86</v>
      </c>
      <c r="D56">
        <v>48.061999999999998</v>
      </c>
      <c r="E56">
        <v>3.760368749499321E-2</v>
      </c>
      <c r="F56">
        <v>0.46157252788543701</v>
      </c>
    </row>
    <row r="57" spans="1:12" x14ac:dyDescent="0.25">
      <c r="A57" t="s">
        <v>93</v>
      </c>
      <c r="B57" t="s">
        <v>95</v>
      </c>
      <c r="C57" t="s">
        <v>86</v>
      </c>
      <c r="D57">
        <v>42.874000000000002</v>
      </c>
      <c r="E57">
        <v>3.6459546536207199E-2</v>
      </c>
      <c r="F57">
        <v>0.44819784164428711</v>
      </c>
      <c r="G57">
        <v>3.089632727363814</v>
      </c>
      <c r="H57">
        <v>2.9402334235315899</v>
      </c>
      <c r="I57">
        <f>AVERAGE(E56:E57)</f>
        <v>3.7031617015600204E-2</v>
      </c>
      <c r="J57">
        <f>AVERAGE(F56:F57)</f>
        <v>0.45488518476486206</v>
      </c>
      <c r="K57" t="s">
        <v>3</v>
      </c>
      <c r="L57" t="s">
        <v>3</v>
      </c>
    </row>
    <row r="58" spans="1:12" hidden="1" x14ac:dyDescent="0.25">
      <c r="A58" t="s">
        <v>96</v>
      </c>
      <c r="B58" t="s">
        <v>97</v>
      </c>
      <c r="C58" t="s">
        <v>86</v>
      </c>
      <c r="D58">
        <v>43.511000000000003</v>
      </c>
      <c r="E58">
        <v>2.5141682475805283E-2</v>
      </c>
      <c r="F58">
        <v>0.27170553803443909</v>
      </c>
    </row>
    <row r="59" spans="1:12" x14ac:dyDescent="0.25">
      <c r="A59" t="s">
        <v>96</v>
      </c>
      <c r="B59" t="s">
        <v>98</v>
      </c>
      <c r="C59" t="s">
        <v>86</v>
      </c>
      <c r="D59">
        <v>48.895000000000003</v>
      </c>
      <c r="E59">
        <v>2.6508145034313202E-2</v>
      </c>
      <c r="F59">
        <v>0.2852114737033844</v>
      </c>
      <c r="G59">
        <v>5.2912570065804063</v>
      </c>
      <c r="H59">
        <v>4.8502507139442246</v>
      </c>
      <c r="I59">
        <f>AVERAGE(E58:E59)</f>
        <v>2.5824913755059242E-2</v>
      </c>
      <c r="J59">
        <f>AVERAGE(F58:F59)</f>
        <v>0.27845850586891174</v>
      </c>
      <c r="K59" t="s">
        <v>3</v>
      </c>
      <c r="L59" t="s">
        <v>3</v>
      </c>
    </row>
    <row r="60" spans="1:12" hidden="1" x14ac:dyDescent="0.25">
      <c r="A60" t="s">
        <v>99</v>
      </c>
      <c r="B60" t="s">
        <v>100</v>
      </c>
      <c r="C60" t="s">
        <v>86</v>
      </c>
      <c r="D60">
        <v>34.097999999999999</v>
      </c>
      <c r="E60">
        <v>0.24200305342674255</v>
      </c>
      <c r="F60">
        <v>3.4899470806121826</v>
      </c>
    </row>
    <row r="61" spans="1:12" x14ac:dyDescent="0.25">
      <c r="A61" t="s">
        <v>99</v>
      </c>
      <c r="B61" t="s">
        <v>101</v>
      </c>
      <c r="C61" t="s">
        <v>86</v>
      </c>
      <c r="D61">
        <v>32.573999999999998</v>
      </c>
      <c r="E61">
        <v>0.23986810445785522</v>
      </c>
      <c r="F61">
        <v>3.4544179439544678</v>
      </c>
      <c r="G61">
        <v>0.88610780452588245</v>
      </c>
      <c r="H61">
        <v>1.0232508381119256</v>
      </c>
      <c r="I61">
        <f>AVERAGE(E60:E61)</f>
        <v>0.24093557894229889</v>
      </c>
      <c r="J61">
        <f>AVERAGE(F60:F61)</f>
        <v>3.4721825122833252</v>
      </c>
      <c r="K61" t="s">
        <v>3</v>
      </c>
      <c r="L61" t="s">
        <v>3</v>
      </c>
    </row>
    <row r="62" spans="1:12" hidden="1" x14ac:dyDescent="0.25">
      <c r="A62" t="s">
        <v>103</v>
      </c>
      <c r="B62" t="s">
        <v>104</v>
      </c>
      <c r="C62" t="s">
        <v>86</v>
      </c>
      <c r="D62">
        <v>45</v>
      </c>
      <c r="E62">
        <v>8.1326991319656372E-2</v>
      </c>
      <c r="F62">
        <v>1.3557567596435547</v>
      </c>
    </row>
    <row r="63" spans="1:12" x14ac:dyDescent="0.25">
      <c r="A63" t="s">
        <v>103</v>
      </c>
      <c r="B63" t="s">
        <v>105</v>
      </c>
      <c r="C63" t="s">
        <v>86</v>
      </c>
      <c r="D63">
        <v>44.101999999999997</v>
      </c>
      <c r="E63">
        <v>7.9775363206863403E-2</v>
      </c>
      <c r="F63">
        <v>1.3537296056747437</v>
      </c>
      <c r="G63">
        <v>1.9262637313442224</v>
      </c>
      <c r="H63">
        <v>0.14963381951345558</v>
      </c>
      <c r="I63">
        <f>AVERAGE(E62:E63)</f>
        <v>8.0551177263259888E-2</v>
      </c>
      <c r="J63">
        <f>AVERAGE(F62:F63)</f>
        <v>1.3547431826591492</v>
      </c>
      <c r="K63" t="s">
        <v>3</v>
      </c>
      <c r="L63" t="s">
        <v>3</v>
      </c>
    </row>
    <row r="64" spans="1:12" hidden="1" x14ac:dyDescent="0.25">
      <c r="A64" t="s">
        <v>106</v>
      </c>
      <c r="B64" t="s">
        <v>107</v>
      </c>
      <c r="C64" t="s">
        <v>86</v>
      </c>
      <c r="D64">
        <v>41.902999999999999</v>
      </c>
      <c r="E64">
        <v>8.8355205953121185E-2</v>
      </c>
      <c r="F64">
        <v>1.0945849418640137</v>
      </c>
    </row>
    <row r="65" spans="1:12" hidden="1" x14ac:dyDescent="0.25">
      <c r="A65" t="s">
        <v>106</v>
      </c>
      <c r="B65" t="s">
        <v>108</v>
      </c>
      <c r="C65" t="s">
        <v>86</v>
      </c>
      <c r="D65">
        <v>43.128</v>
      </c>
      <c r="E65">
        <v>0.10021868348121643</v>
      </c>
      <c r="F65">
        <v>1.2078588008880615</v>
      </c>
      <c r="G65">
        <v>12.582311966605713</v>
      </c>
      <c r="H65">
        <v>9.8394464039024356</v>
      </c>
      <c r="I65">
        <f>AVERAGE(E64:E65)</f>
        <v>9.4286944717168808E-2</v>
      </c>
      <c r="J65">
        <f>AVERAGE(F64:F65)</f>
        <v>1.1512218713760376</v>
      </c>
      <c r="K65" t="s">
        <v>13</v>
      </c>
      <c r="L65" t="s">
        <v>3</v>
      </c>
    </row>
    <row r="66" spans="1:12" hidden="1" x14ac:dyDescent="0.25">
      <c r="A66" t="s">
        <v>109</v>
      </c>
      <c r="B66" t="s">
        <v>110</v>
      </c>
      <c r="C66" t="s">
        <v>86</v>
      </c>
      <c r="D66">
        <v>33.475000000000001</v>
      </c>
      <c r="E66">
        <v>0.20826837420463562</v>
      </c>
      <c r="F66">
        <v>2.6385977268218994</v>
      </c>
    </row>
    <row r="67" spans="1:12" x14ac:dyDescent="0.25">
      <c r="A67" t="s">
        <v>109</v>
      </c>
      <c r="B67" t="s">
        <v>111</v>
      </c>
      <c r="C67" t="s">
        <v>86</v>
      </c>
      <c r="D67">
        <v>34.427999999999997</v>
      </c>
      <c r="E67">
        <v>0.20564167201519012</v>
      </c>
      <c r="F67">
        <v>2.5880258083343506</v>
      </c>
      <c r="G67">
        <v>1.2692140301665769</v>
      </c>
      <c r="H67">
        <v>1.9351659115060782</v>
      </c>
      <c r="I67">
        <f>AVERAGE(E66:E67)</f>
        <v>0.20695502310991287</v>
      </c>
      <c r="J67">
        <f>AVERAGE(F66:F67)</f>
        <v>2.613311767578125</v>
      </c>
      <c r="K67" t="s">
        <v>3</v>
      </c>
      <c r="L67" t="s">
        <v>3</v>
      </c>
    </row>
    <row r="68" spans="1:12" hidden="1" x14ac:dyDescent="0.25">
      <c r="A68" t="s">
        <v>112</v>
      </c>
      <c r="B68" t="s">
        <v>113</v>
      </c>
      <c r="C68" t="s">
        <v>86</v>
      </c>
      <c r="D68">
        <v>42.664999999999999</v>
      </c>
      <c r="E68">
        <v>5.7487271726131439E-2</v>
      </c>
      <c r="F68">
        <v>0.77597355842590332</v>
      </c>
    </row>
    <row r="69" spans="1:12" x14ac:dyDescent="0.25">
      <c r="A69" t="s">
        <v>112</v>
      </c>
      <c r="B69" t="s">
        <v>114</v>
      </c>
      <c r="C69" t="s">
        <v>86</v>
      </c>
      <c r="D69">
        <v>42.021999999999998</v>
      </c>
      <c r="E69">
        <v>5.5289022624492645E-2</v>
      </c>
      <c r="F69">
        <v>0.71007758378982544</v>
      </c>
      <c r="G69">
        <v>3.898424069165435</v>
      </c>
      <c r="H69">
        <v>8.8686011893003638</v>
      </c>
      <c r="I69">
        <f>AVERAGE(E68:E69)</f>
        <v>5.6388147175312042E-2</v>
      </c>
      <c r="J69">
        <f>AVERAGE(F68:F69)</f>
        <v>0.74302557110786438</v>
      </c>
      <c r="K69" t="s">
        <v>3</v>
      </c>
      <c r="L69" t="s">
        <v>3</v>
      </c>
    </row>
    <row r="70" spans="1:12" hidden="1" x14ac:dyDescent="0.25">
      <c r="A70" t="s">
        <v>115</v>
      </c>
      <c r="B70" t="s">
        <v>116</v>
      </c>
      <c r="C70" t="s">
        <v>86</v>
      </c>
      <c r="D70">
        <v>41.692</v>
      </c>
      <c r="E70">
        <v>4.0360137820243835E-2</v>
      </c>
      <c r="F70">
        <v>0.4976467490196228</v>
      </c>
    </row>
    <row r="71" spans="1:12" hidden="1" x14ac:dyDescent="0.25">
      <c r="A71" t="s">
        <v>115</v>
      </c>
      <c r="B71" t="s">
        <v>117</v>
      </c>
      <c r="C71" t="s">
        <v>86</v>
      </c>
      <c r="D71">
        <v>40.81</v>
      </c>
      <c r="E71">
        <v>4.3048661202192307E-2</v>
      </c>
      <c r="F71">
        <v>0.59476006031036377</v>
      </c>
      <c r="G71">
        <v>6.4466181349171201</v>
      </c>
      <c r="H71">
        <v>17.77969717166156</v>
      </c>
      <c r="I71">
        <f>AVERAGE(E70:E71)</f>
        <v>4.1704399511218071E-2</v>
      </c>
      <c r="J71">
        <f>AVERAGE(F70:F71)</f>
        <v>0.54620340466499329</v>
      </c>
      <c r="K71" t="s">
        <v>3</v>
      </c>
      <c r="L71" t="s">
        <v>13</v>
      </c>
    </row>
    <row r="72" spans="1:12" hidden="1" x14ac:dyDescent="0.25">
      <c r="A72" t="s">
        <v>119</v>
      </c>
      <c r="B72" t="s">
        <v>120</v>
      </c>
      <c r="C72" t="s">
        <v>86</v>
      </c>
      <c r="D72">
        <v>33.884</v>
      </c>
      <c r="E72">
        <v>6.8380706012248993E-2</v>
      </c>
      <c r="F72">
        <v>0.77404141426086426</v>
      </c>
    </row>
    <row r="73" spans="1:12" x14ac:dyDescent="0.25">
      <c r="A73" t="s">
        <v>119</v>
      </c>
      <c r="B73" t="s">
        <v>121</v>
      </c>
      <c r="C73" t="s">
        <v>86</v>
      </c>
      <c r="D73">
        <v>30.263000000000002</v>
      </c>
      <c r="E73">
        <v>6.3995607197284698E-2</v>
      </c>
      <c r="F73">
        <v>0.75789684057235718</v>
      </c>
      <c r="G73">
        <v>6.6252016069117738</v>
      </c>
      <c r="H73">
        <v>2.1077316448716403</v>
      </c>
      <c r="I73">
        <f>AVERAGE(E72:E73)</f>
        <v>6.6188156604766846E-2</v>
      </c>
      <c r="J73">
        <f>AVERAGE(F72:F73)</f>
        <v>0.76596912741661072</v>
      </c>
      <c r="K73" t="s">
        <v>3</v>
      </c>
      <c r="L73" t="s">
        <v>3</v>
      </c>
    </row>
    <row r="74" spans="1:12" hidden="1" x14ac:dyDescent="0.25">
      <c r="A74" t="s">
        <v>122</v>
      </c>
      <c r="B74" t="s">
        <v>123</v>
      </c>
      <c r="C74" t="s">
        <v>86</v>
      </c>
      <c r="D74">
        <v>43.023000000000003</v>
      </c>
      <c r="E74">
        <v>4.5518074184656143E-2</v>
      </c>
      <c r="F74">
        <v>0.5690234899520874</v>
      </c>
    </row>
    <row r="75" spans="1:12" hidden="1" x14ac:dyDescent="0.25">
      <c r="A75" t="s">
        <v>122</v>
      </c>
      <c r="B75" t="s">
        <v>124</v>
      </c>
      <c r="C75" t="s">
        <v>86</v>
      </c>
      <c r="D75">
        <v>41.771000000000001</v>
      </c>
      <c r="E75">
        <v>4.7827407717704773E-2</v>
      </c>
      <c r="F75">
        <v>0.71869844198226929</v>
      </c>
      <c r="G75">
        <v>4.9479278182187443</v>
      </c>
      <c r="H75">
        <v>23.246470890706512</v>
      </c>
      <c r="I75">
        <f>AVERAGE(E74:E75)</f>
        <v>4.6672740951180458E-2</v>
      </c>
      <c r="J75">
        <f>AVERAGE(F74:F75)</f>
        <v>0.64386096596717834</v>
      </c>
      <c r="K75" t="s">
        <v>3</v>
      </c>
      <c r="L75" t="s">
        <v>13</v>
      </c>
    </row>
    <row r="76" spans="1:12" hidden="1" x14ac:dyDescent="0.25">
      <c r="A76" t="s">
        <v>125</v>
      </c>
      <c r="B76" t="s">
        <v>126</v>
      </c>
      <c r="C76" t="s">
        <v>86</v>
      </c>
      <c r="D76">
        <v>44.813000000000002</v>
      </c>
      <c r="E76">
        <v>3.2434798777103424E-2</v>
      </c>
      <c r="F76">
        <v>0.41007602214813232</v>
      </c>
    </row>
    <row r="77" spans="1:12" x14ac:dyDescent="0.25">
      <c r="A77" t="s">
        <v>125</v>
      </c>
      <c r="B77" t="s">
        <v>127</v>
      </c>
      <c r="C77" t="s">
        <v>86</v>
      </c>
      <c r="D77">
        <v>42.518999999999998</v>
      </c>
      <c r="E77">
        <v>3.4934941679239273E-2</v>
      </c>
      <c r="F77">
        <v>0.44538602232933044</v>
      </c>
      <c r="G77">
        <v>7.4221538785829377</v>
      </c>
      <c r="H77">
        <v>8.2551880376566178</v>
      </c>
      <c r="I77">
        <f>AVERAGE(E76:E77)</f>
        <v>3.3684870228171349E-2</v>
      </c>
      <c r="J77">
        <f>AVERAGE(F76:F77)</f>
        <v>0.42773102223873138</v>
      </c>
      <c r="K77" t="s">
        <v>3</v>
      </c>
      <c r="L77" t="s">
        <v>3</v>
      </c>
    </row>
    <row r="78" spans="1:12" hidden="1" x14ac:dyDescent="0.25">
      <c r="A78" t="s">
        <v>128</v>
      </c>
      <c r="B78" t="s">
        <v>129</v>
      </c>
      <c r="C78" t="s">
        <v>86</v>
      </c>
      <c r="D78">
        <v>43.116</v>
      </c>
      <c r="E78">
        <v>1.8498575314879417E-2</v>
      </c>
      <c r="F78">
        <v>0.25108572840690613</v>
      </c>
    </row>
    <row r="79" spans="1:12" x14ac:dyDescent="0.25">
      <c r="A79" t="s">
        <v>128</v>
      </c>
      <c r="B79" t="s">
        <v>130</v>
      </c>
      <c r="C79" t="s">
        <v>86</v>
      </c>
      <c r="D79">
        <v>42.603999999999999</v>
      </c>
      <c r="E79">
        <v>1.85406394302845E-2</v>
      </c>
      <c r="F79">
        <v>0.2399032860994339</v>
      </c>
      <c r="G79">
        <v>0.22713286820193654</v>
      </c>
      <c r="H79">
        <v>4.5550682304839363</v>
      </c>
      <c r="I79">
        <f>AVERAGE(E78:E79)</f>
        <v>1.8519607372581959E-2</v>
      </c>
      <c r="J79">
        <f>AVERAGE(F78:F79)</f>
        <v>0.24549450725317001</v>
      </c>
      <c r="K79" t="s">
        <v>3</v>
      </c>
      <c r="L79" t="s">
        <v>3</v>
      </c>
    </row>
    <row r="80" spans="1:12" hidden="1" x14ac:dyDescent="0.25">
      <c r="A80" t="s">
        <v>131</v>
      </c>
      <c r="B80" t="s">
        <v>132</v>
      </c>
      <c r="C80" t="s">
        <v>86</v>
      </c>
      <c r="D80">
        <v>31.765999999999998</v>
      </c>
      <c r="E80">
        <v>0.19069041311740875</v>
      </c>
      <c r="F80">
        <v>2.7446110248565674</v>
      </c>
    </row>
    <row r="81" spans="1:12" x14ac:dyDescent="0.25">
      <c r="A81" t="s">
        <v>131</v>
      </c>
      <c r="B81" t="s">
        <v>133</v>
      </c>
      <c r="C81" t="s">
        <v>86</v>
      </c>
      <c r="D81">
        <v>34.345999999999997</v>
      </c>
      <c r="E81">
        <v>0.19646471738815308</v>
      </c>
      <c r="F81">
        <v>2.8331785202026367</v>
      </c>
      <c r="G81">
        <v>2.9829408501982235</v>
      </c>
      <c r="H81">
        <v>3.1757202250315184</v>
      </c>
      <c r="I81">
        <f>AVERAGE(E80:E81)</f>
        <v>0.19357756525278091</v>
      </c>
      <c r="J81">
        <f>AVERAGE(F80:F81)</f>
        <v>2.7888947725296021</v>
      </c>
      <c r="K81" t="s">
        <v>3</v>
      </c>
      <c r="L81" t="s">
        <v>3</v>
      </c>
    </row>
    <row r="82" spans="1:12" hidden="1" x14ac:dyDescent="0.25">
      <c r="A82" t="s">
        <v>135</v>
      </c>
      <c r="B82" t="s">
        <v>136</v>
      </c>
      <c r="C82" t="s">
        <v>86</v>
      </c>
      <c r="D82">
        <v>46.521999999999998</v>
      </c>
      <c r="E82">
        <v>0.15676398575305939</v>
      </c>
      <c r="F82">
        <v>1.936677098274231</v>
      </c>
    </row>
    <row r="83" spans="1:12" x14ac:dyDescent="0.25">
      <c r="A83" t="s">
        <v>135</v>
      </c>
      <c r="B83" t="s">
        <v>137</v>
      </c>
      <c r="C83" t="s">
        <v>86</v>
      </c>
      <c r="D83">
        <v>45.374000000000002</v>
      </c>
      <c r="E83">
        <v>0.15789274871349335</v>
      </c>
      <c r="F83">
        <v>1.9443730115890503</v>
      </c>
      <c r="G83">
        <v>0.71745673096594398</v>
      </c>
      <c r="H83">
        <v>0.39658922698580884</v>
      </c>
      <c r="I83">
        <f>AVERAGE(E82:E83)</f>
        <v>0.15732836723327637</v>
      </c>
      <c r="J83">
        <f>AVERAGE(F82:F83)</f>
        <v>1.9405250549316406</v>
      </c>
      <c r="K83" t="s">
        <v>3</v>
      </c>
      <c r="L83" t="s">
        <v>3</v>
      </c>
    </row>
    <row r="84" spans="1:12" hidden="1" x14ac:dyDescent="0.25">
      <c r="A84" t="s">
        <v>138</v>
      </c>
      <c r="B84" t="s">
        <v>139</v>
      </c>
      <c r="C84" t="s">
        <v>86</v>
      </c>
      <c r="D84">
        <v>43.764000000000003</v>
      </c>
      <c r="E84">
        <v>4.0897633880376816E-2</v>
      </c>
      <c r="F84">
        <v>0.5037761926651001</v>
      </c>
    </row>
    <row r="85" spans="1:12" x14ac:dyDescent="0.25">
      <c r="A85" t="s">
        <v>138</v>
      </c>
      <c r="B85" t="s">
        <v>140</v>
      </c>
      <c r="C85" t="s">
        <v>86</v>
      </c>
      <c r="D85">
        <v>43.9</v>
      </c>
      <c r="E85">
        <v>4.0481928735971451E-2</v>
      </c>
      <c r="F85">
        <v>0.45918723940849304</v>
      </c>
      <c r="G85">
        <v>1.021645069205261</v>
      </c>
      <c r="H85">
        <v>9.2607780880301185</v>
      </c>
      <c r="I85">
        <f>AVERAGE(E84:E85)</f>
        <v>4.0689781308174133E-2</v>
      </c>
      <c r="J85">
        <f>AVERAGE(F84:F85)</f>
        <v>0.48148171603679657</v>
      </c>
      <c r="K85" t="s">
        <v>3</v>
      </c>
      <c r="L85" t="s">
        <v>3</v>
      </c>
    </row>
    <row r="86" spans="1:12" hidden="1" x14ac:dyDescent="0.25">
      <c r="A86" t="s">
        <v>141</v>
      </c>
      <c r="B86" t="s">
        <v>142</v>
      </c>
      <c r="C86" t="s">
        <v>86</v>
      </c>
      <c r="D86">
        <v>41.579000000000001</v>
      </c>
      <c r="E86">
        <v>2.3963926360011101E-2</v>
      </c>
      <c r="F86">
        <v>0.29340267181396484</v>
      </c>
    </row>
    <row r="87" spans="1:12" x14ac:dyDescent="0.25">
      <c r="A87" t="s">
        <v>141</v>
      </c>
      <c r="B87" t="s">
        <v>143</v>
      </c>
      <c r="C87" t="s">
        <v>86</v>
      </c>
      <c r="D87">
        <v>42.52</v>
      </c>
      <c r="E87">
        <v>2.4782964959740639E-2</v>
      </c>
      <c r="F87">
        <v>0.29368183016777039</v>
      </c>
      <c r="G87">
        <v>3.3603726414351756</v>
      </c>
      <c r="H87">
        <v>9.5099888640639632E-2</v>
      </c>
      <c r="I87">
        <f>AVERAGE(E86:E87)</f>
        <v>2.437344565987587E-2</v>
      </c>
      <c r="J87">
        <f>AVERAGE(F86:F87)</f>
        <v>0.29354225099086761</v>
      </c>
      <c r="K87" t="s">
        <v>3</v>
      </c>
      <c r="L87" t="s">
        <v>3</v>
      </c>
    </row>
    <row r="88" spans="1:12" hidden="1" x14ac:dyDescent="0.25">
      <c r="A88" t="s">
        <v>144</v>
      </c>
      <c r="B88" t="s">
        <v>145</v>
      </c>
      <c r="C88" t="s">
        <v>86</v>
      </c>
      <c r="D88">
        <v>52.956000000000003</v>
      </c>
      <c r="E88">
        <v>2.8422147035598755E-2</v>
      </c>
      <c r="F88">
        <v>0.36185672879219055</v>
      </c>
    </row>
    <row r="89" spans="1:12" x14ac:dyDescent="0.25">
      <c r="A89" t="s">
        <v>144</v>
      </c>
      <c r="B89" t="s">
        <v>146</v>
      </c>
      <c r="C89" t="s">
        <v>86</v>
      </c>
      <c r="D89">
        <v>52.725000000000001</v>
      </c>
      <c r="E89">
        <v>2.7959218248724937E-2</v>
      </c>
      <c r="F89">
        <v>0.35554039478302002</v>
      </c>
      <c r="G89">
        <v>1.642134008423987</v>
      </c>
      <c r="H89">
        <v>1.7609030763024351</v>
      </c>
      <c r="I89">
        <f>AVERAGE(E88:E89)</f>
        <v>2.8190682642161846E-2</v>
      </c>
      <c r="J89">
        <f>AVERAGE(F88:F89)</f>
        <v>0.35869856178760529</v>
      </c>
      <c r="K89" t="s">
        <v>3</v>
      </c>
      <c r="L89" t="s">
        <v>3</v>
      </c>
    </row>
    <row r="90" spans="1:12" hidden="1" x14ac:dyDescent="0.25">
      <c r="A90" t="s">
        <v>147</v>
      </c>
      <c r="B90" t="s">
        <v>148</v>
      </c>
      <c r="C90" t="s">
        <v>86</v>
      </c>
      <c r="D90">
        <v>46.816000000000003</v>
      </c>
      <c r="E90">
        <v>4.906945675611496E-2</v>
      </c>
      <c r="F90">
        <v>0.57380205392837524</v>
      </c>
    </row>
    <row r="91" spans="1:12" x14ac:dyDescent="0.25">
      <c r="A91" t="s">
        <v>147</v>
      </c>
      <c r="B91" t="s">
        <v>149</v>
      </c>
      <c r="C91" t="s">
        <v>86</v>
      </c>
      <c r="D91">
        <v>46.511000000000003</v>
      </c>
      <c r="E91">
        <v>4.7167014330625534E-2</v>
      </c>
      <c r="F91">
        <v>0.56067699193954468</v>
      </c>
      <c r="G91">
        <v>3.9536828481058985</v>
      </c>
      <c r="H91">
        <v>2.313848287746803</v>
      </c>
      <c r="I91">
        <f>AVERAGE(E90:E91)</f>
        <v>4.8118235543370247E-2</v>
      </c>
      <c r="J91">
        <f>AVERAGE(F90:F91)</f>
        <v>0.56723952293395996</v>
      </c>
      <c r="K91" t="s">
        <v>3</v>
      </c>
      <c r="L91" t="s">
        <v>3</v>
      </c>
    </row>
    <row r="92" spans="1:12" hidden="1" x14ac:dyDescent="0.25">
      <c r="A92" t="s">
        <v>151</v>
      </c>
      <c r="B92" t="s">
        <v>152</v>
      </c>
      <c r="C92" t="s">
        <v>86</v>
      </c>
      <c r="D92">
        <v>44.792999999999999</v>
      </c>
      <c r="E92">
        <v>3.5253055393695831E-2</v>
      </c>
      <c r="F92">
        <v>0.41564068198204041</v>
      </c>
    </row>
    <row r="93" spans="1:12" hidden="1" x14ac:dyDescent="0.25">
      <c r="A93" t="s">
        <v>151</v>
      </c>
      <c r="B93" t="s">
        <v>153</v>
      </c>
      <c r="C93" t="s">
        <v>86</v>
      </c>
      <c r="D93">
        <v>42.512999999999998</v>
      </c>
      <c r="E93">
        <v>3.3485759049654007E-2</v>
      </c>
      <c r="F93">
        <v>0.37581372261047363</v>
      </c>
      <c r="G93">
        <v>5.1420623365516951</v>
      </c>
      <c r="H93">
        <v>10.064246061545887</v>
      </c>
      <c r="I93">
        <f>AVERAGE(E92:E93)</f>
        <v>3.4369407221674919E-2</v>
      </c>
      <c r="J93">
        <f>AVERAGE(F92:F93)</f>
        <v>0.39572720229625702</v>
      </c>
      <c r="K93" t="s">
        <v>3</v>
      </c>
      <c r="L93" t="s">
        <v>13</v>
      </c>
    </row>
    <row r="94" spans="1:12" hidden="1" x14ac:dyDescent="0.25">
      <c r="A94" t="s">
        <v>154</v>
      </c>
      <c r="B94" t="s">
        <v>155</v>
      </c>
      <c r="C94" t="s">
        <v>86</v>
      </c>
      <c r="D94">
        <v>51.167999999999999</v>
      </c>
      <c r="E94">
        <v>2.4440664798021317E-2</v>
      </c>
      <c r="F94">
        <v>0.26250612735748291</v>
      </c>
    </row>
    <row r="95" spans="1:12" x14ac:dyDescent="0.25">
      <c r="A95" t="s">
        <v>154</v>
      </c>
      <c r="B95" t="s">
        <v>156</v>
      </c>
      <c r="C95" t="s">
        <v>86</v>
      </c>
      <c r="D95">
        <v>50.716000000000001</v>
      </c>
      <c r="E95">
        <v>2.2667804732918739E-2</v>
      </c>
      <c r="F95">
        <v>0.26794689893722534</v>
      </c>
      <c r="G95">
        <v>7.5267147617189831</v>
      </c>
      <c r="H95">
        <v>2.051367910085089</v>
      </c>
      <c r="I95">
        <f>AVERAGE(E94:E95)</f>
        <v>2.3554234765470028E-2</v>
      </c>
      <c r="J95">
        <f>AVERAGE(F94:F95)</f>
        <v>0.26522651314735413</v>
      </c>
      <c r="K95" t="s">
        <v>3</v>
      </c>
      <c r="L95" t="s">
        <v>3</v>
      </c>
    </row>
    <row r="96" spans="1:12" hidden="1" x14ac:dyDescent="0.25">
      <c r="A96" t="s">
        <v>157</v>
      </c>
      <c r="B96" t="s">
        <v>158</v>
      </c>
      <c r="C96" t="s">
        <v>86</v>
      </c>
      <c r="D96">
        <v>31.463999999999999</v>
      </c>
      <c r="E96">
        <v>0.12272854149341583</v>
      </c>
      <c r="F96">
        <v>1.7310080528259277</v>
      </c>
    </row>
    <row r="97" spans="1:12" x14ac:dyDescent="0.25">
      <c r="A97" t="s">
        <v>157</v>
      </c>
      <c r="B97" t="s">
        <v>159</v>
      </c>
      <c r="C97" t="s">
        <v>86</v>
      </c>
      <c r="D97">
        <v>33.820999999999998</v>
      </c>
      <c r="E97">
        <v>0.12663541734218597</v>
      </c>
      <c r="F97">
        <v>1.7973148822784424</v>
      </c>
      <c r="G97">
        <v>3.1334727496412809</v>
      </c>
      <c r="H97">
        <v>3.7585465203770103</v>
      </c>
      <c r="I97">
        <f>AVERAGE(E96:E97)</f>
        <v>0.1246819794178009</v>
      </c>
      <c r="J97">
        <f>AVERAGE(F96:F97)</f>
        <v>1.7641614675521851</v>
      </c>
      <c r="K97" t="s">
        <v>3</v>
      </c>
      <c r="L97" t="s">
        <v>3</v>
      </c>
    </row>
    <row r="98" spans="1:12" hidden="1" x14ac:dyDescent="0.25">
      <c r="A98" t="s">
        <v>160</v>
      </c>
      <c r="B98" t="s">
        <v>161</v>
      </c>
      <c r="C98" t="s">
        <v>86</v>
      </c>
      <c r="D98">
        <v>47.494999999999997</v>
      </c>
      <c r="E98">
        <v>3.8049362599849701E-2</v>
      </c>
      <c r="F98">
        <v>0.48051425814628601</v>
      </c>
    </row>
    <row r="99" spans="1:12" x14ac:dyDescent="0.25">
      <c r="A99" t="s">
        <v>160</v>
      </c>
      <c r="B99" t="s">
        <v>162</v>
      </c>
      <c r="C99" t="s">
        <v>86</v>
      </c>
      <c r="D99">
        <v>47.753999999999998</v>
      </c>
      <c r="E99">
        <v>3.9439771324396133E-2</v>
      </c>
      <c r="F99">
        <v>0.48855793476104736</v>
      </c>
      <c r="G99">
        <v>3.5886547032664224</v>
      </c>
      <c r="H99">
        <v>1.6600778917470231</v>
      </c>
      <c r="I99">
        <f>AVERAGE(E98:E99)</f>
        <v>3.8744566962122917E-2</v>
      </c>
      <c r="J99">
        <f>AVERAGE(F98:F99)</f>
        <v>0.48453609645366669</v>
      </c>
      <c r="K99" t="s">
        <v>3</v>
      </c>
      <c r="L99" t="s">
        <v>3</v>
      </c>
    </row>
    <row r="100" spans="1:12" hidden="1" x14ac:dyDescent="0.25">
      <c r="A100" t="s">
        <v>163</v>
      </c>
      <c r="B100" t="s">
        <v>164</v>
      </c>
      <c r="C100" t="s">
        <v>86</v>
      </c>
      <c r="D100">
        <v>52.692</v>
      </c>
      <c r="E100">
        <v>3.8309942930936813E-2</v>
      </c>
      <c r="F100">
        <v>0.59529000520706177</v>
      </c>
    </row>
    <row r="101" spans="1:12" hidden="1" x14ac:dyDescent="0.25">
      <c r="A101" t="s">
        <v>163</v>
      </c>
      <c r="B101" t="s">
        <v>165</v>
      </c>
      <c r="C101" t="s">
        <v>86</v>
      </c>
      <c r="D101">
        <v>52.293999999999997</v>
      </c>
      <c r="E101">
        <v>3.6814309656620026E-2</v>
      </c>
      <c r="F101">
        <v>0.52754330635070801</v>
      </c>
      <c r="G101">
        <v>3.9817588137030357</v>
      </c>
      <c r="H101">
        <v>12.067098145202863</v>
      </c>
      <c r="I101">
        <f>AVERAGE(E100:E101)</f>
        <v>3.7562126293778419E-2</v>
      </c>
      <c r="J101">
        <f>AVERAGE(F100:F101)</f>
        <v>0.56141665577888489</v>
      </c>
      <c r="K101" t="s">
        <v>3</v>
      </c>
      <c r="L101" t="s">
        <v>13</v>
      </c>
    </row>
    <row r="102" spans="1:12" hidden="1" x14ac:dyDescent="0.25">
      <c r="A102" t="s">
        <v>167</v>
      </c>
      <c r="B102" t="s">
        <v>168</v>
      </c>
      <c r="C102" t="s">
        <v>86</v>
      </c>
      <c r="D102">
        <v>53.09</v>
      </c>
      <c r="E102">
        <v>3.4222312271595001E-2</v>
      </c>
      <c r="F102">
        <v>0.50622552633285522</v>
      </c>
    </row>
    <row r="103" spans="1:12" x14ac:dyDescent="0.25">
      <c r="A103" t="s">
        <v>167</v>
      </c>
      <c r="B103" t="s">
        <v>169</v>
      </c>
      <c r="C103" t="s">
        <v>86</v>
      </c>
      <c r="D103">
        <v>51.764000000000003</v>
      </c>
      <c r="E103">
        <v>3.4119550138711929E-2</v>
      </c>
      <c r="F103">
        <v>0.4741860032081604</v>
      </c>
      <c r="G103">
        <v>0.3007296823903175</v>
      </c>
      <c r="H103">
        <v>6.535933566528799</v>
      </c>
      <c r="I103">
        <f>AVERAGE(E102:E103)</f>
        <v>3.4170931205153465E-2</v>
      </c>
      <c r="J103">
        <f>AVERAGE(F102:F103)</f>
        <v>0.49020576477050781</v>
      </c>
      <c r="K103" t="s">
        <v>3</v>
      </c>
      <c r="L103" t="s">
        <v>3</v>
      </c>
    </row>
    <row r="104" spans="1:12" hidden="1" x14ac:dyDescent="0.25">
      <c r="A104" t="s">
        <v>170</v>
      </c>
      <c r="B104" t="s">
        <v>171</v>
      </c>
      <c r="C104" t="s">
        <v>86</v>
      </c>
      <c r="D104">
        <v>51.106999999999999</v>
      </c>
      <c r="E104">
        <v>2.3902477696537971E-2</v>
      </c>
      <c r="F104">
        <v>0.26571229100227356</v>
      </c>
    </row>
    <row r="105" spans="1:12" x14ac:dyDescent="0.25">
      <c r="A105" t="s">
        <v>170</v>
      </c>
      <c r="B105" t="s">
        <v>172</v>
      </c>
      <c r="C105" t="s">
        <v>86</v>
      </c>
      <c r="D105">
        <v>51.277999999999999</v>
      </c>
      <c r="E105">
        <v>2.463115006685257E-2</v>
      </c>
      <c r="F105">
        <v>0.27136686444282532</v>
      </c>
      <c r="G105">
        <v>3.0027525404323629</v>
      </c>
      <c r="H105">
        <v>2.1056760007249165</v>
      </c>
      <c r="I105">
        <f>AVERAGE(E104:E105)</f>
        <v>2.4266813881695271E-2</v>
      </c>
      <c r="J105">
        <f>AVERAGE(F104:F105)</f>
        <v>0.26853957772254944</v>
      </c>
      <c r="K105" t="s">
        <v>3</v>
      </c>
      <c r="L105" t="s">
        <v>3</v>
      </c>
    </row>
    <row r="106" spans="1:12" hidden="1" x14ac:dyDescent="0.25">
      <c r="A106" t="s">
        <v>173</v>
      </c>
      <c r="B106" t="s">
        <v>174</v>
      </c>
      <c r="C106" t="s">
        <v>86</v>
      </c>
      <c r="D106">
        <v>43.039000000000001</v>
      </c>
      <c r="E106">
        <v>5.7578489184379578E-2</v>
      </c>
      <c r="F106">
        <v>0.90101033449172974</v>
      </c>
    </row>
    <row r="107" spans="1:12" x14ac:dyDescent="0.25">
      <c r="A107" t="s">
        <v>173</v>
      </c>
      <c r="B107" t="s">
        <v>175</v>
      </c>
      <c r="C107" t="s">
        <v>86</v>
      </c>
      <c r="D107">
        <v>43.737000000000002</v>
      </c>
      <c r="E107">
        <v>5.8137018233537674E-2</v>
      </c>
      <c r="F107">
        <v>0.94079506397247314</v>
      </c>
      <c r="G107">
        <v>0.96534865831062211</v>
      </c>
      <c r="H107">
        <v>4.3201881712278691</v>
      </c>
      <c r="I107">
        <f>AVERAGE(E106:E107)</f>
        <v>5.7857753708958626E-2</v>
      </c>
      <c r="J107">
        <f>AVERAGE(F106:F107)</f>
        <v>0.92090269923210144</v>
      </c>
      <c r="K107" t="s">
        <v>3</v>
      </c>
      <c r="L107" t="s">
        <v>3</v>
      </c>
    </row>
    <row r="108" spans="1:12" hidden="1" x14ac:dyDescent="0.25">
      <c r="A108" t="s">
        <v>176</v>
      </c>
      <c r="B108" t="s">
        <v>177</v>
      </c>
      <c r="C108" t="s">
        <v>86</v>
      </c>
      <c r="D108">
        <v>51.811999999999998</v>
      </c>
      <c r="E108">
        <v>3.408249095082283E-2</v>
      </c>
      <c r="F108">
        <v>0.40443941950798035</v>
      </c>
    </row>
    <row r="109" spans="1:12" x14ac:dyDescent="0.25">
      <c r="A109" t="s">
        <v>176</v>
      </c>
      <c r="B109" t="s">
        <v>178</v>
      </c>
      <c r="C109" t="s">
        <v>86</v>
      </c>
      <c r="D109">
        <v>52.055999999999997</v>
      </c>
      <c r="E109">
        <v>3.4691900014877319E-2</v>
      </c>
      <c r="F109">
        <v>0.38974291086196899</v>
      </c>
      <c r="G109">
        <v>1.7721976319889761</v>
      </c>
      <c r="H109">
        <v>3.7010414571085617</v>
      </c>
      <c r="I109">
        <f>AVERAGE(E108:E109)</f>
        <v>3.4387195482850075E-2</v>
      </c>
      <c r="J109">
        <f>AVERAGE(F108:F109)</f>
        <v>0.39709116518497467</v>
      </c>
      <c r="K109" t="s">
        <v>3</v>
      </c>
      <c r="L109" t="s">
        <v>3</v>
      </c>
    </row>
    <row r="110" spans="1:12" hidden="1" x14ac:dyDescent="0.25">
      <c r="A110" t="s">
        <v>179</v>
      </c>
      <c r="B110" t="s">
        <v>180</v>
      </c>
      <c r="C110" t="s">
        <v>86</v>
      </c>
      <c r="D110">
        <v>40.473999999999997</v>
      </c>
      <c r="E110">
        <v>8.517678827047348E-2</v>
      </c>
      <c r="F110">
        <v>1.0054713487625122</v>
      </c>
    </row>
    <row r="111" spans="1:12" x14ac:dyDescent="0.25">
      <c r="A111" t="s">
        <v>179</v>
      </c>
      <c r="B111" t="s">
        <v>181</v>
      </c>
      <c r="C111" t="s">
        <v>86</v>
      </c>
      <c r="D111">
        <v>44.712000000000003</v>
      </c>
      <c r="E111">
        <v>8.4315039217472076E-2</v>
      </c>
      <c r="F111">
        <v>0.99066632986068726</v>
      </c>
      <c r="G111">
        <v>1.0168620703115521</v>
      </c>
      <c r="H111">
        <v>1.4833665092716901</v>
      </c>
      <c r="I111">
        <f>AVERAGE(E110:E111)</f>
        <v>8.4745913743972778E-2</v>
      </c>
      <c r="J111">
        <f>AVERAGE(F110:F111)</f>
        <v>0.99806883931159973</v>
      </c>
      <c r="K111" t="s">
        <v>3</v>
      </c>
      <c r="L111" t="s">
        <v>3</v>
      </c>
    </row>
    <row r="112" spans="1:12" hidden="1" x14ac:dyDescent="0.25">
      <c r="A112" t="s">
        <v>183</v>
      </c>
      <c r="B112" t="s">
        <v>184</v>
      </c>
      <c r="C112" t="s">
        <v>86</v>
      </c>
      <c r="D112">
        <v>44.253999999999998</v>
      </c>
      <c r="E112">
        <v>0.18260560929775238</v>
      </c>
      <c r="F112">
        <v>2.6286599636077881</v>
      </c>
    </row>
    <row r="113" spans="1:12" x14ac:dyDescent="0.25">
      <c r="A113" t="s">
        <v>183</v>
      </c>
      <c r="B113" t="s">
        <v>185</v>
      </c>
      <c r="C113" t="s">
        <v>86</v>
      </c>
      <c r="D113">
        <v>43.195</v>
      </c>
      <c r="E113">
        <v>0.18907554447650909</v>
      </c>
      <c r="F113">
        <v>2.6938157081604004</v>
      </c>
      <c r="G113">
        <v>3.4814437660114419</v>
      </c>
      <c r="H113">
        <v>2.4483247485081243</v>
      </c>
      <c r="I113">
        <f>AVERAGE(E112:E113)</f>
        <v>0.18584057688713074</v>
      </c>
      <c r="J113">
        <f>AVERAGE(F112:F113)</f>
        <v>2.6612378358840942</v>
      </c>
      <c r="K113" t="s">
        <v>3</v>
      </c>
      <c r="L113" t="s">
        <v>3</v>
      </c>
    </row>
    <row r="114" spans="1:12" hidden="1" x14ac:dyDescent="0.25">
      <c r="A114" t="s">
        <v>186</v>
      </c>
      <c r="B114" t="s">
        <v>187</v>
      </c>
      <c r="C114" t="s">
        <v>86</v>
      </c>
      <c r="D114">
        <v>45.267000000000003</v>
      </c>
      <c r="E114">
        <v>4.1876688599586487E-2</v>
      </c>
      <c r="F114">
        <v>0.40269339084625244</v>
      </c>
    </row>
    <row r="115" spans="1:12" x14ac:dyDescent="0.25">
      <c r="A115" t="s">
        <v>186</v>
      </c>
      <c r="B115" t="s">
        <v>188</v>
      </c>
      <c r="C115" t="s">
        <v>86</v>
      </c>
      <c r="D115">
        <v>41.716000000000001</v>
      </c>
      <c r="E115">
        <v>4.1934560984373093E-2</v>
      </c>
      <c r="F115">
        <v>0.40520399808883667</v>
      </c>
      <c r="G115">
        <v>0.13810171086551101</v>
      </c>
      <c r="H115">
        <v>0.62151636506550079</v>
      </c>
      <c r="I115">
        <f>AVERAGE(E114:E115)</f>
        <v>4.190562479197979E-2</v>
      </c>
      <c r="J115">
        <f>AVERAGE(F114:F115)</f>
        <v>0.40394869446754456</v>
      </c>
      <c r="K115" t="s">
        <v>3</v>
      </c>
      <c r="L115" t="s">
        <v>3</v>
      </c>
    </row>
    <row r="116" spans="1:12" hidden="1" x14ac:dyDescent="0.25">
      <c r="A116" t="s">
        <v>189</v>
      </c>
      <c r="B116" t="s">
        <v>190</v>
      </c>
      <c r="C116" t="s">
        <v>86</v>
      </c>
      <c r="D116">
        <v>44.241999999999997</v>
      </c>
      <c r="E116">
        <v>3.9373695850372314E-2</v>
      </c>
      <c r="F116">
        <v>0.41989380121231079</v>
      </c>
    </row>
    <row r="117" spans="1:12" x14ac:dyDescent="0.25">
      <c r="A117" t="s">
        <v>189</v>
      </c>
      <c r="B117" t="s">
        <v>191</v>
      </c>
      <c r="C117" t="s">
        <v>86</v>
      </c>
      <c r="D117">
        <v>41.567999999999998</v>
      </c>
      <c r="E117">
        <v>4.2345836758613586E-2</v>
      </c>
      <c r="F117">
        <v>0.43227458000183105</v>
      </c>
      <c r="G117">
        <v>7.2740036888425736</v>
      </c>
      <c r="H117">
        <v>2.9057118434459004</v>
      </c>
      <c r="I117">
        <f>AVERAGE(E116:E117)</f>
        <v>4.085976630449295E-2</v>
      </c>
      <c r="J117">
        <f>AVERAGE(F116:F117)</f>
        <v>0.42608419060707092</v>
      </c>
      <c r="K117" t="s">
        <v>3</v>
      </c>
      <c r="L117" t="s">
        <v>3</v>
      </c>
    </row>
    <row r="118" spans="1:12" hidden="1" x14ac:dyDescent="0.25">
      <c r="A118" t="s">
        <v>192</v>
      </c>
      <c r="B118" t="s">
        <v>193</v>
      </c>
      <c r="C118" t="s">
        <v>86</v>
      </c>
      <c r="D118">
        <v>33.704999999999998</v>
      </c>
      <c r="E118">
        <v>0.11008188128471375</v>
      </c>
      <c r="F118">
        <v>1.6911450624465942</v>
      </c>
    </row>
    <row r="119" spans="1:12" x14ac:dyDescent="0.25">
      <c r="A119" t="s">
        <v>192</v>
      </c>
      <c r="B119" t="s">
        <v>194</v>
      </c>
      <c r="C119" t="s">
        <v>86</v>
      </c>
      <c r="D119">
        <v>34.262999999999998</v>
      </c>
      <c r="E119">
        <v>0.11046289652585983</v>
      </c>
      <c r="F119">
        <v>1.6529730558395386</v>
      </c>
      <c r="G119">
        <v>0.34552188895929564</v>
      </c>
      <c r="H119">
        <v>2.2829341103907472</v>
      </c>
      <c r="I119">
        <f>AVERAGE(E118:E119)</f>
        <v>0.11027238890528679</v>
      </c>
      <c r="J119">
        <f>AVERAGE(F118:F119)</f>
        <v>1.6720590591430664</v>
      </c>
      <c r="K119" t="s">
        <v>3</v>
      </c>
      <c r="L119" t="s">
        <v>3</v>
      </c>
    </row>
    <row r="120" spans="1:12" hidden="1" x14ac:dyDescent="0.25">
      <c r="A120" t="s">
        <v>195</v>
      </c>
      <c r="B120" t="s">
        <v>196</v>
      </c>
      <c r="C120" t="s">
        <v>86</v>
      </c>
      <c r="D120">
        <v>34.58</v>
      </c>
      <c r="E120">
        <v>0.28491848707199097</v>
      </c>
      <c r="F120">
        <v>5.1382236480712891</v>
      </c>
    </row>
    <row r="121" spans="1:12" x14ac:dyDescent="0.25">
      <c r="A121" t="s">
        <v>195</v>
      </c>
      <c r="B121" t="s">
        <v>197</v>
      </c>
      <c r="C121" t="s">
        <v>86</v>
      </c>
      <c r="D121">
        <v>33.786000000000001</v>
      </c>
      <c r="E121">
        <v>0.28572383522987366</v>
      </c>
      <c r="F121">
        <v>5.2344870567321777</v>
      </c>
      <c r="G121">
        <v>0.28226022725901795</v>
      </c>
      <c r="H121">
        <v>1.8560897223579242</v>
      </c>
      <c r="I121">
        <f>AVERAGE(E120:E121)</f>
        <v>0.28532116115093231</v>
      </c>
      <c r="J121">
        <f>AVERAGE(F120:F121)</f>
        <v>5.1863553524017334</v>
      </c>
      <c r="K121" t="s">
        <v>3</v>
      </c>
      <c r="L121" t="s">
        <v>3</v>
      </c>
    </row>
    <row r="122" spans="1:12" hidden="1" x14ac:dyDescent="0.25">
      <c r="A122" t="s">
        <v>199</v>
      </c>
      <c r="B122" t="s">
        <v>200</v>
      </c>
      <c r="C122" t="s">
        <v>86</v>
      </c>
      <c r="D122">
        <v>47.566000000000003</v>
      </c>
      <c r="E122">
        <v>2.6350319385528564E-2</v>
      </c>
      <c r="F122">
        <v>0.32669007778167725</v>
      </c>
    </row>
    <row r="123" spans="1:12" hidden="1" x14ac:dyDescent="0.25">
      <c r="A123" t="s">
        <v>199</v>
      </c>
      <c r="B123" t="s">
        <v>201</v>
      </c>
      <c r="C123" t="s">
        <v>86</v>
      </c>
      <c r="D123">
        <v>45.26</v>
      </c>
      <c r="E123">
        <v>2.9985381290316582E-2</v>
      </c>
      <c r="F123">
        <v>0.33009019494056702</v>
      </c>
      <c r="G123">
        <v>12.90500290643091</v>
      </c>
      <c r="H123">
        <v>1.0353895511498401</v>
      </c>
      <c r="I123">
        <f>AVERAGE(E122:E123)</f>
        <v>2.8167850337922573E-2</v>
      </c>
      <c r="J123">
        <f>AVERAGE(F122:F123)</f>
        <v>0.32839013636112213</v>
      </c>
      <c r="K123" t="s">
        <v>13</v>
      </c>
      <c r="L123" t="s">
        <v>3</v>
      </c>
    </row>
    <row r="124" spans="1:12" hidden="1" x14ac:dyDescent="0.25">
      <c r="A124" t="s">
        <v>202</v>
      </c>
      <c r="B124" t="s">
        <v>203</v>
      </c>
      <c r="C124" t="s">
        <v>86</v>
      </c>
      <c r="D124">
        <v>47.451999999999998</v>
      </c>
      <c r="E124">
        <v>3.1594373285770416E-2</v>
      </c>
      <c r="F124">
        <v>0.32887163758277893</v>
      </c>
    </row>
    <row r="125" spans="1:12" x14ac:dyDescent="0.25">
      <c r="A125" t="s">
        <v>202</v>
      </c>
      <c r="B125" t="s">
        <v>204</v>
      </c>
      <c r="C125" t="s">
        <v>86</v>
      </c>
      <c r="D125">
        <v>48.048000000000002</v>
      </c>
      <c r="E125">
        <v>3.1733252108097076E-2</v>
      </c>
      <c r="F125">
        <v>0.34025022387504578</v>
      </c>
      <c r="G125">
        <v>0.43860423144844107</v>
      </c>
      <c r="H125">
        <v>3.401050525378492</v>
      </c>
      <c r="I125">
        <f>AVERAGE(E124:E125)</f>
        <v>3.1663812696933746E-2</v>
      </c>
      <c r="J125">
        <f>AVERAGE(F124:F125)</f>
        <v>0.33456093072891235</v>
      </c>
      <c r="K125" t="s">
        <v>3</v>
      </c>
      <c r="L125" t="s">
        <v>3</v>
      </c>
    </row>
    <row r="126" spans="1:12" hidden="1" x14ac:dyDescent="0.25">
      <c r="A126" t="s">
        <v>65</v>
      </c>
      <c r="B126" t="s">
        <v>205</v>
      </c>
      <c r="C126" t="s">
        <v>86</v>
      </c>
      <c r="D126">
        <v>46.337000000000003</v>
      </c>
      <c r="E126">
        <v>3.3049669116735458E-2</v>
      </c>
      <c r="F126">
        <v>0.36638215184211731</v>
      </c>
    </row>
    <row r="127" spans="1:12" x14ac:dyDescent="0.25">
      <c r="A127" t="s">
        <v>65</v>
      </c>
      <c r="B127" t="s">
        <v>206</v>
      </c>
      <c r="C127" t="s">
        <v>86</v>
      </c>
      <c r="D127">
        <v>42.4</v>
      </c>
      <c r="E127">
        <v>3.5494554787874222E-2</v>
      </c>
      <c r="F127">
        <v>0.37509676814079285</v>
      </c>
      <c r="G127">
        <v>7.133746745870857</v>
      </c>
      <c r="H127">
        <v>2.3506039251598398</v>
      </c>
      <c r="I127">
        <f>AVERAGE(E126:E127)</f>
        <v>3.427211195230484E-2</v>
      </c>
      <c r="J127">
        <f>AVERAGE(F126:F127)</f>
        <v>0.37073945999145508</v>
      </c>
      <c r="K127" t="s">
        <v>3</v>
      </c>
      <c r="L127" t="s">
        <v>3</v>
      </c>
    </row>
    <row r="128" spans="1:12" hidden="1" x14ac:dyDescent="0.25">
      <c r="A128" t="s">
        <v>10</v>
      </c>
      <c r="B128" t="s">
        <v>207</v>
      </c>
      <c r="C128" t="s">
        <v>86</v>
      </c>
      <c r="D128">
        <v>24.893000000000001</v>
      </c>
      <c r="E128">
        <v>0.33272966742515564</v>
      </c>
      <c r="F128">
        <v>4.5717935562133789</v>
      </c>
    </row>
    <row r="129" spans="1:12" x14ac:dyDescent="0.25">
      <c r="A129" t="s">
        <v>10</v>
      </c>
      <c r="B129" t="s">
        <v>208</v>
      </c>
      <c r="C129" t="s">
        <v>209</v>
      </c>
      <c r="D129">
        <v>22.998999999999999</v>
      </c>
      <c r="E129">
        <v>0.33760327100753784</v>
      </c>
      <c r="F129">
        <v>4.6954822540283203</v>
      </c>
      <c r="G129">
        <v>1.4540844714500178</v>
      </c>
      <c r="H129">
        <v>2.6693647701355183</v>
      </c>
      <c r="I129">
        <f>AVERAGE(E128:E129)</f>
        <v>0.33516646921634674</v>
      </c>
      <c r="J129">
        <f>AVERAGE(F128:F129)</f>
        <v>4.6336379051208496</v>
      </c>
      <c r="K129" t="s">
        <v>3</v>
      </c>
      <c r="L129" t="s">
        <v>3</v>
      </c>
    </row>
    <row r="130" spans="1:12" hidden="1" x14ac:dyDescent="0.25">
      <c r="A130" t="s">
        <v>213</v>
      </c>
      <c r="B130" t="s">
        <v>214</v>
      </c>
      <c r="C130" t="s">
        <v>212</v>
      </c>
      <c r="D130">
        <v>53.814</v>
      </c>
      <c r="E130">
        <v>3.1033052131533623E-2</v>
      </c>
      <c r="F130">
        <v>0.34634676575660706</v>
      </c>
    </row>
    <row r="131" spans="1:12" x14ac:dyDescent="0.25">
      <c r="A131" t="s">
        <v>213</v>
      </c>
      <c r="B131" t="s">
        <v>215</v>
      </c>
      <c r="C131" t="s">
        <v>212</v>
      </c>
      <c r="D131">
        <v>50.302999999999997</v>
      </c>
      <c r="E131">
        <v>3.2406117767095566E-2</v>
      </c>
      <c r="F131">
        <v>0.33727842569351196</v>
      </c>
      <c r="G131">
        <v>4.3287629322892913</v>
      </c>
      <c r="H131">
        <v>2.653015183322649</v>
      </c>
      <c r="I131">
        <f>AVERAGE(E130:E131)</f>
        <v>3.1719584949314594E-2</v>
      </c>
      <c r="J131">
        <f>AVERAGE(F130:F131)</f>
        <v>0.34181259572505951</v>
      </c>
      <c r="K131" t="s">
        <v>3</v>
      </c>
      <c r="L131" t="s">
        <v>3</v>
      </c>
    </row>
    <row r="132" spans="1:12" hidden="1" x14ac:dyDescent="0.25">
      <c r="A132" t="s">
        <v>216</v>
      </c>
      <c r="B132" t="s">
        <v>217</v>
      </c>
      <c r="C132" t="s">
        <v>212</v>
      </c>
      <c r="D132">
        <v>41.043999999999997</v>
      </c>
      <c r="E132">
        <v>5.2421167492866516E-2</v>
      </c>
      <c r="F132">
        <v>0.56967747211456299</v>
      </c>
    </row>
    <row r="133" spans="1:12" hidden="1" x14ac:dyDescent="0.25">
      <c r="A133" t="s">
        <v>216</v>
      </c>
      <c r="B133" t="s">
        <v>218</v>
      </c>
      <c r="C133" t="s">
        <v>212</v>
      </c>
      <c r="D133">
        <v>40.097000000000001</v>
      </c>
      <c r="E133">
        <v>5.5536899715662003E-2</v>
      </c>
      <c r="F133">
        <v>0.6392441987991333</v>
      </c>
      <c r="G133">
        <v>5.7721156062885655</v>
      </c>
      <c r="H133">
        <v>11.508889013792293</v>
      </c>
      <c r="I133">
        <f>AVERAGE(E132:E133)</f>
        <v>5.3979033604264259E-2</v>
      </c>
      <c r="J133">
        <f>AVERAGE(F132:F133)</f>
        <v>0.60446083545684814</v>
      </c>
      <c r="K133" t="s">
        <v>3</v>
      </c>
      <c r="L133" t="s">
        <v>13</v>
      </c>
    </row>
    <row r="134" spans="1:12" hidden="1" x14ac:dyDescent="0.25">
      <c r="A134" t="s">
        <v>219</v>
      </c>
      <c r="B134" t="s">
        <v>220</v>
      </c>
      <c r="C134" t="s">
        <v>212</v>
      </c>
      <c r="D134">
        <v>51.497</v>
      </c>
      <c r="E134">
        <v>3.3109094947576523E-2</v>
      </c>
      <c r="F134">
        <v>0.38790944218635559</v>
      </c>
    </row>
    <row r="135" spans="1:12" x14ac:dyDescent="0.25">
      <c r="A135" t="s">
        <v>219</v>
      </c>
      <c r="B135" t="s">
        <v>221</v>
      </c>
      <c r="C135" t="s">
        <v>212</v>
      </c>
      <c r="D135">
        <v>50.194000000000003</v>
      </c>
      <c r="E135">
        <v>3.4671902656555176E-2</v>
      </c>
      <c r="F135">
        <v>0.40131098031997681</v>
      </c>
      <c r="G135">
        <v>4.6113446665570752</v>
      </c>
      <c r="H135">
        <v>3.3961458045046187</v>
      </c>
      <c r="I135">
        <f>AVERAGE(E134:E135)</f>
        <v>3.3890498802065849E-2</v>
      </c>
      <c r="J135">
        <f>AVERAGE(F134:F135)</f>
        <v>0.3946102112531662</v>
      </c>
      <c r="K135" t="s">
        <v>3</v>
      </c>
      <c r="L135" t="s">
        <v>3</v>
      </c>
    </row>
    <row r="136" spans="1:12" hidden="1" x14ac:dyDescent="0.25">
      <c r="A136" t="s">
        <v>222</v>
      </c>
      <c r="B136" t="s">
        <v>223</v>
      </c>
      <c r="C136" t="s">
        <v>212</v>
      </c>
      <c r="D136">
        <v>54.680999999999997</v>
      </c>
      <c r="E136">
        <v>5.7849403470754623E-2</v>
      </c>
      <c r="F136">
        <v>0.69750320911407471</v>
      </c>
    </row>
    <row r="137" spans="1:12" x14ac:dyDescent="0.25">
      <c r="A137" t="s">
        <v>222</v>
      </c>
      <c r="B137" t="s">
        <v>224</v>
      </c>
      <c r="C137" t="s">
        <v>212</v>
      </c>
      <c r="D137">
        <v>54.948</v>
      </c>
      <c r="E137">
        <v>5.5317867547273636E-2</v>
      </c>
      <c r="F137">
        <v>0.68019872903823853</v>
      </c>
      <c r="G137">
        <v>4.4739718484113622</v>
      </c>
      <c r="H137">
        <v>2.5120789332769404</v>
      </c>
      <c r="I137">
        <f>AVERAGE(E136:E137)</f>
        <v>5.658363550901413E-2</v>
      </c>
      <c r="J137">
        <f>AVERAGE(F136:F137)</f>
        <v>0.68885096907615662</v>
      </c>
      <c r="K137" t="s">
        <v>3</v>
      </c>
      <c r="L137" t="s">
        <v>3</v>
      </c>
    </row>
    <row r="138" spans="1:12" hidden="1" x14ac:dyDescent="0.25">
      <c r="A138" t="s">
        <v>225</v>
      </c>
      <c r="B138" t="s">
        <v>226</v>
      </c>
      <c r="C138" t="s">
        <v>212</v>
      </c>
      <c r="D138">
        <v>41.564</v>
      </c>
      <c r="E138">
        <v>3.5316899418830872E-2</v>
      </c>
      <c r="F138">
        <v>0.33682563900947571</v>
      </c>
    </row>
    <row r="139" spans="1:12" x14ac:dyDescent="0.25">
      <c r="A139" t="s">
        <v>225</v>
      </c>
      <c r="B139" t="s">
        <v>227</v>
      </c>
      <c r="C139" t="s">
        <v>212</v>
      </c>
      <c r="D139">
        <v>41.308</v>
      </c>
      <c r="E139">
        <v>3.5158593207597733E-2</v>
      </c>
      <c r="F139">
        <v>0.34121274948120117</v>
      </c>
      <c r="G139">
        <v>0.44925180465861275</v>
      </c>
      <c r="H139">
        <v>1.2940596126102046</v>
      </c>
      <c r="I139">
        <f>AVERAGE(E138:E139)</f>
        <v>3.5237746313214302E-2</v>
      </c>
      <c r="J139">
        <f>AVERAGE(F138:F139)</f>
        <v>0.33901919424533844</v>
      </c>
      <c r="K139" t="s">
        <v>3</v>
      </c>
      <c r="L139" t="s">
        <v>3</v>
      </c>
    </row>
    <row r="140" spans="1:12" hidden="1" x14ac:dyDescent="0.25">
      <c r="A140" t="s">
        <v>229</v>
      </c>
      <c r="B140" t="s">
        <v>230</v>
      </c>
      <c r="C140" t="s">
        <v>212</v>
      </c>
      <c r="D140">
        <v>44.802999999999997</v>
      </c>
      <c r="E140">
        <v>0.11004295945167542</v>
      </c>
      <c r="F140">
        <v>1.3212186098098755</v>
      </c>
    </row>
    <row r="141" spans="1:12" x14ac:dyDescent="0.25">
      <c r="A141" t="s">
        <v>229</v>
      </c>
      <c r="B141" t="s">
        <v>231</v>
      </c>
      <c r="C141" t="s">
        <v>212</v>
      </c>
      <c r="D141">
        <v>52.561999999999998</v>
      </c>
      <c r="E141">
        <v>0.1127602756023407</v>
      </c>
      <c r="F141">
        <v>1.3626346588134766</v>
      </c>
      <c r="G141">
        <v>2.4392070878203369</v>
      </c>
      <c r="H141">
        <v>3.08631246631787</v>
      </c>
      <c r="I141">
        <f>AVERAGE(E140:E141)</f>
        <v>0.11140161752700806</v>
      </c>
      <c r="J141">
        <f>AVERAGE(F140:F141)</f>
        <v>1.341926634311676</v>
      </c>
      <c r="K141" t="s">
        <v>3</v>
      </c>
      <c r="L141" t="s">
        <v>3</v>
      </c>
    </row>
    <row r="142" spans="1:12" hidden="1" x14ac:dyDescent="0.25">
      <c r="A142" t="s">
        <v>232</v>
      </c>
      <c r="B142" t="s">
        <v>233</v>
      </c>
      <c r="C142" t="s">
        <v>212</v>
      </c>
      <c r="D142">
        <v>48.377000000000002</v>
      </c>
      <c r="E142">
        <v>3.5392709076404572E-2</v>
      </c>
      <c r="F142">
        <v>0.38721323013305664</v>
      </c>
    </row>
    <row r="143" spans="1:12" x14ac:dyDescent="0.25">
      <c r="A143" t="s">
        <v>232</v>
      </c>
      <c r="B143" t="s">
        <v>234</v>
      </c>
      <c r="C143" t="s">
        <v>212</v>
      </c>
      <c r="D143">
        <v>47.796999999999997</v>
      </c>
      <c r="E143">
        <v>3.4211419522762299E-2</v>
      </c>
      <c r="F143">
        <v>0.37157443165779114</v>
      </c>
      <c r="G143">
        <v>3.3943088647658537</v>
      </c>
      <c r="H143">
        <v>4.1220487002531625</v>
      </c>
      <c r="I143">
        <f>AVERAGE(E142:E143)</f>
        <v>3.4802064299583435E-2</v>
      </c>
      <c r="J143">
        <f>AVERAGE(F142:F143)</f>
        <v>0.37939383089542389</v>
      </c>
      <c r="K143" t="s">
        <v>3</v>
      </c>
      <c r="L143" t="s">
        <v>3</v>
      </c>
    </row>
    <row r="144" spans="1:12" hidden="1" x14ac:dyDescent="0.25">
      <c r="A144" t="s">
        <v>235</v>
      </c>
      <c r="B144" t="s">
        <v>236</v>
      </c>
      <c r="C144" t="s">
        <v>212</v>
      </c>
      <c r="D144">
        <v>44.51</v>
      </c>
      <c r="E144">
        <v>4.1514411568641663E-2</v>
      </c>
      <c r="F144">
        <v>0.56815743446350098</v>
      </c>
    </row>
    <row r="145" spans="1:12" hidden="1" x14ac:dyDescent="0.25">
      <c r="A145" t="s">
        <v>235</v>
      </c>
      <c r="B145" t="s">
        <v>237</v>
      </c>
      <c r="C145" t="s">
        <v>212</v>
      </c>
      <c r="D145">
        <v>45.609000000000002</v>
      </c>
      <c r="E145">
        <v>4.716082289814949E-2</v>
      </c>
      <c r="F145">
        <v>1.016387939453125</v>
      </c>
      <c r="G145">
        <v>12.735035578896399</v>
      </c>
      <c r="H145">
        <v>56.575281764472663</v>
      </c>
      <c r="I145">
        <f>AVERAGE(E144:E145)</f>
        <v>4.4337617233395576E-2</v>
      </c>
      <c r="J145">
        <f>AVERAGE(F144:F145)</f>
        <v>0.79227268695831299</v>
      </c>
      <c r="K145" t="s">
        <v>13</v>
      </c>
      <c r="L145" t="s">
        <v>13</v>
      </c>
    </row>
    <row r="146" spans="1:12" hidden="1" x14ac:dyDescent="0.25">
      <c r="A146" t="s">
        <v>238</v>
      </c>
      <c r="B146" t="s">
        <v>239</v>
      </c>
      <c r="C146" t="s">
        <v>212</v>
      </c>
      <c r="D146">
        <v>40.853000000000002</v>
      </c>
      <c r="E146">
        <v>3.1609684228897095E-2</v>
      </c>
      <c r="F146">
        <v>0.29874715209007263</v>
      </c>
    </row>
    <row r="147" spans="1:12" x14ac:dyDescent="0.25">
      <c r="A147" t="s">
        <v>238</v>
      </c>
      <c r="B147" t="s">
        <v>240</v>
      </c>
      <c r="C147" t="s">
        <v>212</v>
      </c>
      <c r="D147">
        <v>40.372</v>
      </c>
      <c r="E147">
        <v>3.3818185329437256E-2</v>
      </c>
      <c r="F147">
        <v>0.3180263340473175</v>
      </c>
      <c r="G147">
        <v>6.7509491458256941</v>
      </c>
      <c r="H147">
        <v>6.2516247505977631</v>
      </c>
      <c r="I147">
        <f>AVERAGE(E146:E147)</f>
        <v>3.2713934779167175E-2</v>
      </c>
      <c r="J147">
        <f>AVERAGE(F146:F147)</f>
        <v>0.30838674306869507</v>
      </c>
      <c r="K147" t="s">
        <v>3</v>
      </c>
      <c r="L147" t="s">
        <v>3</v>
      </c>
    </row>
    <row r="148" spans="1:12" hidden="1" x14ac:dyDescent="0.25">
      <c r="A148" t="s">
        <v>241</v>
      </c>
      <c r="B148" t="s">
        <v>242</v>
      </c>
      <c r="C148" t="s">
        <v>212</v>
      </c>
      <c r="D148">
        <v>40.823</v>
      </c>
      <c r="E148">
        <v>3.3282730728387833E-2</v>
      </c>
      <c r="F148">
        <v>0.35748422145843506</v>
      </c>
    </row>
    <row r="149" spans="1:12" x14ac:dyDescent="0.25">
      <c r="A149" t="s">
        <v>241</v>
      </c>
      <c r="B149" t="s">
        <v>243</v>
      </c>
      <c r="C149" t="s">
        <v>212</v>
      </c>
      <c r="D149">
        <v>41.097000000000001</v>
      </c>
      <c r="E149">
        <v>3.2788496464490891E-2</v>
      </c>
      <c r="F149">
        <v>0.33064284920692444</v>
      </c>
      <c r="G149">
        <v>1.4960650343428512</v>
      </c>
      <c r="H149">
        <v>7.801283627908238</v>
      </c>
      <c r="I149">
        <f>AVERAGE(E148:E149)</f>
        <v>3.3035613596439362E-2</v>
      </c>
      <c r="J149">
        <f>AVERAGE(F148:F149)</f>
        <v>0.34406353533267975</v>
      </c>
      <c r="K149" t="s">
        <v>3</v>
      </c>
      <c r="L149" t="s">
        <v>3</v>
      </c>
    </row>
    <row r="150" spans="1:12" hidden="1" x14ac:dyDescent="0.25">
      <c r="A150" t="s">
        <v>245</v>
      </c>
      <c r="B150" t="s">
        <v>246</v>
      </c>
      <c r="C150" t="s">
        <v>212</v>
      </c>
      <c r="D150">
        <v>47.74</v>
      </c>
      <c r="E150">
        <v>5.6429695338010788E-2</v>
      </c>
      <c r="F150">
        <v>0.62987661361694336</v>
      </c>
    </row>
    <row r="151" spans="1:12" hidden="1" x14ac:dyDescent="0.25">
      <c r="A151" t="s">
        <v>245</v>
      </c>
      <c r="B151" t="s">
        <v>247</v>
      </c>
      <c r="C151" t="s">
        <v>212</v>
      </c>
      <c r="D151">
        <v>44.832999999999998</v>
      </c>
      <c r="E151">
        <v>5.3466502577066422E-2</v>
      </c>
      <c r="F151">
        <v>0.54769843816757202</v>
      </c>
      <c r="G151">
        <v>5.3927120631310412</v>
      </c>
      <c r="H151">
        <v>13.957186902836854</v>
      </c>
      <c r="I151">
        <f>AVERAGE(E150:E151)</f>
        <v>5.4948098957538605E-2</v>
      </c>
      <c r="J151">
        <f>AVERAGE(F150:F151)</f>
        <v>0.58878752589225769</v>
      </c>
      <c r="K151" t="s">
        <v>3</v>
      </c>
      <c r="L151" t="s">
        <v>13</v>
      </c>
    </row>
    <row r="152" spans="1:12" hidden="1" x14ac:dyDescent="0.25">
      <c r="A152" t="s">
        <v>248</v>
      </c>
      <c r="B152" t="s">
        <v>249</v>
      </c>
      <c r="C152" t="s">
        <v>212</v>
      </c>
      <c r="D152">
        <v>47.274999999999999</v>
      </c>
      <c r="E152">
        <v>2.3166900500655174E-2</v>
      </c>
      <c r="F152">
        <v>0.21706236898899078</v>
      </c>
    </row>
    <row r="153" spans="1:12" x14ac:dyDescent="0.25">
      <c r="A153" t="s">
        <v>248</v>
      </c>
      <c r="B153" t="s">
        <v>250</v>
      </c>
      <c r="C153" t="s">
        <v>212</v>
      </c>
      <c r="D153">
        <v>48.496000000000002</v>
      </c>
      <c r="E153">
        <v>2.2378759458661079E-2</v>
      </c>
      <c r="F153">
        <v>0.21485403180122375</v>
      </c>
      <c r="G153">
        <v>3.4608831783230425</v>
      </c>
      <c r="H153">
        <v>1.0225762132332812</v>
      </c>
      <c r="I153">
        <f>AVERAGE(E152:E153)</f>
        <v>2.2772829979658127E-2</v>
      </c>
      <c r="J153">
        <f>AVERAGE(F152:F153)</f>
        <v>0.21595820039510727</v>
      </c>
      <c r="K153" t="s">
        <v>3</v>
      </c>
      <c r="L153" t="s">
        <v>3</v>
      </c>
    </row>
    <row r="154" spans="1:12" hidden="1" x14ac:dyDescent="0.25">
      <c r="A154" t="s">
        <v>251</v>
      </c>
      <c r="B154" t="s">
        <v>252</v>
      </c>
      <c r="C154" t="s">
        <v>212</v>
      </c>
      <c r="D154">
        <v>40.695</v>
      </c>
      <c r="E154">
        <v>7.122424989938736E-2</v>
      </c>
      <c r="F154">
        <v>0.73171991109848022</v>
      </c>
    </row>
    <row r="155" spans="1:12" x14ac:dyDescent="0.25">
      <c r="A155" t="s">
        <v>251</v>
      </c>
      <c r="B155" t="s">
        <v>253</v>
      </c>
      <c r="C155" t="s">
        <v>212</v>
      </c>
      <c r="D155">
        <v>43.680999999999997</v>
      </c>
      <c r="E155">
        <v>7.1743503212928772E-2</v>
      </c>
      <c r="F155">
        <v>0.7599952220916748</v>
      </c>
      <c r="G155">
        <v>0.72639221396098252</v>
      </c>
      <c r="H155">
        <v>3.7909799752082036</v>
      </c>
      <c r="I155">
        <f>AVERAGE(E154:E155)</f>
        <v>7.1483876556158066E-2</v>
      </c>
      <c r="J155">
        <f>AVERAGE(F154:F155)</f>
        <v>0.74585756659507751</v>
      </c>
      <c r="K155" t="s">
        <v>3</v>
      </c>
      <c r="L155" t="s">
        <v>3</v>
      </c>
    </row>
    <row r="156" spans="1:12" hidden="1" x14ac:dyDescent="0.25">
      <c r="A156" t="s">
        <v>254</v>
      </c>
      <c r="B156" t="s">
        <v>255</v>
      </c>
      <c r="C156" t="s">
        <v>212</v>
      </c>
      <c r="D156">
        <v>33.454000000000001</v>
      </c>
      <c r="E156">
        <v>0.11257298290729523</v>
      </c>
      <c r="F156">
        <v>1.2239570617675781</v>
      </c>
    </row>
    <row r="157" spans="1:12" x14ac:dyDescent="0.25">
      <c r="A157" t="s">
        <v>254</v>
      </c>
      <c r="B157" t="s">
        <v>256</v>
      </c>
      <c r="C157" t="s">
        <v>212</v>
      </c>
      <c r="D157">
        <v>31.007999999999999</v>
      </c>
      <c r="E157">
        <v>0.10892010480165482</v>
      </c>
      <c r="F157">
        <v>1.2212179899215698</v>
      </c>
      <c r="G157">
        <v>3.2984127346135748</v>
      </c>
      <c r="H157">
        <v>0.2240389164870733</v>
      </c>
      <c r="I157">
        <f>AVERAGE(E156:E157)</f>
        <v>0.11074654385447502</v>
      </c>
      <c r="J157">
        <f>AVERAGE(F156:F157)</f>
        <v>1.222587525844574</v>
      </c>
      <c r="K157" t="s">
        <v>3</v>
      </c>
      <c r="L157" t="s">
        <v>3</v>
      </c>
    </row>
    <row r="158" spans="1:12" hidden="1" x14ac:dyDescent="0.25">
      <c r="A158" t="s">
        <v>257</v>
      </c>
      <c r="B158" t="s">
        <v>258</v>
      </c>
      <c r="C158" t="s">
        <v>212</v>
      </c>
      <c r="D158">
        <v>34.652000000000001</v>
      </c>
      <c r="E158">
        <v>5.0542261451482773E-2</v>
      </c>
      <c r="F158">
        <v>0.49513924121856689</v>
      </c>
    </row>
    <row r="159" spans="1:12" x14ac:dyDescent="0.25">
      <c r="A159" t="s">
        <v>257</v>
      </c>
      <c r="B159" t="s">
        <v>259</v>
      </c>
      <c r="C159" t="s">
        <v>212</v>
      </c>
      <c r="D159">
        <v>39.363999999999997</v>
      </c>
      <c r="E159">
        <v>4.9584388732910156E-2</v>
      </c>
      <c r="F159">
        <v>0.4914238452911377</v>
      </c>
      <c r="G159">
        <v>1.9133222110369241</v>
      </c>
      <c r="H159">
        <v>0.75319986693879848</v>
      </c>
      <c r="I159">
        <f>AVERAGE(E158:E159)</f>
        <v>5.0063325092196465E-2</v>
      </c>
      <c r="J159">
        <f>AVERAGE(F158:F159)</f>
        <v>0.49328154325485229</v>
      </c>
      <c r="K159" t="s">
        <v>3</v>
      </c>
      <c r="L159" t="s">
        <v>3</v>
      </c>
    </row>
    <row r="160" spans="1:12" hidden="1" x14ac:dyDescent="0.25">
      <c r="A160" t="s">
        <v>261</v>
      </c>
      <c r="B160" t="s">
        <v>262</v>
      </c>
      <c r="C160" t="s">
        <v>212</v>
      </c>
      <c r="D160">
        <v>43.683</v>
      </c>
      <c r="E160">
        <v>8.9057855308055878E-2</v>
      </c>
      <c r="F160">
        <v>1.149416446685791</v>
      </c>
    </row>
    <row r="161" spans="1:12" hidden="1" x14ac:dyDescent="0.25">
      <c r="A161" t="s">
        <v>261</v>
      </c>
      <c r="B161" t="s">
        <v>263</v>
      </c>
      <c r="C161" t="s">
        <v>212</v>
      </c>
      <c r="D161">
        <v>37.545000000000002</v>
      </c>
      <c r="E161">
        <v>6.9845207035541534E-2</v>
      </c>
      <c r="F161">
        <v>0.75240963697433472</v>
      </c>
      <c r="G161">
        <v>24.181595985822696</v>
      </c>
      <c r="H161">
        <v>41.750064648120073</v>
      </c>
      <c r="I161">
        <f>AVERAGE(E160:E161)</f>
        <v>7.9451531171798706E-2</v>
      </c>
      <c r="J161">
        <f>AVERAGE(F160:F161)</f>
        <v>0.95091304183006287</v>
      </c>
      <c r="K161" t="s">
        <v>13</v>
      </c>
      <c r="L161" t="s">
        <v>13</v>
      </c>
    </row>
    <row r="162" spans="1:12" hidden="1" x14ac:dyDescent="0.25">
      <c r="A162" t="s">
        <v>264</v>
      </c>
      <c r="B162" t="s">
        <v>265</v>
      </c>
      <c r="C162" t="s">
        <v>212</v>
      </c>
      <c r="D162">
        <v>41.139000000000003</v>
      </c>
      <c r="E162">
        <v>0.20490415394306183</v>
      </c>
      <c r="F162">
        <v>3.2907538414001465</v>
      </c>
    </row>
    <row r="163" spans="1:12" x14ac:dyDescent="0.25">
      <c r="A163" t="s">
        <v>264</v>
      </c>
      <c r="B163" t="s">
        <v>266</v>
      </c>
      <c r="C163" t="s">
        <v>212</v>
      </c>
      <c r="D163">
        <v>40.57</v>
      </c>
      <c r="E163">
        <v>0.20788551867008209</v>
      </c>
      <c r="F163">
        <v>3.3891699314117432</v>
      </c>
      <c r="G163">
        <v>1.444495792807454</v>
      </c>
      <c r="H163">
        <v>2.946623145975475</v>
      </c>
      <c r="I163">
        <f>AVERAGE(E162:E163)</f>
        <v>0.20639483630657196</v>
      </c>
      <c r="J163">
        <f>AVERAGE(F162:F163)</f>
        <v>3.3399618864059448</v>
      </c>
      <c r="K163" t="s">
        <v>3</v>
      </c>
      <c r="L163" t="s">
        <v>3</v>
      </c>
    </row>
    <row r="164" spans="1:12" hidden="1" x14ac:dyDescent="0.25">
      <c r="A164" t="s">
        <v>267</v>
      </c>
      <c r="B164" t="s">
        <v>268</v>
      </c>
      <c r="C164" t="s">
        <v>212</v>
      </c>
      <c r="D164">
        <v>30.687000000000001</v>
      </c>
      <c r="E164">
        <v>0.24665674567222595</v>
      </c>
      <c r="F164">
        <v>3.2287986278533936</v>
      </c>
    </row>
    <row r="165" spans="1:12" x14ac:dyDescent="0.25">
      <c r="A165" t="s">
        <v>267</v>
      </c>
      <c r="B165" t="s">
        <v>269</v>
      </c>
      <c r="C165" t="s">
        <v>212</v>
      </c>
      <c r="D165">
        <v>34.207999999999998</v>
      </c>
      <c r="E165">
        <v>0.23988838493824005</v>
      </c>
      <c r="F165">
        <v>3.2228553295135498</v>
      </c>
      <c r="G165">
        <v>2.7822129164025005</v>
      </c>
      <c r="H165">
        <v>0.18424107613698909</v>
      </c>
      <c r="I165">
        <f>AVERAGE(E164:E165)</f>
        <v>0.243272565305233</v>
      </c>
      <c r="J165">
        <f>AVERAGE(F164:F165)</f>
        <v>3.2258269786834717</v>
      </c>
      <c r="K165" t="s">
        <v>3</v>
      </c>
      <c r="L165" t="s">
        <v>3</v>
      </c>
    </row>
    <row r="166" spans="1:12" hidden="1" x14ac:dyDescent="0.25">
      <c r="A166" t="s">
        <v>270</v>
      </c>
      <c r="B166" t="s">
        <v>271</v>
      </c>
      <c r="C166" t="s">
        <v>212</v>
      </c>
      <c r="D166">
        <v>41.048000000000002</v>
      </c>
      <c r="E166">
        <v>0.16130667924880981</v>
      </c>
      <c r="F166">
        <v>1.9942396879196167</v>
      </c>
    </row>
    <row r="167" spans="1:12" x14ac:dyDescent="0.25">
      <c r="A167" t="s">
        <v>270</v>
      </c>
      <c r="B167" t="s">
        <v>272</v>
      </c>
      <c r="C167" t="s">
        <v>212</v>
      </c>
      <c r="D167">
        <v>44.767000000000003</v>
      </c>
      <c r="E167">
        <v>0.15892595052719116</v>
      </c>
      <c r="F167">
        <v>2.0218617916107178</v>
      </c>
      <c r="G167">
        <v>1.4868745407261867</v>
      </c>
      <c r="H167">
        <v>1.375568014498048</v>
      </c>
      <c r="I167">
        <f>AVERAGE(E166:E167)</f>
        <v>0.16011631488800049</v>
      </c>
      <c r="J167">
        <f>AVERAGE(F166:F167)</f>
        <v>2.0080507397651672</v>
      </c>
      <c r="K167" t="s">
        <v>3</v>
      </c>
      <c r="L167" t="s">
        <v>3</v>
      </c>
    </row>
    <row r="168" spans="1:12" hidden="1" x14ac:dyDescent="0.25">
      <c r="A168" t="s">
        <v>273</v>
      </c>
      <c r="B168" t="s">
        <v>274</v>
      </c>
      <c r="C168" t="s">
        <v>212</v>
      </c>
      <c r="D168">
        <v>52.499000000000002</v>
      </c>
      <c r="E168">
        <v>2.1690448746085167E-2</v>
      </c>
      <c r="F168">
        <v>0.18870373070240021</v>
      </c>
    </row>
    <row r="169" spans="1:12" x14ac:dyDescent="0.25">
      <c r="A169" t="s">
        <v>273</v>
      </c>
      <c r="B169" t="s">
        <v>275</v>
      </c>
      <c r="C169" t="s">
        <v>212</v>
      </c>
      <c r="D169">
        <v>53.95</v>
      </c>
      <c r="E169">
        <v>2.2004071623086929E-2</v>
      </c>
      <c r="F169">
        <v>0.17789772152900696</v>
      </c>
      <c r="G169">
        <v>1.435524978198564</v>
      </c>
      <c r="H169">
        <v>5.8952353339682082</v>
      </c>
      <c r="I169">
        <f>AVERAGE(E168:E169)</f>
        <v>2.1847260184586048E-2</v>
      </c>
      <c r="J169">
        <f>AVERAGE(F168:F169)</f>
        <v>0.18330072611570358</v>
      </c>
      <c r="K169" t="s">
        <v>3</v>
      </c>
      <c r="L169" t="s">
        <v>3</v>
      </c>
    </row>
    <row r="170" spans="1:12" hidden="1" x14ac:dyDescent="0.25">
      <c r="A170" t="s">
        <v>106</v>
      </c>
      <c r="B170" t="s">
        <v>277</v>
      </c>
      <c r="C170" t="s">
        <v>212</v>
      </c>
      <c r="D170">
        <v>43.709000000000003</v>
      </c>
      <c r="E170">
        <v>8.9261509478092194E-2</v>
      </c>
      <c r="F170">
        <v>1.0339350700378418</v>
      </c>
    </row>
    <row r="171" spans="1:12" x14ac:dyDescent="0.25">
      <c r="A171" t="s">
        <v>106</v>
      </c>
      <c r="B171" t="s">
        <v>278</v>
      </c>
      <c r="C171" t="s">
        <v>212</v>
      </c>
      <c r="D171">
        <v>44.55</v>
      </c>
      <c r="E171">
        <v>9.2052638530731201E-2</v>
      </c>
      <c r="F171">
        <v>1.0469068288803101</v>
      </c>
      <c r="G171">
        <v>3.078776899972727</v>
      </c>
      <c r="H171">
        <v>1.2467798585959264</v>
      </c>
      <c r="I171">
        <f>AVERAGE(E170:E171)</f>
        <v>9.0657074004411697E-2</v>
      </c>
      <c r="J171">
        <f>AVERAGE(F170:F171)</f>
        <v>1.0404209494590759</v>
      </c>
      <c r="K171" t="s">
        <v>3</v>
      </c>
      <c r="L171" t="s">
        <v>3</v>
      </c>
    </row>
    <row r="172" spans="1:12" hidden="1" x14ac:dyDescent="0.25">
      <c r="A172" t="s">
        <v>115</v>
      </c>
      <c r="B172" t="s">
        <v>279</v>
      </c>
      <c r="C172" t="s">
        <v>212</v>
      </c>
      <c r="D172">
        <v>40.902999999999999</v>
      </c>
      <c r="E172">
        <v>4.4882412999868393E-2</v>
      </c>
      <c r="F172">
        <v>0.47355186939239502</v>
      </c>
    </row>
    <row r="173" spans="1:12" x14ac:dyDescent="0.25">
      <c r="A173" t="s">
        <v>115</v>
      </c>
      <c r="B173" t="s">
        <v>280</v>
      </c>
      <c r="C173" t="s">
        <v>212</v>
      </c>
      <c r="D173">
        <v>42.116</v>
      </c>
      <c r="E173">
        <v>4.3762996792793274E-2</v>
      </c>
      <c r="F173">
        <v>0.45060336589813232</v>
      </c>
      <c r="G173">
        <v>2.5256044496683856</v>
      </c>
      <c r="H173">
        <v>4.9663741799933341</v>
      </c>
      <c r="I173">
        <f>AVERAGE(E172:E173)</f>
        <v>4.4322704896330833E-2</v>
      </c>
      <c r="J173">
        <f>AVERAGE(F172:F173)</f>
        <v>0.46207761764526367</v>
      </c>
      <c r="K173" t="s">
        <v>3</v>
      </c>
      <c r="L173" t="s">
        <v>3</v>
      </c>
    </row>
    <row r="174" spans="1:12" hidden="1" x14ac:dyDescent="0.25">
      <c r="A174" t="s">
        <v>151</v>
      </c>
      <c r="B174" t="s">
        <v>281</v>
      </c>
      <c r="C174" t="s">
        <v>212</v>
      </c>
      <c r="D174">
        <v>42.430999999999997</v>
      </c>
      <c r="E174">
        <v>4.0428519248962402E-2</v>
      </c>
      <c r="F174">
        <v>0.3915812075138092</v>
      </c>
    </row>
    <row r="175" spans="1:12" x14ac:dyDescent="0.25">
      <c r="A175" t="s">
        <v>151</v>
      </c>
      <c r="B175" t="s">
        <v>282</v>
      </c>
      <c r="C175" t="s">
        <v>212</v>
      </c>
      <c r="D175">
        <v>40.438000000000002</v>
      </c>
      <c r="E175">
        <v>3.9441149681806564E-2</v>
      </c>
      <c r="F175">
        <v>0.37474790215492249</v>
      </c>
      <c r="G175">
        <v>2.4724518841105754</v>
      </c>
      <c r="H175">
        <v>4.3932313536056098</v>
      </c>
      <c r="I175">
        <f>AVERAGE(E174:E175)</f>
        <v>3.9934834465384483E-2</v>
      </c>
      <c r="J175">
        <f>AVERAGE(F174:F175)</f>
        <v>0.38316455483436584</v>
      </c>
      <c r="K175" t="s">
        <v>3</v>
      </c>
      <c r="L175" t="s">
        <v>3</v>
      </c>
    </row>
    <row r="176" spans="1:12" hidden="1" x14ac:dyDescent="0.25">
      <c r="A176" t="s">
        <v>163</v>
      </c>
      <c r="B176" t="s">
        <v>283</v>
      </c>
      <c r="C176" t="s">
        <v>212</v>
      </c>
      <c r="D176">
        <v>51.579000000000001</v>
      </c>
      <c r="E176">
        <v>4.0628716349601746E-2</v>
      </c>
      <c r="F176">
        <v>0.4996049702167511</v>
      </c>
    </row>
    <row r="177" spans="1:12" hidden="1" x14ac:dyDescent="0.25">
      <c r="A177" t="s">
        <v>163</v>
      </c>
      <c r="B177" t="s">
        <v>284</v>
      </c>
      <c r="C177" t="s">
        <v>212</v>
      </c>
      <c r="D177">
        <v>51.95</v>
      </c>
      <c r="E177">
        <v>4.0138784795999527E-2</v>
      </c>
      <c r="F177">
        <v>0.55644381046295166</v>
      </c>
      <c r="G177">
        <v>1.2131898267324346</v>
      </c>
      <c r="H177">
        <v>10.764434614396786</v>
      </c>
      <c r="I177">
        <f>AVERAGE(E176:E177)</f>
        <v>4.0383750572800636E-2</v>
      </c>
      <c r="J177">
        <f>AVERAGE(F176:F177)</f>
        <v>0.52802439033985138</v>
      </c>
      <c r="K177" t="s">
        <v>3</v>
      </c>
      <c r="L177" t="s">
        <v>13</v>
      </c>
    </row>
    <row r="178" spans="1:12" hidden="1" x14ac:dyDescent="0.25">
      <c r="A178" t="s">
        <v>199</v>
      </c>
      <c r="B178" t="s">
        <v>285</v>
      </c>
      <c r="C178" t="s">
        <v>212</v>
      </c>
      <c r="D178">
        <v>44.716000000000001</v>
      </c>
      <c r="E178">
        <v>3.2358817756175995E-2</v>
      </c>
      <c r="F178">
        <v>0.31566089391708374</v>
      </c>
    </row>
    <row r="179" spans="1:12" x14ac:dyDescent="0.25">
      <c r="A179" t="s">
        <v>199</v>
      </c>
      <c r="B179" t="s">
        <v>286</v>
      </c>
      <c r="C179" t="s">
        <v>212</v>
      </c>
      <c r="D179">
        <v>42.710999999999999</v>
      </c>
      <c r="E179">
        <v>3.1973116099834442E-2</v>
      </c>
      <c r="F179">
        <v>0.31522190570831299</v>
      </c>
      <c r="G179">
        <v>1.1990985913927013</v>
      </c>
      <c r="H179">
        <v>0.13916632662402995</v>
      </c>
      <c r="I179">
        <f>AVERAGE(E178:E179)</f>
        <v>3.2165966928005219E-2</v>
      </c>
      <c r="J179">
        <f>AVERAGE(F178:F179)</f>
        <v>0.31544139981269836</v>
      </c>
      <c r="K179" t="s">
        <v>3</v>
      </c>
      <c r="L179" t="s">
        <v>3</v>
      </c>
    </row>
    <row r="180" spans="1:12" hidden="1" x14ac:dyDescent="0.25">
      <c r="A180" t="s">
        <v>122</v>
      </c>
      <c r="B180" t="s">
        <v>287</v>
      </c>
      <c r="C180" t="s">
        <v>212</v>
      </c>
      <c r="D180">
        <v>45.774000000000001</v>
      </c>
      <c r="E180">
        <v>4.8621077090501785E-2</v>
      </c>
      <c r="F180">
        <v>0.55469286441802979</v>
      </c>
    </row>
    <row r="181" spans="1:12" x14ac:dyDescent="0.25">
      <c r="A181" t="s">
        <v>122</v>
      </c>
      <c r="B181" t="s">
        <v>288</v>
      </c>
      <c r="C181" t="s">
        <v>212</v>
      </c>
      <c r="D181">
        <v>44.3</v>
      </c>
      <c r="E181">
        <v>5.0548259168863297E-2</v>
      </c>
      <c r="F181">
        <v>0.58681321144104004</v>
      </c>
      <c r="G181">
        <v>3.8866491418702367</v>
      </c>
      <c r="H181">
        <v>5.6277137200233049</v>
      </c>
      <c r="I181">
        <f>AVERAGE(E180:E181)</f>
        <v>4.9584668129682541E-2</v>
      </c>
      <c r="J181">
        <f>AVERAGE(F180:F181)</f>
        <v>0.57075303792953491</v>
      </c>
      <c r="K181" t="s">
        <v>3</v>
      </c>
      <c r="L181" t="s">
        <v>3</v>
      </c>
    </row>
  </sheetData>
  <autoFilter ref="A1:L181">
    <filterColumn colId="8">
      <customFilters>
        <customFilter operator="notEqual" val=" "/>
      </customFilters>
    </filterColumn>
    <filterColumn colId="10">
      <filters>
        <filter val="OK"/>
      </filters>
    </filterColumn>
    <filterColumn colId="11">
      <filters>
        <filter val="O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52" workbookViewId="0">
      <selection activeCell="E68" sqref="E68"/>
    </sheetView>
  </sheetViews>
  <sheetFormatPr defaultRowHeight="15" x14ac:dyDescent="0.25"/>
  <cols>
    <col min="1" max="1" width="6.5703125" bestFit="1" customWidth="1"/>
    <col min="2" max="2" width="5.85546875" style="1" customWidth="1"/>
    <col min="3" max="3" width="6.7109375" style="1" bestFit="1" customWidth="1"/>
    <col min="4" max="4" width="17.5703125" customWidth="1"/>
    <col min="5" max="5" width="9.7109375" bestFit="1" customWidth="1"/>
  </cols>
  <sheetData>
    <row r="1" spans="1:14" x14ac:dyDescent="0.25">
      <c r="A1" t="s">
        <v>290</v>
      </c>
      <c r="B1" s="1" t="s">
        <v>312</v>
      </c>
      <c r="C1" s="1" t="s">
        <v>313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300</v>
      </c>
      <c r="L1" t="s">
        <v>301</v>
      </c>
      <c r="M1" t="s">
        <v>298</v>
      </c>
      <c r="N1" t="s">
        <v>299</v>
      </c>
    </row>
    <row r="2" spans="1:14" x14ac:dyDescent="0.25">
      <c r="A2" t="s">
        <v>302</v>
      </c>
      <c r="B2" s="1">
        <v>1</v>
      </c>
      <c r="C2" s="1" t="s">
        <v>303</v>
      </c>
      <c r="D2" t="s">
        <v>6</v>
      </c>
      <c r="E2" t="s">
        <v>2</v>
      </c>
      <c r="F2">
        <v>20.457000000000001</v>
      </c>
      <c r="G2">
        <v>0.35166317224502563</v>
      </c>
      <c r="H2">
        <v>4.8049712181091309</v>
      </c>
      <c r="I2">
        <v>1.7090948904847461</v>
      </c>
      <c r="J2">
        <v>4.1448365543010457</v>
      </c>
      <c r="K2">
        <v>0.34868350625038147</v>
      </c>
      <c r="L2">
        <v>4.707413911819458</v>
      </c>
      <c r="M2" t="s">
        <v>3</v>
      </c>
      <c r="N2" t="s">
        <v>3</v>
      </c>
    </row>
    <row r="3" spans="1:14" x14ac:dyDescent="0.25">
      <c r="A3" t="s">
        <v>302</v>
      </c>
      <c r="B3" s="1">
        <v>1</v>
      </c>
      <c r="C3" s="1" t="s">
        <v>308</v>
      </c>
      <c r="D3" t="s">
        <v>58</v>
      </c>
      <c r="E3" t="s">
        <v>2</v>
      </c>
      <c r="F3">
        <v>31.962</v>
      </c>
      <c r="G3">
        <v>0.20426665246486664</v>
      </c>
      <c r="H3">
        <v>2.5710608959197998</v>
      </c>
      <c r="I3">
        <v>0.99256896186095811</v>
      </c>
      <c r="J3">
        <v>0.86695241596616646</v>
      </c>
      <c r="K3">
        <v>0.2052854523062706</v>
      </c>
      <c r="L3">
        <v>2.5599640607833862</v>
      </c>
      <c r="M3" t="s">
        <v>3</v>
      </c>
      <c r="N3" t="s">
        <v>3</v>
      </c>
    </row>
    <row r="4" spans="1:14" x14ac:dyDescent="0.25">
      <c r="A4" t="s">
        <v>302</v>
      </c>
      <c r="B4" s="1">
        <v>1</v>
      </c>
      <c r="C4" s="1" t="s">
        <v>310</v>
      </c>
      <c r="D4" t="s">
        <v>74</v>
      </c>
      <c r="E4" t="s">
        <v>2</v>
      </c>
      <c r="F4">
        <v>40.082000000000001</v>
      </c>
      <c r="G4">
        <v>0.14153179526329041</v>
      </c>
      <c r="H4">
        <v>1.8268218040466309</v>
      </c>
      <c r="I4">
        <v>3.1075273956120281E-2</v>
      </c>
      <c r="J4">
        <v>2.4279143675778854</v>
      </c>
      <c r="K4">
        <v>0.14155378937721252</v>
      </c>
      <c r="L4">
        <v>1.8049109578132629</v>
      </c>
      <c r="M4" t="s">
        <v>3</v>
      </c>
      <c r="N4" t="s">
        <v>3</v>
      </c>
    </row>
    <row r="5" spans="1:14" x14ac:dyDescent="0.25">
      <c r="A5" t="s">
        <v>302</v>
      </c>
      <c r="B5" s="1">
        <v>1</v>
      </c>
      <c r="C5" s="1" t="s">
        <v>306</v>
      </c>
      <c r="D5" t="s">
        <v>39</v>
      </c>
      <c r="E5" t="s">
        <v>2</v>
      </c>
      <c r="F5">
        <v>46.597000000000001</v>
      </c>
      <c r="G5">
        <v>7.495582103729248E-2</v>
      </c>
      <c r="H5">
        <v>0.96743512153625488</v>
      </c>
      <c r="I5">
        <v>1.6544241774826589</v>
      </c>
      <c r="J5">
        <v>2.9004028728614077</v>
      </c>
      <c r="K5">
        <v>7.5581036508083344E-2</v>
      </c>
      <c r="L5">
        <v>0.98167133331298828</v>
      </c>
      <c r="M5" t="s">
        <v>3</v>
      </c>
      <c r="N5" t="s">
        <v>3</v>
      </c>
    </row>
    <row r="7" spans="1:14" x14ac:dyDescent="0.25">
      <c r="A7" t="s">
        <v>302</v>
      </c>
      <c r="B7" s="1">
        <v>1</v>
      </c>
      <c r="C7" s="1" t="s">
        <v>311</v>
      </c>
      <c r="D7" t="s">
        <v>127</v>
      </c>
      <c r="E7" t="s">
        <v>86</v>
      </c>
      <c r="F7">
        <v>42.518999999999998</v>
      </c>
      <c r="G7">
        <v>3.4934941679239273E-2</v>
      </c>
      <c r="H7">
        <v>0.44538602232933044</v>
      </c>
      <c r="I7">
        <v>7.4221538785829377</v>
      </c>
      <c r="J7">
        <v>8.2551880376566178</v>
      </c>
      <c r="K7">
        <v>3.3684870228171349E-2</v>
      </c>
      <c r="L7">
        <v>0.42773102223873138</v>
      </c>
      <c r="M7" t="s">
        <v>3</v>
      </c>
      <c r="N7" t="s">
        <v>3</v>
      </c>
    </row>
    <row r="8" spans="1:14" x14ac:dyDescent="0.25">
      <c r="A8" t="s">
        <v>302</v>
      </c>
      <c r="B8" s="1">
        <v>1</v>
      </c>
      <c r="C8" s="1" t="s">
        <v>307</v>
      </c>
      <c r="D8" t="s">
        <v>92</v>
      </c>
      <c r="E8" t="s">
        <v>86</v>
      </c>
      <c r="F8">
        <v>52.152999999999999</v>
      </c>
      <c r="G8">
        <v>2.9692996293306351E-2</v>
      </c>
      <c r="H8">
        <v>0.42127382755279541</v>
      </c>
      <c r="I8">
        <v>1.0499744546755745</v>
      </c>
      <c r="J8">
        <v>6.2569279719804802</v>
      </c>
      <c r="K8">
        <v>2.9849703423678875E-2</v>
      </c>
      <c r="L8">
        <v>0.43487885594367981</v>
      </c>
      <c r="M8" t="s">
        <v>3</v>
      </c>
      <c r="N8" t="s">
        <v>3</v>
      </c>
    </row>
    <row r="9" spans="1:14" x14ac:dyDescent="0.25">
      <c r="A9" t="s">
        <v>302</v>
      </c>
      <c r="B9" s="1">
        <v>2</v>
      </c>
      <c r="C9" s="1" t="s">
        <v>303</v>
      </c>
      <c r="D9" t="s">
        <v>9</v>
      </c>
      <c r="E9" t="s">
        <v>2</v>
      </c>
      <c r="F9">
        <v>22.658999999999999</v>
      </c>
      <c r="G9">
        <v>0.29854333400726318</v>
      </c>
      <c r="H9">
        <v>4.1614909172058105</v>
      </c>
      <c r="I9">
        <v>6.1973749049542359</v>
      </c>
      <c r="J9">
        <v>5.9027763339347485</v>
      </c>
      <c r="K9">
        <v>0.28957045078277588</v>
      </c>
      <c r="L9">
        <v>4.0421901941299438</v>
      </c>
      <c r="M9" t="s">
        <v>3</v>
      </c>
      <c r="N9" t="s">
        <v>3</v>
      </c>
    </row>
    <row r="10" spans="1:14" x14ac:dyDescent="0.25">
      <c r="A10" t="s">
        <v>302</v>
      </c>
      <c r="B10" s="1">
        <v>2</v>
      </c>
      <c r="C10" s="1" t="s">
        <v>308</v>
      </c>
      <c r="D10" t="s">
        <v>83</v>
      </c>
      <c r="E10" t="s">
        <v>2</v>
      </c>
      <c r="F10">
        <v>30.163</v>
      </c>
      <c r="G10">
        <v>0.17096960544586182</v>
      </c>
      <c r="H10">
        <v>2.3995239734649658</v>
      </c>
      <c r="I10">
        <v>1.4997066242708534</v>
      </c>
      <c r="J10">
        <v>3.3696430636327994</v>
      </c>
      <c r="K10">
        <v>0.1722613126039505</v>
      </c>
      <c r="L10">
        <v>2.3597661256790161</v>
      </c>
      <c r="M10" t="s">
        <v>3</v>
      </c>
      <c r="N10" t="s">
        <v>3</v>
      </c>
    </row>
    <row r="11" spans="1:14" x14ac:dyDescent="0.25">
      <c r="A11" t="s">
        <v>302</v>
      </c>
      <c r="B11" s="1">
        <v>2</v>
      </c>
      <c r="C11" s="1" t="s">
        <v>310</v>
      </c>
      <c r="D11" t="s">
        <v>77</v>
      </c>
      <c r="E11" t="s">
        <v>2</v>
      </c>
      <c r="F11">
        <v>42.399000000000001</v>
      </c>
      <c r="G11">
        <v>0.10579708963632584</v>
      </c>
      <c r="H11">
        <v>1.3907526731491089</v>
      </c>
      <c r="I11">
        <v>2.5949847349433011</v>
      </c>
      <c r="J11">
        <v>0.20709755302091198</v>
      </c>
      <c r="K11">
        <v>0.10444196313619614</v>
      </c>
      <c r="L11">
        <v>1.3893140554428101</v>
      </c>
      <c r="M11" t="s">
        <v>3</v>
      </c>
      <c r="N11" t="s">
        <v>3</v>
      </c>
    </row>
    <row r="12" spans="1:14" x14ac:dyDescent="0.25">
      <c r="A12" t="s">
        <v>302</v>
      </c>
      <c r="B12" s="1">
        <v>2</v>
      </c>
      <c r="C12" s="1" t="s">
        <v>306</v>
      </c>
      <c r="D12" t="s">
        <v>61</v>
      </c>
      <c r="E12" t="s">
        <v>2</v>
      </c>
      <c r="F12">
        <v>40.75</v>
      </c>
      <c r="G12">
        <v>7.2781644761562347E-2</v>
      </c>
      <c r="H12">
        <v>0.88335859775543213</v>
      </c>
      <c r="I12">
        <v>0.66682205476425471</v>
      </c>
      <c r="J12">
        <v>3.9972320786465794</v>
      </c>
      <c r="K12">
        <v>7.3025118559598923E-2</v>
      </c>
      <c r="L12">
        <v>0.90137359499931335</v>
      </c>
      <c r="M12" t="s">
        <v>3</v>
      </c>
      <c r="N12" t="s">
        <v>3</v>
      </c>
    </row>
    <row r="13" spans="1:14" x14ac:dyDescent="0.25">
      <c r="A13" t="s">
        <v>302</v>
      </c>
      <c r="B13" s="1">
        <v>2</v>
      </c>
      <c r="C13" s="1" t="s">
        <v>309</v>
      </c>
      <c r="D13" t="s">
        <v>114</v>
      </c>
      <c r="E13" t="s">
        <v>86</v>
      </c>
      <c r="F13">
        <v>42.021999999999998</v>
      </c>
      <c r="G13">
        <v>5.5289022624492645E-2</v>
      </c>
      <c r="H13">
        <v>0.71007758378982544</v>
      </c>
      <c r="I13">
        <v>3.898424069165435</v>
      </c>
      <c r="J13">
        <v>8.8686011893003638</v>
      </c>
      <c r="K13">
        <v>5.6388147175312042E-2</v>
      </c>
      <c r="L13">
        <v>0.74302557110786438</v>
      </c>
      <c r="M13" t="s">
        <v>3</v>
      </c>
      <c r="N13" t="s">
        <v>3</v>
      </c>
    </row>
    <row r="14" spans="1:14" x14ac:dyDescent="0.25">
      <c r="A14" t="s">
        <v>302</v>
      </c>
      <c r="B14" s="1">
        <v>2</v>
      </c>
      <c r="C14" s="1" t="s">
        <v>311</v>
      </c>
      <c r="D14" t="s">
        <v>288</v>
      </c>
      <c r="E14" t="s">
        <v>212</v>
      </c>
      <c r="F14">
        <v>44.3</v>
      </c>
      <c r="G14">
        <v>5.0548259168863297E-2</v>
      </c>
      <c r="H14">
        <v>0.58681321144104004</v>
      </c>
      <c r="I14">
        <v>3.8866491418702367</v>
      </c>
      <c r="J14">
        <v>5.6277137200233049</v>
      </c>
      <c r="K14">
        <v>4.9584668129682541E-2</v>
      </c>
      <c r="L14">
        <v>0.57075303792953491</v>
      </c>
      <c r="M14" t="s">
        <v>3</v>
      </c>
      <c r="N14" t="s">
        <v>3</v>
      </c>
    </row>
    <row r="15" spans="1:14" x14ac:dyDescent="0.25">
      <c r="A15" t="s">
        <v>302</v>
      </c>
      <c r="B15" s="1">
        <v>2</v>
      </c>
      <c r="C15" s="1" t="s">
        <v>307</v>
      </c>
      <c r="D15" t="s">
        <v>95</v>
      </c>
      <c r="E15" t="s">
        <v>86</v>
      </c>
      <c r="F15">
        <v>42.874000000000002</v>
      </c>
      <c r="G15">
        <v>3.6459546536207199E-2</v>
      </c>
      <c r="H15">
        <v>0.44819784164428711</v>
      </c>
      <c r="I15">
        <v>3.089632727363814</v>
      </c>
      <c r="J15">
        <v>2.9402334235315899</v>
      </c>
      <c r="K15">
        <v>3.7031617015600204E-2</v>
      </c>
      <c r="L15">
        <v>0.45488518476486206</v>
      </c>
      <c r="M15" t="s">
        <v>3</v>
      </c>
      <c r="N15" t="s">
        <v>3</v>
      </c>
    </row>
    <row r="16" spans="1:14" x14ac:dyDescent="0.25">
      <c r="A16" t="s">
        <v>302</v>
      </c>
      <c r="B16" s="1">
        <v>3</v>
      </c>
      <c r="C16" s="1" t="s">
        <v>303</v>
      </c>
      <c r="D16" t="s">
        <v>208</v>
      </c>
      <c r="E16" t="s">
        <v>209</v>
      </c>
      <c r="F16">
        <v>22.998999999999999</v>
      </c>
      <c r="G16">
        <v>0.33760327100753784</v>
      </c>
      <c r="H16">
        <v>4.6954822540283203</v>
      </c>
      <c r="I16">
        <v>1.4540844714500178</v>
      </c>
      <c r="J16">
        <v>2.6693647701355183</v>
      </c>
      <c r="K16">
        <v>0.33516646921634674</v>
      </c>
      <c r="L16">
        <v>4.6336379051208496</v>
      </c>
      <c r="M16" t="s">
        <v>3</v>
      </c>
      <c r="N16" t="s">
        <v>3</v>
      </c>
    </row>
    <row r="17" spans="1:14" x14ac:dyDescent="0.25">
      <c r="A17" t="s">
        <v>302</v>
      </c>
      <c r="B17" s="1">
        <v>3</v>
      </c>
      <c r="C17" s="1" t="s">
        <v>308</v>
      </c>
      <c r="D17" t="s">
        <v>133</v>
      </c>
      <c r="E17" t="s">
        <v>86</v>
      </c>
      <c r="F17">
        <v>34.345999999999997</v>
      </c>
      <c r="G17">
        <v>0.19646471738815308</v>
      </c>
      <c r="H17">
        <v>2.8331785202026367</v>
      </c>
      <c r="I17">
        <v>2.9829408501982235</v>
      </c>
      <c r="J17">
        <v>3.1757202250315184</v>
      </c>
      <c r="K17">
        <v>0.19357756525278091</v>
      </c>
      <c r="L17">
        <v>2.7888947725296021</v>
      </c>
      <c r="M17" t="s">
        <v>3</v>
      </c>
      <c r="N17" t="s">
        <v>3</v>
      </c>
    </row>
    <row r="18" spans="1:14" x14ac:dyDescent="0.25">
      <c r="A18" t="s">
        <v>302</v>
      </c>
      <c r="B18" s="1">
        <v>3</v>
      </c>
      <c r="C18" s="1" t="s">
        <v>310</v>
      </c>
      <c r="D18" t="s">
        <v>185</v>
      </c>
      <c r="E18" t="s">
        <v>86</v>
      </c>
      <c r="F18">
        <v>43.195</v>
      </c>
      <c r="G18">
        <v>0.18907554447650909</v>
      </c>
      <c r="H18">
        <v>2.6938157081604004</v>
      </c>
      <c r="I18">
        <v>3.4814437660114419</v>
      </c>
      <c r="J18">
        <v>2.4483247485081243</v>
      </c>
      <c r="K18">
        <v>0.18584057688713074</v>
      </c>
      <c r="L18">
        <v>2.6612378358840942</v>
      </c>
      <c r="M18" t="s">
        <v>3</v>
      </c>
      <c r="N18" t="s">
        <v>3</v>
      </c>
    </row>
    <row r="19" spans="1:14" x14ac:dyDescent="0.25">
      <c r="A19" t="s">
        <v>302</v>
      </c>
      <c r="B19" s="1">
        <v>3</v>
      </c>
      <c r="C19" s="1" t="s">
        <v>306</v>
      </c>
      <c r="D19" t="s">
        <v>181</v>
      </c>
      <c r="E19" t="s">
        <v>86</v>
      </c>
      <c r="F19">
        <v>44.712000000000003</v>
      </c>
      <c r="G19">
        <v>8.4315039217472076E-2</v>
      </c>
      <c r="H19">
        <v>0.99066632986068726</v>
      </c>
      <c r="I19">
        <v>1.0168620703115521</v>
      </c>
      <c r="J19">
        <v>1.4833665092716901</v>
      </c>
      <c r="K19">
        <v>8.4745913743972778E-2</v>
      </c>
      <c r="L19">
        <v>0.99806883931159973</v>
      </c>
      <c r="M19" t="s">
        <v>3</v>
      </c>
      <c r="N19" t="s">
        <v>3</v>
      </c>
    </row>
    <row r="20" spans="1:14" x14ac:dyDescent="0.25">
      <c r="A20" t="s">
        <v>302</v>
      </c>
      <c r="B20" s="1">
        <v>3</v>
      </c>
      <c r="C20" s="1" t="s">
        <v>309</v>
      </c>
      <c r="D20" t="s">
        <v>149</v>
      </c>
      <c r="E20" t="s">
        <v>86</v>
      </c>
      <c r="F20">
        <v>46.511000000000003</v>
      </c>
      <c r="G20">
        <v>4.7167014330625534E-2</v>
      </c>
      <c r="H20">
        <v>0.56067699193954468</v>
      </c>
      <c r="I20">
        <v>3.9536828481058985</v>
      </c>
      <c r="J20">
        <v>2.313848287746803</v>
      </c>
      <c r="K20">
        <v>4.8118235543370247E-2</v>
      </c>
      <c r="L20">
        <v>0.56723952293395996</v>
      </c>
      <c r="M20" t="s">
        <v>3</v>
      </c>
      <c r="N20" t="s">
        <v>3</v>
      </c>
    </row>
    <row r="21" spans="1:14" x14ac:dyDescent="0.25">
      <c r="A21" t="s">
        <v>302</v>
      </c>
      <c r="B21" s="1">
        <v>3</v>
      </c>
      <c r="C21" s="1" t="s">
        <v>311</v>
      </c>
      <c r="D21" t="s">
        <v>140</v>
      </c>
      <c r="E21" t="s">
        <v>86</v>
      </c>
      <c r="F21">
        <v>43.9</v>
      </c>
      <c r="G21">
        <v>4.0481928735971451E-2</v>
      </c>
      <c r="H21">
        <v>0.45918723940849304</v>
      </c>
      <c r="I21">
        <v>1.021645069205261</v>
      </c>
      <c r="J21">
        <v>9.2607780880301185</v>
      </c>
      <c r="K21">
        <v>4.0689781308174133E-2</v>
      </c>
      <c r="L21">
        <v>0.48148171603679657</v>
      </c>
      <c r="M21" t="s">
        <v>3</v>
      </c>
      <c r="N21" t="s">
        <v>3</v>
      </c>
    </row>
    <row r="22" spans="1:14" x14ac:dyDescent="0.25">
      <c r="A22" t="s">
        <v>302</v>
      </c>
      <c r="B22" s="1">
        <v>3</v>
      </c>
      <c r="C22" s="1" t="s">
        <v>307</v>
      </c>
      <c r="D22" t="s">
        <v>178</v>
      </c>
      <c r="E22" t="s">
        <v>86</v>
      </c>
      <c r="F22">
        <v>52.055999999999997</v>
      </c>
      <c r="G22">
        <v>3.4691900014877319E-2</v>
      </c>
      <c r="H22">
        <v>0.38974291086196899</v>
      </c>
      <c r="I22">
        <v>1.7721976319889761</v>
      </c>
      <c r="J22">
        <v>3.7010414571085617</v>
      </c>
      <c r="K22">
        <v>3.4387195482850075E-2</v>
      </c>
      <c r="L22">
        <v>0.39709116518497467</v>
      </c>
      <c r="M22" t="s">
        <v>3</v>
      </c>
      <c r="N22" t="s">
        <v>3</v>
      </c>
    </row>
    <row r="23" spans="1:14" x14ac:dyDescent="0.25">
      <c r="A23" t="s">
        <v>302</v>
      </c>
      <c r="B23" s="1">
        <v>4</v>
      </c>
      <c r="C23" s="1" t="s">
        <v>303</v>
      </c>
      <c r="D23" t="s">
        <v>35</v>
      </c>
      <c r="E23" t="s">
        <v>2</v>
      </c>
      <c r="F23">
        <v>24.77</v>
      </c>
      <c r="G23">
        <v>0.44795858860015869</v>
      </c>
      <c r="H23">
        <v>5.8099908828735352</v>
      </c>
      <c r="I23">
        <v>2.8602841240351591</v>
      </c>
      <c r="J23">
        <v>4.4061232797102701</v>
      </c>
      <c r="K23">
        <v>0.45445798337459564</v>
      </c>
      <c r="L23">
        <v>5.9408719539642334</v>
      </c>
      <c r="M23" t="s">
        <v>3</v>
      </c>
      <c r="N23" t="s">
        <v>3</v>
      </c>
    </row>
    <row r="24" spans="1:14" x14ac:dyDescent="0.25">
      <c r="A24" t="s">
        <v>302</v>
      </c>
      <c r="B24" s="1">
        <v>4</v>
      </c>
      <c r="C24" s="1" t="s">
        <v>308</v>
      </c>
      <c r="D24" t="s">
        <v>269</v>
      </c>
      <c r="E24" t="s">
        <v>212</v>
      </c>
      <c r="F24">
        <v>34.207999999999998</v>
      </c>
      <c r="G24">
        <v>0.23988838493824005</v>
      </c>
      <c r="H24">
        <v>3.2228553295135498</v>
      </c>
      <c r="I24">
        <v>2.7822129164025005</v>
      </c>
      <c r="J24">
        <v>0.18424107613698909</v>
      </c>
      <c r="K24">
        <v>0.243272565305233</v>
      </c>
      <c r="L24">
        <v>3.2258269786834717</v>
      </c>
      <c r="M24" t="s">
        <v>3</v>
      </c>
      <c r="N24" t="s">
        <v>3</v>
      </c>
    </row>
    <row r="25" spans="1:14" x14ac:dyDescent="0.25">
      <c r="A25" t="s">
        <v>302</v>
      </c>
      <c r="B25" s="1">
        <v>4</v>
      </c>
      <c r="C25" s="1" t="s">
        <v>310</v>
      </c>
      <c r="D25" t="s">
        <v>272</v>
      </c>
      <c r="E25" t="s">
        <v>212</v>
      </c>
      <c r="F25">
        <v>44.767000000000003</v>
      </c>
      <c r="G25">
        <v>0.15892595052719116</v>
      </c>
      <c r="H25">
        <v>2.0218617916107178</v>
      </c>
      <c r="I25">
        <v>1.4868745407261867</v>
      </c>
      <c r="J25">
        <v>1.375568014498048</v>
      </c>
      <c r="K25">
        <v>0.16011631488800049</v>
      </c>
      <c r="L25">
        <v>2.0080507397651672</v>
      </c>
      <c r="M25" t="s">
        <v>3</v>
      </c>
      <c r="N25" t="s">
        <v>3</v>
      </c>
    </row>
    <row r="26" spans="1:14" x14ac:dyDescent="0.25">
      <c r="A26" t="s">
        <v>302</v>
      </c>
      <c r="B26" s="1">
        <v>4</v>
      </c>
      <c r="C26" s="1" t="s">
        <v>306</v>
      </c>
      <c r="D26" t="s">
        <v>231</v>
      </c>
      <c r="E26" t="s">
        <v>212</v>
      </c>
      <c r="F26">
        <v>52.561999999999998</v>
      </c>
      <c r="G26">
        <v>0.1127602756023407</v>
      </c>
      <c r="H26">
        <v>1.3626346588134766</v>
      </c>
      <c r="I26">
        <v>2.4392070878203369</v>
      </c>
      <c r="J26">
        <v>3.08631246631787</v>
      </c>
      <c r="K26">
        <v>0.11140161752700806</v>
      </c>
      <c r="L26">
        <v>1.341926634311676</v>
      </c>
      <c r="M26" t="s">
        <v>3</v>
      </c>
      <c r="N26" t="s">
        <v>3</v>
      </c>
    </row>
    <row r="27" spans="1:14" x14ac:dyDescent="0.25">
      <c r="A27" t="s">
        <v>302</v>
      </c>
      <c r="B27" s="1">
        <v>4</v>
      </c>
      <c r="C27" s="1" t="s">
        <v>309</v>
      </c>
      <c r="D27" t="s">
        <v>253</v>
      </c>
      <c r="E27" t="s">
        <v>212</v>
      </c>
      <c r="F27">
        <v>43.680999999999997</v>
      </c>
      <c r="G27">
        <v>7.1743503212928772E-2</v>
      </c>
      <c r="H27">
        <v>0.7599952220916748</v>
      </c>
      <c r="I27">
        <v>0.72639221396098252</v>
      </c>
      <c r="J27">
        <v>3.7909799752082036</v>
      </c>
      <c r="K27">
        <v>7.1483876556158066E-2</v>
      </c>
      <c r="L27">
        <v>0.74585756659507751</v>
      </c>
      <c r="M27" t="s">
        <v>3</v>
      </c>
      <c r="N27" t="s">
        <v>3</v>
      </c>
    </row>
    <row r="29" spans="1:14" x14ac:dyDescent="0.25">
      <c r="A29" t="s">
        <v>302</v>
      </c>
      <c r="B29" s="1">
        <v>4</v>
      </c>
      <c r="C29" s="1" t="s">
        <v>307</v>
      </c>
      <c r="D29" t="s">
        <v>224</v>
      </c>
      <c r="E29" t="s">
        <v>212</v>
      </c>
      <c r="F29">
        <v>54.948</v>
      </c>
      <c r="G29">
        <v>5.5317867547273636E-2</v>
      </c>
      <c r="H29">
        <v>0.68019872903823853</v>
      </c>
      <c r="I29">
        <v>4.4739718484113622</v>
      </c>
      <c r="J29">
        <v>2.5120789332769404</v>
      </c>
      <c r="K29">
        <v>5.658363550901413E-2</v>
      </c>
      <c r="L29">
        <v>0.68885096907615662</v>
      </c>
      <c r="M29" t="s">
        <v>3</v>
      </c>
      <c r="N29" t="s">
        <v>3</v>
      </c>
    </row>
    <row r="30" spans="1:14" x14ac:dyDescent="0.25">
      <c r="A30" t="s">
        <v>305</v>
      </c>
      <c r="B30" s="1">
        <v>1</v>
      </c>
      <c r="C30" s="1" t="s">
        <v>303</v>
      </c>
      <c r="D30" t="s">
        <v>26</v>
      </c>
      <c r="E30" t="s">
        <v>2</v>
      </c>
      <c r="F30">
        <v>24.375</v>
      </c>
      <c r="G30">
        <v>0.31954619288444519</v>
      </c>
      <c r="H30">
        <v>4.2197422981262207</v>
      </c>
      <c r="I30">
        <v>5.0076958028754213</v>
      </c>
      <c r="J30">
        <v>4.7379199468677076</v>
      </c>
      <c r="K30">
        <v>0.32775261998176575</v>
      </c>
      <c r="L30">
        <v>4.322131872177124</v>
      </c>
      <c r="M30" t="s">
        <v>3</v>
      </c>
      <c r="N30" t="s">
        <v>3</v>
      </c>
    </row>
    <row r="31" spans="1:14" x14ac:dyDescent="0.25">
      <c r="A31" t="s">
        <v>305</v>
      </c>
      <c r="B31" s="1">
        <v>1</v>
      </c>
      <c r="C31" s="1" t="s">
        <v>308</v>
      </c>
      <c r="D31" t="s">
        <v>111</v>
      </c>
      <c r="E31" t="s">
        <v>86</v>
      </c>
      <c r="F31">
        <v>34.427999999999997</v>
      </c>
      <c r="G31">
        <v>0.20564167201519012</v>
      </c>
      <c r="H31">
        <v>2.5880258083343506</v>
      </c>
      <c r="I31">
        <v>1.2692140301665769</v>
      </c>
      <c r="J31">
        <v>1.9351659115060782</v>
      </c>
      <c r="K31">
        <v>0.20695502310991287</v>
      </c>
      <c r="L31">
        <v>2.613311767578125</v>
      </c>
      <c r="M31" t="s">
        <v>3</v>
      </c>
      <c r="N31" t="s">
        <v>3</v>
      </c>
    </row>
    <row r="32" spans="1:14" x14ac:dyDescent="0.25">
      <c r="A32" t="s">
        <v>305</v>
      </c>
      <c r="B32" s="1">
        <v>1</v>
      </c>
      <c r="C32" s="1" t="s">
        <v>310</v>
      </c>
      <c r="D32" t="s">
        <v>89</v>
      </c>
      <c r="E32" t="s">
        <v>86</v>
      </c>
      <c r="F32">
        <v>45.165999999999997</v>
      </c>
      <c r="G32">
        <v>0.17494024336338043</v>
      </c>
      <c r="H32">
        <v>2.2076869010925293</v>
      </c>
      <c r="I32">
        <v>2.2139326825509329</v>
      </c>
      <c r="J32">
        <v>1.4016102093922072</v>
      </c>
      <c r="K32">
        <v>0.17689844965934753</v>
      </c>
      <c r="L32">
        <v>2.223267674446106</v>
      </c>
      <c r="M32" t="s">
        <v>3</v>
      </c>
      <c r="N32" t="s">
        <v>3</v>
      </c>
    </row>
    <row r="33" spans="1:14" x14ac:dyDescent="0.25">
      <c r="A33" t="s">
        <v>305</v>
      </c>
      <c r="B33" s="1">
        <v>1</v>
      </c>
      <c r="C33" s="1" t="s">
        <v>306</v>
      </c>
      <c r="D33" t="s">
        <v>137</v>
      </c>
      <c r="E33" t="s">
        <v>86</v>
      </c>
      <c r="F33">
        <v>45.374000000000002</v>
      </c>
      <c r="G33">
        <v>0.15789274871349335</v>
      </c>
      <c r="H33">
        <v>1.9443730115890503</v>
      </c>
      <c r="I33">
        <v>0.71745673096594398</v>
      </c>
      <c r="J33">
        <v>0.39658922698580884</v>
      </c>
      <c r="K33">
        <v>0.15732836723327637</v>
      </c>
      <c r="L33">
        <v>1.9405250549316406</v>
      </c>
      <c r="M33" t="s">
        <v>3</v>
      </c>
      <c r="N33" t="s">
        <v>3</v>
      </c>
    </row>
    <row r="34" spans="1:14" x14ac:dyDescent="0.25">
      <c r="A34" t="s">
        <v>305</v>
      </c>
      <c r="B34" s="1">
        <v>1</v>
      </c>
      <c r="C34" s="1" t="s">
        <v>309</v>
      </c>
      <c r="D34" t="s">
        <v>51</v>
      </c>
      <c r="E34" t="s">
        <v>2</v>
      </c>
      <c r="F34">
        <v>41.14</v>
      </c>
      <c r="G34">
        <v>0.11830203980207443</v>
      </c>
      <c r="H34">
        <v>1.4854934215545654</v>
      </c>
      <c r="I34">
        <v>5.4318121178876551</v>
      </c>
      <c r="J34">
        <v>0.59888025771369724</v>
      </c>
      <c r="K34">
        <v>0.11517402157187462</v>
      </c>
      <c r="L34">
        <v>1.4810585379600525</v>
      </c>
      <c r="M34" t="s">
        <v>3</v>
      </c>
      <c r="N34" t="s">
        <v>3</v>
      </c>
    </row>
    <row r="37" spans="1:14" x14ac:dyDescent="0.25">
      <c r="A37" t="s">
        <v>305</v>
      </c>
      <c r="B37" s="1">
        <v>2</v>
      </c>
      <c r="C37" s="1" t="s">
        <v>303</v>
      </c>
      <c r="D37" t="s">
        <v>29</v>
      </c>
      <c r="E37" t="s">
        <v>2</v>
      </c>
      <c r="F37">
        <v>21.873999999999999</v>
      </c>
      <c r="G37">
        <v>0.23244738578796387</v>
      </c>
      <c r="H37">
        <v>2.9057028293609619</v>
      </c>
      <c r="I37">
        <v>3.9835711110232808</v>
      </c>
      <c r="J37">
        <v>5.7483126918618597</v>
      </c>
      <c r="K37">
        <v>0.2279079481959343</v>
      </c>
      <c r="L37">
        <v>2.8245216608047485</v>
      </c>
      <c r="M37" t="s">
        <v>3</v>
      </c>
      <c r="N37" t="s">
        <v>3</v>
      </c>
    </row>
    <row r="38" spans="1:14" x14ac:dyDescent="0.25">
      <c r="A38" t="s">
        <v>305</v>
      </c>
      <c r="B38" s="1">
        <v>2</v>
      </c>
      <c r="C38" s="1" t="s">
        <v>308</v>
      </c>
      <c r="D38" t="s">
        <v>45</v>
      </c>
      <c r="E38" t="s">
        <v>2</v>
      </c>
      <c r="F38">
        <v>34.761000000000003</v>
      </c>
      <c r="G38">
        <v>0.23061498999595642</v>
      </c>
      <c r="H38">
        <v>2.7809836864471436</v>
      </c>
      <c r="I38">
        <v>1.5640961572762355</v>
      </c>
      <c r="J38">
        <v>3.5698442988710872</v>
      </c>
      <c r="K38">
        <v>0.22882546484470367</v>
      </c>
      <c r="L38">
        <v>2.7322157621383667</v>
      </c>
      <c r="M38" t="s">
        <v>3</v>
      </c>
      <c r="N38" t="s">
        <v>3</v>
      </c>
    </row>
    <row r="39" spans="1:14" x14ac:dyDescent="0.25">
      <c r="A39" t="s">
        <v>305</v>
      </c>
      <c r="B39" s="1">
        <v>2</v>
      </c>
      <c r="C39" s="1" t="s">
        <v>310</v>
      </c>
      <c r="D39" t="s">
        <v>278</v>
      </c>
      <c r="E39" t="s">
        <v>212</v>
      </c>
      <c r="F39">
        <v>44.55</v>
      </c>
      <c r="G39">
        <v>9.2052638530731201E-2</v>
      </c>
      <c r="H39">
        <v>1.0469068288803101</v>
      </c>
      <c r="I39">
        <v>3.078776899972727</v>
      </c>
      <c r="J39">
        <v>1.2467798585959264</v>
      </c>
      <c r="K39">
        <v>9.0657074004411697E-2</v>
      </c>
      <c r="L39">
        <v>1.0404209494590759</v>
      </c>
      <c r="M39" t="s">
        <v>3</v>
      </c>
      <c r="N39" t="s">
        <v>3</v>
      </c>
    </row>
    <row r="40" spans="1:14" x14ac:dyDescent="0.25">
      <c r="A40" t="s">
        <v>305</v>
      </c>
      <c r="B40" s="1">
        <v>2</v>
      </c>
      <c r="C40" s="1" t="s">
        <v>306</v>
      </c>
      <c r="D40" t="s">
        <v>280</v>
      </c>
      <c r="E40" t="s">
        <v>212</v>
      </c>
      <c r="F40">
        <v>42.116</v>
      </c>
      <c r="G40">
        <v>4.3762996792793274E-2</v>
      </c>
      <c r="H40">
        <v>0.45060336589813232</v>
      </c>
      <c r="I40">
        <v>2.5256044496683856</v>
      </c>
      <c r="J40">
        <v>4.9663741799933341</v>
      </c>
      <c r="K40">
        <v>4.4322704896330833E-2</v>
      </c>
      <c r="L40">
        <v>0.46207761764526367</v>
      </c>
      <c r="M40" t="s">
        <v>3</v>
      </c>
      <c r="N40" t="s">
        <v>3</v>
      </c>
    </row>
    <row r="41" spans="1:14" x14ac:dyDescent="0.25">
      <c r="A41" t="s">
        <v>305</v>
      </c>
      <c r="B41" s="1">
        <v>2</v>
      </c>
      <c r="C41" s="1" t="s">
        <v>309</v>
      </c>
      <c r="D41" t="s">
        <v>162</v>
      </c>
      <c r="E41" t="s">
        <v>86</v>
      </c>
      <c r="F41">
        <v>47.753999999999998</v>
      </c>
      <c r="G41">
        <v>3.9439771324396133E-2</v>
      </c>
      <c r="H41">
        <v>0.48855793476104736</v>
      </c>
      <c r="I41">
        <v>3.5886547032664224</v>
      </c>
      <c r="J41">
        <v>1.6600778917470231</v>
      </c>
      <c r="K41">
        <v>3.8744566962122917E-2</v>
      </c>
      <c r="L41">
        <v>0.48453609645366669</v>
      </c>
      <c r="M41" t="s">
        <v>3</v>
      </c>
      <c r="N41" t="s">
        <v>3</v>
      </c>
    </row>
    <row r="42" spans="1:14" x14ac:dyDescent="0.25">
      <c r="A42" t="s">
        <v>305</v>
      </c>
      <c r="B42" s="1">
        <v>2</v>
      </c>
      <c r="C42" s="1" t="s">
        <v>311</v>
      </c>
      <c r="D42" t="s">
        <v>172</v>
      </c>
      <c r="E42" t="s">
        <v>86</v>
      </c>
      <c r="F42">
        <v>51.277999999999999</v>
      </c>
      <c r="G42">
        <v>2.463115006685257E-2</v>
      </c>
      <c r="H42">
        <v>0.27136686444282532</v>
      </c>
      <c r="I42">
        <v>3.0027525404323629</v>
      </c>
      <c r="J42">
        <v>2.1056760007249165</v>
      </c>
      <c r="K42">
        <v>2.4266813881695271E-2</v>
      </c>
      <c r="L42">
        <v>0.26853957772254944</v>
      </c>
      <c r="M42" t="s">
        <v>3</v>
      </c>
      <c r="N42" t="s">
        <v>3</v>
      </c>
    </row>
    <row r="43" spans="1:14" x14ac:dyDescent="0.25">
      <c r="A43" t="s">
        <v>305</v>
      </c>
      <c r="B43" s="1">
        <v>2</v>
      </c>
      <c r="C43" s="1" t="s">
        <v>307</v>
      </c>
      <c r="D43" t="s">
        <v>130</v>
      </c>
      <c r="E43" t="s">
        <v>86</v>
      </c>
      <c r="F43">
        <v>42.603999999999999</v>
      </c>
      <c r="G43">
        <v>1.85406394302845E-2</v>
      </c>
      <c r="H43">
        <v>0.2399032860994339</v>
      </c>
      <c r="I43">
        <v>0.22713286820193654</v>
      </c>
      <c r="J43">
        <v>4.5550682304839363</v>
      </c>
      <c r="K43">
        <v>1.8519607372581959E-2</v>
      </c>
      <c r="L43">
        <v>0.24549450725317001</v>
      </c>
      <c r="M43" t="s">
        <v>3</v>
      </c>
      <c r="N43" t="s">
        <v>3</v>
      </c>
    </row>
    <row r="44" spans="1:14" x14ac:dyDescent="0.25">
      <c r="A44" t="s">
        <v>305</v>
      </c>
      <c r="B44" s="1">
        <v>3</v>
      </c>
      <c r="C44" s="1" t="s">
        <v>303</v>
      </c>
      <c r="D44" t="s">
        <v>32</v>
      </c>
      <c r="E44" t="s">
        <v>2</v>
      </c>
      <c r="F44">
        <v>21.259</v>
      </c>
      <c r="G44">
        <v>0.33131536841392517</v>
      </c>
      <c r="H44">
        <v>4.0852022171020508</v>
      </c>
      <c r="I44">
        <v>1.3343055560900619</v>
      </c>
      <c r="J44">
        <v>0.59623594203917252</v>
      </c>
      <c r="K44">
        <v>0.32911963760852814</v>
      </c>
      <c r="L44">
        <v>4.0974173545837402</v>
      </c>
      <c r="M44" t="s">
        <v>3</v>
      </c>
      <c r="N44" t="s">
        <v>3</v>
      </c>
    </row>
    <row r="45" spans="1:14" x14ac:dyDescent="0.25">
      <c r="A45" t="s">
        <v>305</v>
      </c>
      <c r="B45" s="1">
        <v>3</v>
      </c>
      <c r="C45" s="1" t="s">
        <v>308</v>
      </c>
      <c r="D45" t="s">
        <v>121</v>
      </c>
      <c r="E45" t="s">
        <v>86</v>
      </c>
      <c r="F45">
        <v>30.263000000000002</v>
      </c>
      <c r="G45">
        <v>6.3995607197284698E-2</v>
      </c>
      <c r="H45">
        <v>0.75789684057235718</v>
      </c>
      <c r="I45">
        <v>6.6252016069117738</v>
      </c>
      <c r="J45">
        <v>2.1077316448716403</v>
      </c>
      <c r="K45">
        <v>6.6188156604766846E-2</v>
      </c>
      <c r="L45">
        <v>0.76596912741661072</v>
      </c>
      <c r="M45" t="s">
        <v>3</v>
      </c>
      <c r="N45" t="s">
        <v>3</v>
      </c>
    </row>
    <row r="46" spans="1:14" x14ac:dyDescent="0.25">
      <c r="A46" t="s">
        <v>305</v>
      </c>
      <c r="B46" s="1">
        <v>3</v>
      </c>
      <c r="C46" s="1" t="s">
        <v>310</v>
      </c>
      <c r="D46" t="s">
        <v>282</v>
      </c>
      <c r="E46" t="s">
        <v>212</v>
      </c>
      <c r="F46">
        <v>40.438000000000002</v>
      </c>
      <c r="G46">
        <v>3.9441149681806564E-2</v>
      </c>
      <c r="H46">
        <v>0.37474790215492249</v>
      </c>
      <c r="I46">
        <v>2.4724518841105754</v>
      </c>
      <c r="J46">
        <v>4.3932313536056098</v>
      </c>
      <c r="K46">
        <v>3.9934834465384483E-2</v>
      </c>
      <c r="L46">
        <v>0.38316455483436584</v>
      </c>
      <c r="M46" t="s">
        <v>3</v>
      </c>
      <c r="N46" t="s">
        <v>3</v>
      </c>
    </row>
    <row r="47" spans="1:14" x14ac:dyDescent="0.25">
      <c r="A47" t="s">
        <v>305</v>
      </c>
      <c r="B47" s="1">
        <v>3</v>
      </c>
      <c r="C47" s="1" t="s">
        <v>306</v>
      </c>
      <c r="D47" t="s">
        <v>188</v>
      </c>
      <c r="E47" t="s">
        <v>86</v>
      </c>
      <c r="F47">
        <v>41.716000000000001</v>
      </c>
      <c r="G47">
        <v>4.1934560984373093E-2</v>
      </c>
      <c r="H47">
        <v>0.40520399808883667</v>
      </c>
      <c r="I47">
        <v>0.13810171086551101</v>
      </c>
      <c r="J47">
        <v>0.62151636506550079</v>
      </c>
      <c r="K47">
        <v>4.190562479197979E-2</v>
      </c>
      <c r="L47">
        <v>0.40394869446754456</v>
      </c>
      <c r="M47" t="s">
        <v>3</v>
      </c>
      <c r="N47" t="s">
        <v>3</v>
      </c>
    </row>
    <row r="48" spans="1:14" x14ac:dyDescent="0.25">
      <c r="A48" t="s">
        <v>305</v>
      </c>
      <c r="B48" s="1">
        <v>3</v>
      </c>
      <c r="C48" s="1" t="s">
        <v>309</v>
      </c>
      <c r="D48" t="s">
        <v>156</v>
      </c>
      <c r="E48" t="s">
        <v>86</v>
      </c>
      <c r="F48">
        <v>50.716000000000001</v>
      </c>
      <c r="G48">
        <v>2.2667804732918739E-2</v>
      </c>
      <c r="H48">
        <v>0.26794689893722534</v>
      </c>
      <c r="I48">
        <v>7.5267147617189831</v>
      </c>
      <c r="J48">
        <v>2.051367910085089</v>
      </c>
      <c r="K48">
        <v>2.3554234765470028E-2</v>
      </c>
      <c r="L48">
        <v>0.26522651314735413</v>
      </c>
      <c r="M48" t="s">
        <v>3</v>
      </c>
      <c r="N48" t="s">
        <v>3</v>
      </c>
    </row>
    <row r="49" spans="1:14" x14ac:dyDescent="0.25">
      <c r="A49" t="s">
        <v>305</v>
      </c>
      <c r="B49" s="1">
        <v>3</v>
      </c>
      <c r="C49" s="1" t="s">
        <v>311</v>
      </c>
      <c r="D49" t="s">
        <v>240</v>
      </c>
      <c r="E49" t="s">
        <v>212</v>
      </c>
      <c r="F49">
        <v>40.372</v>
      </c>
      <c r="G49">
        <v>3.3818185329437256E-2</v>
      </c>
      <c r="H49">
        <v>0.3180263340473175</v>
      </c>
      <c r="I49">
        <v>6.7509491458256941</v>
      </c>
      <c r="J49">
        <v>6.2516247505977631</v>
      </c>
      <c r="K49">
        <v>3.2713934779167175E-2</v>
      </c>
      <c r="L49">
        <v>0.30838674306869507</v>
      </c>
      <c r="M49" t="s">
        <v>3</v>
      </c>
      <c r="N49" t="s">
        <v>3</v>
      </c>
    </row>
    <row r="51" spans="1:14" x14ac:dyDescent="0.25">
      <c r="A51" t="s">
        <v>305</v>
      </c>
      <c r="B51" s="1">
        <v>4</v>
      </c>
      <c r="C51" s="1" t="s">
        <v>303</v>
      </c>
      <c r="D51" t="s">
        <v>48</v>
      </c>
      <c r="E51" t="s">
        <v>2</v>
      </c>
      <c r="F51">
        <v>24.521000000000001</v>
      </c>
      <c r="G51">
        <v>0.19138942658901215</v>
      </c>
      <c r="H51">
        <v>2.2470457553863525</v>
      </c>
      <c r="I51">
        <v>3.5718800016792223</v>
      </c>
      <c r="J51">
        <v>4.3062803750446097</v>
      </c>
      <c r="K51">
        <v>0.19486968219280243</v>
      </c>
      <c r="L51">
        <v>2.2964924573898315</v>
      </c>
      <c r="M51" t="s">
        <v>3</v>
      </c>
      <c r="N51" t="s">
        <v>3</v>
      </c>
    </row>
    <row r="52" spans="1:14" x14ac:dyDescent="0.25">
      <c r="A52" t="s">
        <v>305</v>
      </c>
      <c r="B52" s="1">
        <v>4</v>
      </c>
      <c r="C52" s="1" t="s">
        <v>308</v>
      </c>
      <c r="D52" t="s">
        <v>256</v>
      </c>
      <c r="E52" t="s">
        <v>212</v>
      </c>
      <c r="F52">
        <v>31.007999999999999</v>
      </c>
      <c r="G52">
        <v>0.10892010480165482</v>
      </c>
      <c r="H52">
        <v>1.2212179899215698</v>
      </c>
      <c r="I52">
        <v>3.2984127346135748</v>
      </c>
      <c r="J52">
        <v>0.2240389164870733</v>
      </c>
      <c r="K52">
        <v>0.11074654385447502</v>
      </c>
      <c r="L52">
        <v>1.222587525844574</v>
      </c>
      <c r="M52" t="s">
        <v>3</v>
      </c>
      <c r="N52" t="s">
        <v>3</v>
      </c>
    </row>
    <row r="55" spans="1:14" x14ac:dyDescent="0.25">
      <c r="A55" t="s">
        <v>305</v>
      </c>
      <c r="B55" s="1">
        <v>4</v>
      </c>
      <c r="C55" s="1" t="s">
        <v>309</v>
      </c>
      <c r="D55" t="s">
        <v>227</v>
      </c>
      <c r="E55" t="s">
        <v>212</v>
      </c>
      <c r="F55">
        <v>41.308</v>
      </c>
      <c r="G55">
        <v>3.5158593207597733E-2</v>
      </c>
      <c r="H55">
        <v>0.34121274948120117</v>
      </c>
      <c r="I55">
        <v>0.44925180465861275</v>
      </c>
      <c r="J55">
        <v>1.2940596126102046</v>
      </c>
      <c r="K55">
        <v>3.5237746313214302E-2</v>
      </c>
      <c r="L55">
        <v>0.33901919424533844</v>
      </c>
      <c r="M55" t="s">
        <v>3</v>
      </c>
      <c r="N55" t="s">
        <v>3</v>
      </c>
    </row>
    <row r="56" spans="1:14" x14ac:dyDescent="0.25">
      <c r="A56" t="s">
        <v>305</v>
      </c>
      <c r="B56" s="1">
        <v>4</v>
      </c>
      <c r="C56" s="1" t="s">
        <v>311</v>
      </c>
      <c r="D56" t="s">
        <v>204</v>
      </c>
      <c r="E56" t="s">
        <v>86</v>
      </c>
      <c r="F56">
        <v>48.048000000000002</v>
      </c>
      <c r="G56">
        <v>3.1733252108097076E-2</v>
      </c>
      <c r="H56">
        <v>0.34025022387504578</v>
      </c>
      <c r="I56">
        <v>0.43860423144844107</v>
      </c>
      <c r="J56">
        <v>3.401050525378492</v>
      </c>
      <c r="K56">
        <v>3.1663812696933746E-2</v>
      </c>
      <c r="L56">
        <v>0.33456093072891235</v>
      </c>
      <c r="M56" t="s">
        <v>3</v>
      </c>
      <c r="N56" t="s">
        <v>3</v>
      </c>
    </row>
    <row r="57" spans="1:14" x14ac:dyDescent="0.25">
      <c r="A57" t="s">
        <v>305</v>
      </c>
      <c r="B57" s="1">
        <v>4</v>
      </c>
      <c r="C57" s="1" t="s">
        <v>307</v>
      </c>
      <c r="D57" t="s">
        <v>275</v>
      </c>
      <c r="E57" t="s">
        <v>212</v>
      </c>
      <c r="F57">
        <v>53.95</v>
      </c>
      <c r="G57">
        <v>2.2004071623086929E-2</v>
      </c>
      <c r="H57">
        <v>0.17789772152900696</v>
      </c>
      <c r="I57">
        <v>1.435524978198564</v>
      </c>
      <c r="J57">
        <v>5.8952353339682082</v>
      </c>
      <c r="K57">
        <v>2.1847260184586048E-2</v>
      </c>
      <c r="L57">
        <v>0.18330072611570358</v>
      </c>
      <c r="M57" t="s">
        <v>3</v>
      </c>
      <c r="N57" t="s">
        <v>3</v>
      </c>
    </row>
    <row r="58" spans="1:14" x14ac:dyDescent="0.25">
      <c r="A58" t="s">
        <v>304</v>
      </c>
      <c r="B58" s="1">
        <v>1</v>
      </c>
      <c r="C58" s="1" t="s">
        <v>303</v>
      </c>
      <c r="D58" t="s">
        <v>16</v>
      </c>
      <c r="E58" t="s">
        <v>2</v>
      </c>
      <c r="F58">
        <v>20.96</v>
      </c>
      <c r="G58">
        <v>0.28209206461906433</v>
      </c>
      <c r="H58">
        <v>4.0706067085266113</v>
      </c>
      <c r="I58">
        <v>1.1433293850293402</v>
      </c>
      <c r="J58">
        <v>2.2876729215183933</v>
      </c>
      <c r="K58">
        <v>0.28048861026763916</v>
      </c>
      <c r="L58">
        <v>4.1177065372467041</v>
      </c>
      <c r="M58" t="s">
        <v>3</v>
      </c>
      <c r="N58" t="s">
        <v>3</v>
      </c>
    </row>
    <row r="59" spans="1:14" x14ac:dyDescent="0.25">
      <c r="A59" t="s">
        <v>304</v>
      </c>
      <c r="B59" s="1">
        <v>1</v>
      </c>
      <c r="C59" s="1" t="s">
        <v>308</v>
      </c>
      <c r="D59" t="s">
        <v>101</v>
      </c>
      <c r="E59" t="s">
        <v>86</v>
      </c>
      <c r="F59">
        <v>32.573999999999998</v>
      </c>
      <c r="G59">
        <v>0.23986810445785522</v>
      </c>
      <c r="H59">
        <v>3.4544179439544678</v>
      </c>
      <c r="I59">
        <v>0.88610780452588245</v>
      </c>
      <c r="J59">
        <v>1.0232508381119256</v>
      </c>
      <c r="K59">
        <v>0.24093557894229889</v>
      </c>
      <c r="L59">
        <v>3.4721825122833252</v>
      </c>
      <c r="M59" t="s">
        <v>3</v>
      </c>
      <c r="N59" t="s">
        <v>3</v>
      </c>
    </row>
    <row r="60" spans="1:14" x14ac:dyDescent="0.25">
      <c r="A60" t="s">
        <v>304</v>
      </c>
      <c r="B60" s="1">
        <v>1</v>
      </c>
      <c r="C60" s="1" t="s">
        <v>310</v>
      </c>
      <c r="D60" t="s">
        <v>71</v>
      </c>
      <c r="E60" t="s">
        <v>2</v>
      </c>
      <c r="F60">
        <v>48.781999999999996</v>
      </c>
      <c r="G60">
        <v>0.26794850826263428</v>
      </c>
      <c r="H60">
        <v>3.9815361499786377</v>
      </c>
      <c r="I60">
        <v>2.0756283917195124</v>
      </c>
      <c r="J60">
        <v>0.13494911544692795</v>
      </c>
      <c r="K60">
        <v>0.26519626379013062</v>
      </c>
      <c r="L60">
        <v>3.9788514375686646</v>
      </c>
      <c r="M60" t="s">
        <v>3</v>
      </c>
      <c r="N60" t="s">
        <v>3</v>
      </c>
    </row>
    <row r="61" spans="1:14" x14ac:dyDescent="0.25">
      <c r="A61" t="s">
        <v>304</v>
      </c>
      <c r="B61" s="1">
        <v>1</v>
      </c>
      <c r="C61" s="1" t="s">
        <v>306</v>
      </c>
      <c r="D61" t="s">
        <v>80</v>
      </c>
      <c r="E61" t="s">
        <v>2</v>
      </c>
      <c r="F61">
        <v>41.287999999999997</v>
      </c>
      <c r="G61">
        <v>0.14614737033843994</v>
      </c>
      <c r="H61">
        <v>2.1997857093811035</v>
      </c>
      <c r="I61">
        <v>3.3304519714335603</v>
      </c>
      <c r="J61">
        <v>4.7012734273613423</v>
      </c>
      <c r="K61">
        <v>0.14862226694822311</v>
      </c>
      <c r="L61">
        <v>2.252739429473877</v>
      </c>
      <c r="M61" t="s">
        <v>3</v>
      </c>
      <c r="N61" t="s">
        <v>3</v>
      </c>
    </row>
    <row r="62" spans="1:14" x14ac:dyDescent="0.25">
      <c r="A62" t="s">
        <v>304</v>
      </c>
      <c r="B62" s="1">
        <v>1</v>
      </c>
      <c r="C62" s="1" t="s">
        <v>309</v>
      </c>
      <c r="D62" t="s">
        <v>206</v>
      </c>
      <c r="E62" t="s">
        <v>86</v>
      </c>
      <c r="F62">
        <v>42.4</v>
      </c>
      <c r="G62">
        <v>3.5494554787874222E-2</v>
      </c>
      <c r="H62">
        <v>0.37509676814079285</v>
      </c>
      <c r="I62">
        <v>7.133746745870857</v>
      </c>
      <c r="J62">
        <v>2.3506039251598398</v>
      </c>
      <c r="K62">
        <v>3.427211195230484E-2</v>
      </c>
      <c r="L62">
        <v>0.37073945999145508</v>
      </c>
      <c r="M62" t="s">
        <v>3</v>
      </c>
      <c r="N62" t="s">
        <v>3</v>
      </c>
    </row>
    <row r="63" spans="1:14" x14ac:dyDescent="0.25">
      <c r="A63" t="s">
        <v>304</v>
      </c>
      <c r="B63" s="1">
        <v>1</v>
      </c>
      <c r="C63" s="1" t="s">
        <v>311</v>
      </c>
      <c r="D63" t="s">
        <v>98</v>
      </c>
      <c r="E63" t="s">
        <v>86</v>
      </c>
      <c r="F63">
        <v>48.895000000000003</v>
      </c>
      <c r="G63">
        <v>2.6508145034313202E-2</v>
      </c>
      <c r="H63">
        <v>0.2852114737033844</v>
      </c>
      <c r="I63">
        <v>5.2912570065804063</v>
      </c>
      <c r="J63">
        <v>4.8502507139442246</v>
      </c>
      <c r="K63">
        <v>2.5824913755059242E-2</v>
      </c>
      <c r="L63">
        <v>0.27845850586891174</v>
      </c>
      <c r="M63" t="s">
        <v>3</v>
      </c>
      <c r="N63" t="s">
        <v>3</v>
      </c>
    </row>
    <row r="64" spans="1:14" x14ac:dyDescent="0.25">
      <c r="A64" t="s">
        <v>304</v>
      </c>
      <c r="B64" s="1">
        <v>1</v>
      </c>
      <c r="C64" s="1" t="s">
        <v>307</v>
      </c>
      <c r="D64" t="s">
        <v>42</v>
      </c>
      <c r="E64" t="s">
        <v>2</v>
      </c>
      <c r="F64">
        <v>47.067999999999998</v>
      </c>
      <c r="G64">
        <v>2.4688547477126122E-2</v>
      </c>
      <c r="H64">
        <v>0.29728853702545166</v>
      </c>
      <c r="I64">
        <v>5.6532929583249301</v>
      </c>
      <c r="J64">
        <v>6.404535584564643</v>
      </c>
      <c r="K64">
        <v>2.5406705215573311E-2</v>
      </c>
      <c r="L64">
        <v>0.30712345242500305</v>
      </c>
      <c r="M64" t="s">
        <v>3</v>
      </c>
      <c r="N64" t="s">
        <v>3</v>
      </c>
    </row>
    <row r="65" spans="1:14" x14ac:dyDescent="0.25">
      <c r="A65" t="s">
        <v>304</v>
      </c>
      <c r="B65" s="1">
        <v>2</v>
      </c>
      <c r="C65" s="1" t="s">
        <v>303</v>
      </c>
      <c r="D65" t="s">
        <v>19</v>
      </c>
      <c r="E65" t="s">
        <v>2</v>
      </c>
      <c r="F65">
        <v>20.727</v>
      </c>
      <c r="G65">
        <v>0.25519776344299316</v>
      </c>
      <c r="H65">
        <v>4.4168086051940918</v>
      </c>
      <c r="I65">
        <v>2.5747201009649854</v>
      </c>
      <c r="J65">
        <v>1.4395054336764141</v>
      </c>
      <c r="K65">
        <v>0.25852592289447784</v>
      </c>
      <c r="L65">
        <v>4.448829174041748</v>
      </c>
      <c r="M65" t="s">
        <v>3</v>
      </c>
      <c r="N65" t="s">
        <v>3</v>
      </c>
    </row>
    <row r="66" spans="1:14" x14ac:dyDescent="0.25">
      <c r="A66" t="s">
        <v>304</v>
      </c>
      <c r="B66" s="1">
        <v>2</v>
      </c>
      <c r="C66" s="1" t="s">
        <v>308</v>
      </c>
      <c r="D66" t="s">
        <v>194</v>
      </c>
      <c r="E66" t="s">
        <v>86</v>
      </c>
      <c r="F66">
        <v>34.262999999999998</v>
      </c>
      <c r="G66">
        <v>0.11046289652585983</v>
      </c>
      <c r="H66">
        <v>1.6529730558395386</v>
      </c>
      <c r="I66">
        <v>0.34552188895929564</v>
      </c>
      <c r="J66">
        <v>2.2829341103907472</v>
      </c>
      <c r="K66">
        <v>0.11027238890528679</v>
      </c>
      <c r="L66">
        <v>1.6720590591430664</v>
      </c>
      <c r="M66" t="s">
        <v>3</v>
      </c>
      <c r="N66" t="s">
        <v>3</v>
      </c>
    </row>
    <row r="67" spans="1:14" x14ac:dyDescent="0.25">
      <c r="A67" t="s">
        <v>304</v>
      </c>
      <c r="B67" s="1">
        <v>2</v>
      </c>
      <c r="C67" s="1" t="s">
        <v>310</v>
      </c>
      <c r="D67" t="s">
        <v>175</v>
      </c>
      <c r="E67" t="s">
        <v>86</v>
      </c>
      <c r="F67">
        <v>43.737000000000002</v>
      </c>
      <c r="G67">
        <v>5.8137018233537674E-2</v>
      </c>
      <c r="H67">
        <v>0.94079506397247314</v>
      </c>
      <c r="I67">
        <v>0.96534865831062211</v>
      </c>
      <c r="J67">
        <v>4.3201881712278691</v>
      </c>
      <c r="K67">
        <v>5.7857753708958626E-2</v>
      </c>
      <c r="L67">
        <v>0.92090269923210144</v>
      </c>
      <c r="M67" t="s">
        <v>3</v>
      </c>
      <c r="N67" t="s">
        <v>3</v>
      </c>
    </row>
    <row r="68" spans="1:14" x14ac:dyDescent="0.25">
      <c r="A68" t="s">
        <v>304</v>
      </c>
      <c r="B68" s="1">
        <v>2</v>
      </c>
      <c r="C68" s="1" t="s">
        <v>306</v>
      </c>
      <c r="D68" t="s">
        <v>143</v>
      </c>
      <c r="E68" s="2">
        <v>42410</v>
      </c>
      <c r="F68">
        <v>42.52</v>
      </c>
      <c r="G68">
        <v>2.4782964959740639E-2</v>
      </c>
      <c r="H68">
        <v>0.29368183016777039</v>
      </c>
      <c r="I68">
        <v>3.3603726414351756</v>
      </c>
      <c r="J68">
        <v>9.5099888640639632E-2</v>
      </c>
      <c r="K68">
        <v>2.437344565987587E-2</v>
      </c>
      <c r="L68">
        <v>0.29354225099086761</v>
      </c>
      <c r="M68" t="s">
        <v>3</v>
      </c>
      <c r="N68" t="s">
        <v>3</v>
      </c>
    </row>
    <row r="69" spans="1:14" x14ac:dyDescent="0.25">
      <c r="A69" t="s">
        <v>304</v>
      </c>
      <c r="B69" s="1">
        <v>2</v>
      </c>
      <c r="C69" s="1" t="s">
        <v>309</v>
      </c>
      <c r="D69" t="s">
        <v>286</v>
      </c>
      <c r="E69" t="s">
        <v>212</v>
      </c>
      <c r="F69">
        <v>42.710999999999999</v>
      </c>
      <c r="G69">
        <v>3.1973116099834442E-2</v>
      </c>
      <c r="H69">
        <v>0.31522190570831299</v>
      </c>
      <c r="I69">
        <v>1.1990985913927013</v>
      </c>
      <c r="J69">
        <v>0.13916632662402995</v>
      </c>
      <c r="K69">
        <v>3.2165966928005219E-2</v>
      </c>
      <c r="L69">
        <v>0.31544139981269836</v>
      </c>
      <c r="M69" t="s">
        <v>3</v>
      </c>
      <c r="N69" t="s">
        <v>3</v>
      </c>
    </row>
    <row r="70" spans="1:14" x14ac:dyDescent="0.25">
      <c r="A70" t="s">
        <v>304</v>
      </c>
      <c r="B70" s="1">
        <v>2</v>
      </c>
      <c r="C70" s="1" t="s">
        <v>311</v>
      </c>
      <c r="D70" t="s">
        <v>146</v>
      </c>
      <c r="E70" t="s">
        <v>86</v>
      </c>
      <c r="F70">
        <v>52.725000000000001</v>
      </c>
      <c r="G70">
        <v>2.7959218248724937E-2</v>
      </c>
      <c r="H70">
        <v>0.35554039478302002</v>
      </c>
      <c r="I70">
        <v>1.642134008423987</v>
      </c>
      <c r="J70">
        <v>1.7609030763024351</v>
      </c>
      <c r="K70">
        <v>2.8190682642161846E-2</v>
      </c>
      <c r="L70">
        <v>0.35869856178760529</v>
      </c>
      <c r="M70" t="s">
        <v>3</v>
      </c>
      <c r="N70" t="s">
        <v>3</v>
      </c>
    </row>
    <row r="71" spans="1:14" x14ac:dyDescent="0.25">
      <c r="A71" t="s">
        <v>304</v>
      </c>
      <c r="B71" s="1">
        <v>2</v>
      </c>
      <c r="C71" s="1" t="s">
        <v>307</v>
      </c>
      <c r="D71" t="s">
        <v>169</v>
      </c>
      <c r="E71" t="s">
        <v>86</v>
      </c>
      <c r="F71">
        <v>51.764000000000003</v>
      </c>
      <c r="G71">
        <v>3.4119550138711929E-2</v>
      </c>
      <c r="H71">
        <v>0.4741860032081604</v>
      </c>
      <c r="I71">
        <v>0.3007296823903175</v>
      </c>
      <c r="J71">
        <v>6.535933566528799</v>
      </c>
      <c r="K71">
        <v>3.4170931205153465E-2</v>
      </c>
      <c r="L71">
        <v>0.49020576477050781</v>
      </c>
      <c r="M71" t="s">
        <v>3</v>
      </c>
      <c r="N71" t="s">
        <v>3</v>
      </c>
    </row>
    <row r="72" spans="1:14" x14ac:dyDescent="0.25">
      <c r="A72" t="s">
        <v>304</v>
      </c>
      <c r="B72" s="1">
        <v>3</v>
      </c>
      <c r="C72" s="1" t="s">
        <v>303</v>
      </c>
      <c r="D72" t="s">
        <v>23</v>
      </c>
      <c r="E72" t="s">
        <v>2</v>
      </c>
      <c r="F72">
        <v>24.966999999999999</v>
      </c>
      <c r="G72">
        <v>0.37750443816184998</v>
      </c>
      <c r="H72">
        <v>6.8303499221801758</v>
      </c>
      <c r="I72">
        <v>2.6063503848928957</v>
      </c>
      <c r="J72">
        <v>3.7856667689084165</v>
      </c>
      <c r="K72">
        <v>0.37264817953109741</v>
      </c>
      <c r="L72">
        <v>6.7034645080566406</v>
      </c>
      <c r="M72" t="s">
        <v>3</v>
      </c>
      <c r="N72" t="s">
        <v>3</v>
      </c>
    </row>
    <row r="73" spans="1:14" x14ac:dyDescent="0.25">
      <c r="A73" t="s">
        <v>304</v>
      </c>
      <c r="B73" s="1">
        <v>3</v>
      </c>
      <c r="C73" s="1" t="s">
        <v>308</v>
      </c>
      <c r="D73" t="s">
        <v>197</v>
      </c>
      <c r="E73" t="s">
        <v>86</v>
      </c>
      <c r="F73">
        <v>33.786000000000001</v>
      </c>
      <c r="G73">
        <v>0.28572383522987366</v>
      </c>
      <c r="H73">
        <v>5.2344870567321777</v>
      </c>
      <c r="I73">
        <v>0.28226022725901795</v>
      </c>
      <c r="J73">
        <v>1.8560897223579242</v>
      </c>
      <c r="K73">
        <v>0.28532116115093231</v>
      </c>
      <c r="L73">
        <v>5.1863553524017334</v>
      </c>
      <c r="M73" t="s">
        <v>3</v>
      </c>
      <c r="N73" t="s">
        <v>3</v>
      </c>
    </row>
    <row r="74" spans="1:14" x14ac:dyDescent="0.25">
      <c r="A74" t="s">
        <v>304</v>
      </c>
      <c r="B74" s="1">
        <v>3</v>
      </c>
      <c r="C74" s="1" t="s">
        <v>310</v>
      </c>
      <c r="D74" t="s">
        <v>266</v>
      </c>
      <c r="E74" t="s">
        <v>212</v>
      </c>
      <c r="F74">
        <v>40.57</v>
      </c>
      <c r="G74">
        <v>0.20788551867008209</v>
      </c>
      <c r="H74">
        <v>3.3891699314117432</v>
      </c>
      <c r="I74">
        <v>1.444495792807454</v>
      </c>
      <c r="J74">
        <v>2.946623145975475</v>
      </c>
      <c r="K74">
        <v>0.20639483630657196</v>
      </c>
      <c r="L74">
        <v>3.3399618864059448</v>
      </c>
      <c r="M74" t="s">
        <v>3</v>
      </c>
      <c r="N74" t="s">
        <v>3</v>
      </c>
    </row>
    <row r="75" spans="1:14" x14ac:dyDescent="0.25">
      <c r="A75" t="s">
        <v>304</v>
      </c>
      <c r="B75" s="1">
        <v>3</v>
      </c>
      <c r="C75" s="1" t="s">
        <v>306</v>
      </c>
      <c r="D75" t="s">
        <v>105</v>
      </c>
      <c r="E75" t="s">
        <v>86</v>
      </c>
      <c r="F75">
        <v>44.101999999999997</v>
      </c>
      <c r="G75">
        <v>7.9775363206863403E-2</v>
      </c>
      <c r="H75">
        <v>1.3537296056747437</v>
      </c>
      <c r="I75">
        <v>1.9262637313442224</v>
      </c>
      <c r="J75">
        <v>0.14963381951345558</v>
      </c>
      <c r="K75">
        <v>8.0551177263259888E-2</v>
      </c>
      <c r="L75">
        <v>1.3547431826591492</v>
      </c>
      <c r="M75" t="s">
        <v>3</v>
      </c>
      <c r="N75" t="s">
        <v>3</v>
      </c>
    </row>
    <row r="77" spans="1:14" x14ac:dyDescent="0.25">
      <c r="A77" t="s">
        <v>304</v>
      </c>
      <c r="B77" s="1">
        <v>3</v>
      </c>
      <c r="C77" s="1" t="s">
        <v>311</v>
      </c>
      <c r="D77" t="s">
        <v>234</v>
      </c>
      <c r="E77" t="s">
        <v>212</v>
      </c>
      <c r="F77">
        <v>47.796999999999997</v>
      </c>
      <c r="G77">
        <v>3.4211419522762299E-2</v>
      </c>
      <c r="H77">
        <v>0.37157443165779114</v>
      </c>
      <c r="I77">
        <v>3.3943088647658537</v>
      </c>
      <c r="J77">
        <v>4.1220487002531625</v>
      </c>
      <c r="K77">
        <v>3.4802064299583435E-2</v>
      </c>
      <c r="L77">
        <v>0.37939383089542389</v>
      </c>
      <c r="M77" t="s">
        <v>3</v>
      </c>
      <c r="N77" t="s">
        <v>3</v>
      </c>
    </row>
    <row r="78" spans="1:14" x14ac:dyDescent="0.25">
      <c r="A78" t="s">
        <v>304</v>
      </c>
      <c r="B78" s="1">
        <v>3</v>
      </c>
      <c r="C78" s="1" t="s">
        <v>307</v>
      </c>
      <c r="D78" t="s">
        <v>221</v>
      </c>
      <c r="E78" t="s">
        <v>212</v>
      </c>
      <c r="F78">
        <v>50.194000000000003</v>
      </c>
      <c r="G78">
        <v>3.4671902656555176E-2</v>
      </c>
      <c r="H78">
        <v>0.40131098031997681</v>
      </c>
      <c r="I78">
        <v>4.6113446665570752</v>
      </c>
      <c r="J78">
        <v>3.3961458045046187</v>
      </c>
      <c r="K78">
        <v>3.3890498802065849E-2</v>
      </c>
      <c r="L78">
        <v>0.3946102112531662</v>
      </c>
      <c r="M78" t="s">
        <v>3</v>
      </c>
      <c r="N78" t="s">
        <v>3</v>
      </c>
    </row>
    <row r="79" spans="1:14" x14ac:dyDescent="0.25">
      <c r="A79" t="s">
        <v>304</v>
      </c>
      <c r="B79" s="1">
        <v>4</v>
      </c>
      <c r="C79" s="1" t="s">
        <v>303</v>
      </c>
      <c r="D79" t="s">
        <v>64</v>
      </c>
      <c r="E79" t="s">
        <v>2</v>
      </c>
      <c r="F79">
        <v>21.259</v>
      </c>
      <c r="G79">
        <v>0.2673724889755249</v>
      </c>
      <c r="H79">
        <v>3.8666574954986572</v>
      </c>
      <c r="I79">
        <v>1.2661336642178795</v>
      </c>
      <c r="J79">
        <v>2.0081998809334363</v>
      </c>
      <c r="K79">
        <v>0.26569049060344696</v>
      </c>
      <c r="L79">
        <v>3.9058763980865479</v>
      </c>
      <c r="M79" t="s">
        <v>3</v>
      </c>
      <c r="N79" t="s">
        <v>3</v>
      </c>
    </row>
    <row r="80" spans="1:14" x14ac:dyDescent="0.25">
      <c r="A80" t="s">
        <v>304</v>
      </c>
      <c r="B80" s="1">
        <v>4</v>
      </c>
      <c r="C80" s="1" t="s">
        <v>308</v>
      </c>
      <c r="D80" t="s">
        <v>159</v>
      </c>
      <c r="E80" t="s">
        <v>86</v>
      </c>
      <c r="F80">
        <v>33.820999999999998</v>
      </c>
      <c r="G80">
        <v>0.12663541734218597</v>
      </c>
      <c r="H80">
        <v>1.7973148822784424</v>
      </c>
      <c r="I80">
        <v>3.1334727496412809</v>
      </c>
      <c r="J80">
        <v>3.7585465203770103</v>
      </c>
      <c r="K80">
        <v>0.1246819794178009</v>
      </c>
      <c r="L80">
        <v>1.7641614675521851</v>
      </c>
      <c r="M80" t="s">
        <v>3</v>
      </c>
      <c r="N80" t="s">
        <v>3</v>
      </c>
    </row>
    <row r="81" spans="1:14" x14ac:dyDescent="0.25">
      <c r="A81" t="s">
        <v>304</v>
      </c>
      <c r="B81" s="1">
        <v>4</v>
      </c>
      <c r="C81" s="1" t="s">
        <v>310</v>
      </c>
      <c r="D81" t="s">
        <v>259</v>
      </c>
      <c r="E81" t="s">
        <v>212</v>
      </c>
      <c r="F81">
        <v>39.363999999999997</v>
      </c>
      <c r="G81">
        <v>4.9584388732910156E-2</v>
      </c>
      <c r="H81">
        <v>0.4914238452911377</v>
      </c>
      <c r="I81">
        <v>1.9133222110369241</v>
      </c>
      <c r="J81">
        <v>0.75319986693879848</v>
      </c>
      <c r="K81">
        <v>5.0063325092196465E-2</v>
      </c>
      <c r="L81">
        <v>0.49328154325485229</v>
      </c>
      <c r="M81" t="s">
        <v>3</v>
      </c>
      <c r="N81" t="s">
        <v>3</v>
      </c>
    </row>
    <row r="82" spans="1:14" x14ac:dyDescent="0.25">
      <c r="A82" t="s">
        <v>304</v>
      </c>
      <c r="B82" s="1">
        <v>4</v>
      </c>
      <c r="C82" s="1" t="s">
        <v>306</v>
      </c>
      <c r="D82" t="s">
        <v>191</v>
      </c>
      <c r="E82" t="s">
        <v>86</v>
      </c>
      <c r="F82">
        <v>41.567999999999998</v>
      </c>
      <c r="G82">
        <v>4.2345836758613586E-2</v>
      </c>
      <c r="H82">
        <v>0.43227458000183105</v>
      </c>
      <c r="I82">
        <v>7.2740036888425736</v>
      </c>
      <c r="J82">
        <v>2.9057118434459004</v>
      </c>
      <c r="K82">
        <v>4.085976630449295E-2</v>
      </c>
      <c r="L82">
        <v>0.42608419060707092</v>
      </c>
      <c r="M82" t="s">
        <v>3</v>
      </c>
      <c r="N82" t="s">
        <v>3</v>
      </c>
    </row>
    <row r="83" spans="1:14" x14ac:dyDescent="0.25">
      <c r="A83" t="s">
        <v>304</v>
      </c>
      <c r="B83" s="1">
        <v>4</v>
      </c>
      <c r="C83" s="1" t="s">
        <v>309</v>
      </c>
      <c r="D83" t="s">
        <v>243</v>
      </c>
      <c r="E83" t="s">
        <v>212</v>
      </c>
      <c r="F83">
        <v>41.097000000000001</v>
      </c>
      <c r="G83">
        <v>3.2788496464490891E-2</v>
      </c>
      <c r="H83">
        <v>0.33064284920692444</v>
      </c>
      <c r="I83">
        <v>1.4960650343428512</v>
      </c>
      <c r="J83">
        <v>7.801283627908238</v>
      </c>
      <c r="K83">
        <v>3.3035613596439362E-2</v>
      </c>
      <c r="L83">
        <v>0.34406353533267975</v>
      </c>
      <c r="M83" t="s">
        <v>3</v>
      </c>
      <c r="N83" t="s">
        <v>3</v>
      </c>
    </row>
    <row r="84" spans="1:14" x14ac:dyDescent="0.25">
      <c r="A84" t="s">
        <v>304</v>
      </c>
      <c r="B84" s="1">
        <v>4</v>
      </c>
      <c r="C84" s="1" t="s">
        <v>311</v>
      </c>
      <c r="D84" t="s">
        <v>250</v>
      </c>
      <c r="E84" t="s">
        <v>212</v>
      </c>
      <c r="F84">
        <v>48.496000000000002</v>
      </c>
      <c r="G84">
        <v>2.2378759458661079E-2</v>
      </c>
      <c r="H84">
        <v>0.21485403180122375</v>
      </c>
      <c r="I84">
        <v>3.4608831783230425</v>
      </c>
      <c r="J84">
        <v>1.0225762132332812</v>
      </c>
      <c r="K84">
        <v>2.2772829979658127E-2</v>
      </c>
      <c r="L84">
        <v>0.21595820039510727</v>
      </c>
      <c r="M84" t="s">
        <v>3</v>
      </c>
      <c r="N84" t="s">
        <v>3</v>
      </c>
    </row>
    <row r="85" spans="1:14" x14ac:dyDescent="0.25">
      <c r="A85" t="s">
        <v>304</v>
      </c>
      <c r="B85" s="1">
        <v>4</v>
      </c>
      <c r="C85" s="1" t="s">
        <v>307</v>
      </c>
      <c r="D85" t="s">
        <v>215</v>
      </c>
      <c r="E85" t="s">
        <v>212</v>
      </c>
      <c r="F85">
        <v>50.302999999999997</v>
      </c>
      <c r="G85">
        <v>3.2406117767095566E-2</v>
      </c>
      <c r="H85">
        <v>0.33727842569351196</v>
      </c>
      <c r="I85">
        <v>4.3287629322892913</v>
      </c>
      <c r="J85">
        <v>2.653015183322649</v>
      </c>
      <c r="K85">
        <v>3.1719584949314594E-2</v>
      </c>
      <c r="L85">
        <v>0.34181259572505951</v>
      </c>
      <c r="M85" t="s">
        <v>3</v>
      </c>
      <c r="N85" t="s">
        <v>3</v>
      </c>
    </row>
  </sheetData>
  <autoFilter ref="A1:N1">
    <sortState ref="A2:N7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Dang</dc:creator>
  <cp:lastModifiedBy>Heather Dang</cp:lastModifiedBy>
  <dcterms:created xsi:type="dcterms:W3CDTF">2016-03-15T22:59:18Z</dcterms:created>
  <dcterms:modified xsi:type="dcterms:W3CDTF">2016-03-16T18:36:22Z</dcterms:modified>
</cp:coreProperties>
</file>