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<sst xmlns="http://schemas.openxmlformats.org/spreadsheetml/2006/main" count="22" uniqueCount="22">
  <si>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readinggas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(1,</t>
    </r>
    <r>
      <rPr>
        <sz val="10"/>
        <color rgb="FF0000FF"/>
        <rFont val="Monospace"/>
        <family val="0"/>
      </rPr>
      <t xml:space="preserve">'2016-07-29'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,114,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,1);</t>
    </r>
  </si>
  <si>
    <t xml:space="preserve">gl</t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</si>
  <si>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readinggas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(2,</t>
    </r>
    <r>
      <rPr>
        <sz val="10"/>
        <color rgb="FF0000FF"/>
        <rFont val="Monospace"/>
        <family val="0"/>
      </rPr>
      <t xml:space="preserve">'2016-07-29'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,1.5,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,2);</t>
    </r>
  </si>
  <si>
    <t xml:space="preserve">wspolny</t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</si>
  <si>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readinggas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(3,</t>
    </r>
    <r>
      <rPr>
        <sz val="10"/>
        <color rgb="FF0000FF"/>
        <rFont val="Monospace"/>
        <family val="0"/>
      </rPr>
      <t xml:space="preserve">'2016-07-29'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,4.5,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,3);</t>
    </r>
  </si>
  <si>
    <t xml:space="preserve">piw</t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</si>
  <si>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readinggas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(4,</t>
    </r>
    <r>
      <rPr>
        <sz val="10"/>
        <color rgb="FF0000FF"/>
        <rFont val="Monospace"/>
        <family val="0"/>
      </rPr>
      <t xml:space="preserve">'2016-07-29'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,3,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,4);</t>
    </r>
  </si>
  <si>
    <t xml:space="preserve">psrt</t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</si>
  <si>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readinggas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(5,</t>
    </r>
    <r>
      <rPr>
        <sz val="10"/>
        <color rgb="FF0000FF"/>
        <rFont val="Monospace"/>
        <family val="0"/>
      </rPr>
      <t xml:space="preserve">'2016-07-29'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,5,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,5);</t>
    </r>
  </si>
  <si>
    <t xml:space="preserve">pietro</t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</si>
  <si>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readinggas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(6,</t>
    </r>
    <r>
      <rPr>
        <sz val="10"/>
        <color rgb="FF0000FF"/>
        <rFont val="Monospace"/>
        <family val="0"/>
      </rPr>
      <t xml:space="preserve">'2016-07-29'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,100,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,6);</t>
    </r>
  </si>
  <si>
    <t xml:space="preserve">główny</t>
  </si>
  <si>
    <t xml:space="preserve">wspoln</t>
  </si>
  <si>
    <t xml:space="preserve">piwnica</t>
  </si>
  <si>
    <t xml:space="preserve">parter</t>
  </si>
  <si>
    <t xml:space="preserve">I pietro</t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</si>
  <si>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readingwater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(10,</t>
    </r>
    <r>
      <rPr>
        <sz val="10"/>
        <color rgb="FF0000FF"/>
        <rFont val="Monospace"/>
        <family val="0"/>
      </rPr>
      <t xml:space="preserve">'2016-08-01'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'1'</t>
    </r>
    <r>
      <rPr>
        <sz val="10"/>
        <color rgb="FF000000"/>
        <rFont val="Monospace"/>
        <family val="0"/>
      </rPr>
      <t xml:space="preserve">,3,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,3);</t>
    </r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</si>
  <si>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readingwater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(12,</t>
    </r>
    <r>
      <rPr>
        <sz val="10"/>
        <color rgb="FF0000FF"/>
        <rFont val="Monospace"/>
        <family val="0"/>
      </rPr>
      <t xml:space="preserve">'2016-08-01'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'1'</t>
    </r>
    <r>
      <rPr>
        <sz val="10"/>
        <color rgb="FF000000"/>
        <rFont val="Monospace"/>
        <family val="0"/>
      </rPr>
      <t xml:space="preserve">,12,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,5);</t>
    </r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</si>
  <si>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readingwater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(14,</t>
    </r>
    <r>
      <rPr>
        <sz val="10"/>
        <color rgb="FF0000FF"/>
        <rFont val="Monospace"/>
        <family val="0"/>
      </rPr>
      <t xml:space="preserve">'2016-08-01'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'1'</t>
    </r>
    <r>
      <rPr>
        <sz val="10"/>
        <color rgb="FF000000"/>
        <rFont val="Monospace"/>
        <family val="0"/>
      </rPr>
      <t xml:space="preserve">,7,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,7);</t>
    </r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</si>
  <si>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readingwater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(17,</t>
    </r>
    <r>
      <rPr>
        <sz val="10"/>
        <color rgb="FF0000FF"/>
        <rFont val="Monospace"/>
        <family val="0"/>
      </rPr>
      <t xml:space="preserve">'2016-09-01'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,4,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,3);</t>
    </r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</si>
  <si>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readingwater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(19,</t>
    </r>
    <r>
      <rPr>
        <sz val="10"/>
        <color rgb="FF0000FF"/>
        <rFont val="Monospace"/>
        <family val="0"/>
      </rPr>
      <t xml:space="preserve">'2016-09-01'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,16,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,5);</t>
    </r>
  </si>
  <si>
    <r>
      <rPr>
        <b val="true"/>
        <sz val="10"/>
        <color rgb="FF7F0055"/>
        <rFont val="Monospace"/>
        <family val="0"/>
      </rPr>
      <t xml:space="preserve">INSERT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readingwater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(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readingDate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resolved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unit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,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meter_id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)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7F0055"/>
        <rFont val="Monospace"/>
        <family val="0"/>
      </rPr>
      <t xml:space="preserve">VALUES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(21,</t>
    </r>
    <r>
      <rPr>
        <sz val="10"/>
        <color rgb="FF0000FF"/>
        <rFont val="Monospace"/>
        <family val="0"/>
      </rPr>
      <t xml:space="preserve">'2016-09-01'</t>
    </r>
    <r>
      <rPr>
        <sz val="10"/>
        <color rgb="FF000000"/>
        <rFont val="Monospace"/>
        <family val="0"/>
      </rPr>
      <t xml:space="preserve">,</t>
    </r>
    <r>
      <rPr>
        <sz val="10"/>
        <color rgb="FF0000FF"/>
        <rFont val="Monospace"/>
        <family val="0"/>
      </rPr>
      <t xml:space="preserve">'0'</t>
    </r>
    <r>
      <rPr>
        <sz val="10"/>
        <color rgb="FF000000"/>
        <rFont val="Monospace"/>
        <family val="0"/>
      </rPr>
      <t xml:space="preserve">,9,</t>
    </r>
    <r>
      <rPr>
        <sz val="10"/>
        <color rgb="FF0000FF"/>
        <rFont val="Monospace"/>
        <family val="0"/>
      </rPr>
      <t xml:space="preserve">'m3'</t>
    </r>
    <r>
      <rPr>
        <sz val="10"/>
        <color rgb="FF000000"/>
        <rFont val="Monospace"/>
        <family val="0"/>
      </rPr>
      <t xml:space="preserve">,7);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</si>
</sst>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  <font>
      <b val="true"/>
      <sz val="10"/>
      <color rgb="FF7F0055"/>
      <name val="Monospace"/>
      <family val="0"/>
    </font>
    <font>
      <sz val="10"/>
      <color rgb="FF212121"/>
      <name val="Monospace"/>
      <family val="0"/>
    </font>
    <font>
      <sz val="10"/>
      <color rgb="FF000000"/>
      <name val="Monospace"/>
      <family val="0"/>
    </font>
    <font>
      <sz val="10"/>
      <color rgb="FF0000FF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:H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M2" s="0" t="s">
        <v>1</v>
      </c>
    </row>
    <row r="3" customFormat="false" ht="12.8" hidden="false" customHeight="false" outlineLevel="0" collapsed="false">
      <c r="A3" s="2" t="s">
        <v>2</v>
      </c>
      <c r="M3" s="0" t="s">
        <v>3</v>
      </c>
    </row>
    <row r="4" customFormat="false" ht="12.8" hidden="false" customHeight="false" outlineLevel="0" collapsed="false">
      <c r="A4" s="2" t="s">
        <v>4</v>
      </c>
      <c r="M4" s="0" t="s">
        <v>5</v>
      </c>
    </row>
    <row r="5" customFormat="false" ht="12.8" hidden="false" customHeight="false" outlineLevel="0" collapsed="false">
      <c r="A5" s="2" t="s">
        <v>6</v>
      </c>
      <c r="M5" s="0" t="s">
        <v>7</v>
      </c>
    </row>
    <row r="6" customFormat="false" ht="12.8" hidden="false" customHeight="false" outlineLevel="0" collapsed="false">
      <c r="A6" s="2" t="s">
        <v>8</v>
      </c>
      <c r="M6" s="0" t="s">
        <v>9</v>
      </c>
    </row>
    <row r="7" customFormat="false" ht="12.8" hidden="false" customHeight="false" outlineLevel="0" collapsed="false">
      <c r="A7" s="3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10" customFormat="false" ht="12.8" hidden="false" customHeight="false" outlineLevel="0" collapsed="false">
      <c r="F10" s="0" t="n">
        <v>1</v>
      </c>
      <c r="G10" s="0" t="n">
        <v>2</v>
      </c>
      <c r="H10" s="0" t="n">
        <v>3</v>
      </c>
      <c r="J10" s="0" t="n">
        <v>200</v>
      </c>
    </row>
    <row r="11" customFormat="false" ht="12.8" hidden="false" customHeight="false" outlineLevel="0" collapsed="false">
      <c r="B11" s="0" t="n">
        <v>169</v>
      </c>
      <c r="C11" s="0" t="n">
        <v>196</v>
      </c>
      <c r="D11" s="0" t="n">
        <v>31</v>
      </c>
      <c r="E11" s="0" t="s">
        <v>11</v>
      </c>
    </row>
    <row r="12" customFormat="false" ht="12.8" hidden="false" customHeight="false" outlineLevel="0" collapsed="false">
      <c r="B12" s="0" t="n">
        <v>2</v>
      </c>
      <c r="C12" s="0" t="n">
        <v>2</v>
      </c>
      <c r="D12" s="0" t="n">
        <f aca="false">C12-B12</f>
        <v>0</v>
      </c>
      <c r="E12" s="0" t="s">
        <v>12</v>
      </c>
      <c r="F12" s="0" t="n">
        <v>0.333333</v>
      </c>
      <c r="G12" s="0" t="n">
        <v>0.333333</v>
      </c>
      <c r="H12" s="0" t="n">
        <v>0.33333</v>
      </c>
    </row>
    <row r="13" customFormat="false" ht="12.8" hidden="false" customHeight="false" outlineLevel="0" collapsed="false">
      <c r="B13" s="0" t="n">
        <v>6</v>
      </c>
      <c r="C13" s="0" t="n">
        <v>9</v>
      </c>
      <c r="D13" s="0" t="n">
        <f aca="false">C13-B13+E21</f>
        <v>5.85714285714286</v>
      </c>
      <c r="E13" s="0" t="s">
        <v>13</v>
      </c>
      <c r="F13" s="0" t="n">
        <v>1</v>
      </c>
      <c r="G13" s="0" t="n">
        <v>0</v>
      </c>
      <c r="H13" s="0" t="n">
        <v>0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f aca="false">C14-B14+E22</f>
        <v>12.4285714285714</v>
      </c>
      <c r="E14" s="0" t="s">
        <v>14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B15" s="0" t="n">
        <v>7</v>
      </c>
      <c r="C15" s="0" t="n">
        <v>10</v>
      </c>
      <c r="D15" s="0" t="n">
        <f aca="false">C15-B15+E23</f>
        <v>8.71428571428572</v>
      </c>
      <c r="E15" s="0" t="s">
        <v>15</v>
      </c>
      <c r="F15" s="0" t="n">
        <v>0</v>
      </c>
      <c r="G15" s="0" t="n">
        <v>1</v>
      </c>
      <c r="H15" s="0" t="n">
        <v>0</v>
      </c>
    </row>
    <row r="16" customFormat="false" ht="12.8" hidden="false" customHeight="false" outlineLevel="0" collapsed="false">
      <c r="F16" s="0" t="n">
        <f aca="false">($D$12*F12) +  (D13*F13)+ ($D$14*F14)+(D15*F15)</f>
        <v>5.85714285714286</v>
      </c>
      <c r="G16" s="0" t="n">
        <f aca="false">($D$12*G12) +  (D13*G13)+ ($D$14*G14)+(D15*G15)</f>
        <v>8.71428571428572</v>
      </c>
      <c r="H16" s="0" t="n">
        <f aca="false">($D$12*H12) +  (D13*H13)+ ($D$14*H14)+(D15*H15)</f>
        <v>12.4285714285714</v>
      </c>
    </row>
    <row r="17" customFormat="false" ht="12.8" hidden="false" customHeight="false" outlineLevel="0" collapsed="false">
      <c r="C17" s="0" t="n">
        <f aca="false">C11-B11</f>
        <v>27</v>
      </c>
      <c r="D17" s="0" t="n">
        <f aca="false">SUM(D12:D15)</f>
        <v>27</v>
      </c>
      <c r="F17" s="0" t="n">
        <f aca="false">(F16/$D$17)*$J$10</f>
        <v>43.3862433862434</v>
      </c>
      <c r="G17" s="0" t="n">
        <f aca="false">(G16/$D$17)*$J$10</f>
        <v>64.5502645502645</v>
      </c>
      <c r="H17" s="0" t="n">
        <f aca="false">(H16/$D$17)*$J$10</f>
        <v>92.0634920634921</v>
      </c>
    </row>
    <row r="19" customFormat="false" ht="12.8" hidden="false" customHeight="false" outlineLevel="0" collapsed="false">
      <c r="F19" s="0" t="n">
        <f aca="false">SUM(F17:H17)</f>
        <v>200</v>
      </c>
    </row>
    <row r="21" customFormat="false" ht="12.8" hidden="false" customHeight="false" outlineLevel="0" collapsed="false">
      <c r="B21" s="0" t="n">
        <v>3</v>
      </c>
      <c r="C21" s="0" t="n">
        <v>4</v>
      </c>
      <c r="D21" s="0" t="n">
        <f aca="false">C21-B21</f>
        <v>1</v>
      </c>
      <c r="E21" s="0" t="n">
        <f aca="false">D21*20/7</f>
        <v>2.85714285714286</v>
      </c>
    </row>
    <row r="22" customFormat="false" ht="12.8" hidden="false" customHeight="false" outlineLevel="0" collapsed="false">
      <c r="B22" s="0" t="n">
        <v>12</v>
      </c>
      <c r="C22" s="0" t="n">
        <v>16</v>
      </c>
      <c r="D22" s="0" t="n">
        <f aca="false">C22-B22</f>
        <v>4</v>
      </c>
      <c r="E22" s="0" t="n">
        <f aca="false">D22*20/7</f>
        <v>11.4285714285714</v>
      </c>
    </row>
    <row r="23" customFormat="false" ht="12.8" hidden="false" customHeight="false" outlineLevel="0" collapsed="false">
      <c r="B23" s="0" t="n">
        <v>7</v>
      </c>
      <c r="C23" s="0" t="n">
        <v>9</v>
      </c>
      <c r="D23" s="0" t="n">
        <f aca="false">C23-B23</f>
        <v>2</v>
      </c>
      <c r="E23" s="0" t="n">
        <f aca="false">D23*20/7</f>
        <v>5.71428571428571</v>
      </c>
    </row>
    <row r="24" customFormat="false" ht="12.8" hidden="false" customHeight="false" outlineLevel="0" collapsed="false">
      <c r="A24" s="1"/>
      <c r="D24" s="0" t="n">
        <f aca="false">SUM(D21:D23)</f>
        <v>7</v>
      </c>
    </row>
    <row r="25" customFormat="false" ht="12.8" hidden="false" customHeight="false" outlineLevel="0" collapsed="false">
      <c r="A25" s="2" t="s">
        <v>16</v>
      </c>
    </row>
    <row r="26" customFormat="false" ht="12.8" hidden="false" customHeight="false" outlineLevel="0" collapsed="false">
      <c r="A26" s="2" t="s">
        <v>17</v>
      </c>
    </row>
    <row r="27" customFormat="false" ht="12.8" hidden="false" customHeight="false" outlineLevel="0" collapsed="false">
      <c r="A27" s="2" t="s">
        <v>18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 t="s">
        <v>19</v>
      </c>
    </row>
    <row r="30" customFormat="false" ht="12.8" hidden="false" customHeight="false" outlineLevel="0" collapsed="false">
      <c r="A30" s="2" t="s">
        <v>20</v>
      </c>
    </row>
    <row r="31" customFormat="false" ht="12.8" hidden="false" customHeight="false" outlineLevel="0" collapsed="false">
      <c r="A31" s="2" t="s">
        <v>21</v>
      </c>
      <c r="J31" s="5"/>
      <c r="K31" s="5"/>
      <c r="L31" s="5"/>
      <c r="M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2016-08-04T08:21:20Z</dcterms:created>
  <dc:creator/>
  <dc:description/>
  <dc:language>en-US</dc:language>
  <cp:lastModifiedBy/>
  <dcterms:modified xsi:type="dcterms:W3CDTF">2016-08-05T08:59:17Z</dcterms:modified>
  <cp:revision>1</cp:revision>
  <dc:subject/>
  <dc:title/>
</cp:coreProperties>
</file>