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HONG\source\repos\PrimerPasoRPG\PrimerPasoRPG\"/>
    </mc:Choice>
  </mc:AlternateContent>
  <xr:revisionPtr revIDLastSave="0" documentId="13_ncr:1_{2A9F721F-8D4F-4504-9756-89E40FCD8EDF}" xr6:coauthVersionLast="47" xr6:coauthVersionMax="47" xr10:uidLastSave="{00000000-0000-0000-0000-000000000000}"/>
  <bookViews>
    <workbookView xWindow="-28920" yWindow="0" windowWidth="29040" windowHeight="15840" activeTab="6" xr2:uid="{00000000-000D-0000-FFFF-FFFF00000000}"/>
  </bookViews>
  <sheets>
    <sheet name="기획_직업" sheetId="3" r:id="rId1"/>
    <sheet name="기획_맵" sheetId="2" r:id="rId2"/>
    <sheet name="기획_몬스터" sheetId="1" r:id="rId3"/>
    <sheet name="기획_아이템" sheetId="7" r:id="rId4"/>
    <sheet name="QA_기본기능" sheetId="5" r:id="rId5"/>
    <sheet name="QA_버그" sheetId="4" r:id="rId6"/>
    <sheet name="QA_개발" sheetId="10" r:id="rId7"/>
    <sheet name="기타)드롭다운목록" sheetId="9" r:id="rId8"/>
  </sheets>
  <definedNames>
    <definedName name="_xlnm._FilterDatabase" localSheetId="4" hidden="1">QA_기본기능!$J$3:$J$30</definedName>
  </definedNames>
  <calcPr calcId="191028"/>
</workbook>
</file>

<file path=xl/calcChain.xml><?xml version="1.0" encoding="utf-8"?>
<calcChain xmlns="http://schemas.openxmlformats.org/spreadsheetml/2006/main">
  <c r="M3" i="1" l="1"/>
  <c r="N3" i="1"/>
  <c r="N2" i="1"/>
  <c r="M2" i="1"/>
  <c r="I2" i="3"/>
  <c r="J2" i="3"/>
</calcChain>
</file>

<file path=xl/sharedStrings.xml><?xml version="1.0" encoding="utf-8"?>
<sst xmlns="http://schemas.openxmlformats.org/spreadsheetml/2006/main" count="718" uniqueCount="207">
  <si>
    <t>공격하기</t>
    <phoneticPr fontId="1" type="noConversion"/>
  </si>
  <si>
    <t>스킬 사용</t>
    <phoneticPr fontId="1" type="noConversion"/>
  </si>
  <si>
    <t>도망치기</t>
    <phoneticPr fontId="1" type="noConversion"/>
  </si>
  <si>
    <t>다음 맵 이동</t>
    <phoneticPr fontId="1" type="noConversion"/>
  </si>
  <si>
    <t>마을로 이동</t>
    <phoneticPr fontId="1" type="noConversion"/>
  </si>
  <si>
    <t>전사 - 체력 우위</t>
    <phoneticPr fontId="1" type="noConversion"/>
  </si>
  <si>
    <t>아처 - 밸런스</t>
    <phoneticPr fontId="1" type="noConversion"/>
  </si>
  <si>
    <t>마법사 - 딜링 우위</t>
    <phoneticPr fontId="1" type="noConversion"/>
  </si>
  <si>
    <t>맵</t>
    <phoneticPr fontId="1" type="noConversion"/>
  </si>
  <si>
    <t>몬스터</t>
    <phoneticPr fontId="1" type="noConversion"/>
  </si>
  <si>
    <t>최소 공격력</t>
    <phoneticPr fontId="1" type="noConversion"/>
  </si>
  <si>
    <t>최대 공격력</t>
    <phoneticPr fontId="1" type="noConversion"/>
  </si>
  <si>
    <t>체력</t>
    <phoneticPr fontId="1" type="noConversion"/>
  </si>
  <si>
    <t>최소 전투력</t>
    <phoneticPr fontId="1" type="noConversion"/>
  </si>
  <si>
    <t>최대 전투력</t>
    <phoneticPr fontId="1" type="noConversion"/>
  </si>
  <si>
    <t>맵</t>
  </si>
  <si>
    <t>난이도</t>
  </si>
  <si>
    <t>몬스터</t>
  </si>
  <si>
    <t>입장 시 필요 전투력</t>
  </si>
  <si>
    <t>무기</t>
  </si>
  <si>
    <t>치명타</t>
  </si>
  <si>
    <t>목검</t>
  </si>
  <si>
    <t>철검</t>
  </si>
  <si>
    <t>그림자 검</t>
  </si>
  <si>
    <t>방어구</t>
  </si>
  <si>
    <t>최소 방어력</t>
  </si>
  <si>
    <t>최대 방어력</t>
  </si>
  <si>
    <t>가죽 옷</t>
  </si>
  <si>
    <t>철 갑옷</t>
  </si>
  <si>
    <t>태양불꽃망토</t>
  </si>
  <si>
    <t>직업</t>
  </si>
  <si>
    <t>마나</t>
  </si>
  <si>
    <t>속성</t>
    <phoneticPr fontId="1" type="noConversion"/>
  </si>
  <si>
    <t>기사</t>
  </si>
  <si>
    <t>궁수</t>
  </si>
  <si>
    <t>마법사</t>
  </si>
  <si>
    <t>버그 요약</t>
    <phoneticPr fontId="1" type="noConversion"/>
  </si>
  <si>
    <t>버그 버전</t>
    <phoneticPr fontId="1" type="noConversion"/>
  </si>
  <si>
    <t>버그 내용</t>
    <phoneticPr fontId="1" type="noConversion"/>
  </si>
  <si>
    <t>재현 스텝</t>
    <phoneticPr fontId="1" type="noConversion"/>
  </si>
  <si>
    <t>카테고리</t>
    <phoneticPr fontId="1" type="noConversion"/>
  </si>
  <si>
    <t>result</t>
    <phoneticPr fontId="1" type="noConversion"/>
  </si>
  <si>
    <t>Test Case</t>
    <phoneticPr fontId="1" type="noConversion"/>
  </si>
  <si>
    <t>Pass</t>
    <phoneticPr fontId="1" type="noConversion"/>
  </si>
  <si>
    <t>Fail</t>
    <phoneticPr fontId="1" type="noConversion"/>
  </si>
  <si>
    <t>N/A</t>
    <phoneticPr fontId="1" type="noConversion"/>
  </si>
  <si>
    <t>N/P</t>
  </si>
  <si>
    <t>N/P</t>
    <phoneticPr fontId="1" type="noConversion"/>
  </si>
  <si>
    <t>몬스터 전투력 기준은, 최소 전투력을 충족했을 때 4~5번 공격하면 잡을 수 있게끔 데이터를 설정한다.</t>
    <phoneticPr fontId="1" type="noConversion"/>
  </si>
  <si>
    <t xml:space="preserve">던전에서 선택할 수 있는 옵션은 총 5가지가 된다.   </t>
    <phoneticPr fontId="1" type="noConversion"/>
  </si>
  <si>
    <t>직업 별 능력치는 컨셉에 맞게 상이하게 설정할 예정</t>
    <phoneticPr fontId="1" type="noConversion"/>
  </si>
  <si>
    <t>플레이어</t>
  </si>
  <si>
    <t>플레이어</t>
    <phoneticPr fontId="1" type="noConversion"/>
  </si>
  <si>
    <t>인벤토리</t>
    <phoneticPr fontId="1" type="noConversion"/>
  </si>
  <si>
    <t>아이템</t>
    <phoneticPr fontId="1" type="noConversion"/>
  </si>
  <si>
    <t>메뉴</t>
  </si>
  <si>
    <t>메뉴</t>
    <phoneticPr fontId="1" type="noConversion"/>
  </si>
  <si>
    <t>밸런스</t>
  </si>
  <si>
    <t>밸런스</t>
    <phoneticPr fontId="1" type="noConversion"/>
  </si>
  <si>
    <t>TC결과</t>
    <phoneticPr fontId="1" type="noConversion"/>
  </si>
  <si>
    <t>실행 시 메인 메뉴까지 순서대로 플레이어가 정보 입력</t>
    <phoneticPr fontId="1" type="noConversion"/>
  </si>
  <si>
    <t>메인 메뉴 리스트 출력</t>
    <phoneticPr fontId="1" type="noConversion"/>
  </si>
  <si>
    <t>기사</t>
    <phoneticPr fontId="1" type="noConversion"/>
  </si>
  <si>
    <t>마법사</t>
    <phoneticPr fontId="1" type="noConversion"/>
  </si>
  <si>
    <t>궁수</t>
    <phoneticPr fontId="1" type="noConversion"/>
  </si>
  <si>
    <t>상점</t>
    <phoneticPr fontId="1" type="noConversion"/>
  </si>
  <si>
    <t>캐릭터 정보</t>
    <phoneticPr fontId="1" type="noConversion"/>
  </si>
  <si>
    <t>메인 메뉴에서 각 메뉴별로 입장 가능</t>
    <phoneticPr fontId="1" type="noConversion"/>
  </si>
  <si>
    <t>종료</t>
    <phoneticPr fontId="1" type="noConversion"/>
  </si>
  <si>
    <t>플레이어 닉네임</t>
    <phoneticPr fontId="1" type="noConversion"/>
  </si>
  <si>
    <t>직업</t>
    <phoneticPr fontId="1" type="noConversion"/>
  </si>
  <si>
    <t>메모</t>
    <phoneticPr fontId="1" type="noConversion"/>
  </si>
  <si>
    <t>기본 기능 TC 작성 필요 (RPG 기본 제작 완료 후 이어서 작성 예정)</t>
    <phoneticPr fontId="1" type="noConversion"/>
  </si>
  <si>
    <t>Easy</t>
    <phoneticPr fontId="1" type="noConversion"/>
  </si>
  <si>
    <t>쉬움</t>
    <phoneticPr fontId="1" type="noConversion"/>
  </si>
  <si>
    <t>보통</t>
    <phoneticPr fontId="1" type="noConversion"/>
  </si>
  <si>
    <t>어려움</t>
    <phoneticPr fontId="1" type="noConversion"/>
  </si>
  <si>
    <t>Normal</t>
    <phoneticPr fontId="1" type="noConversion"/>
  </si>
  <si>
    <t>Hard</t>
    <phoneticPr fontId="1" type="noConversion"/>
  </si>
  <si>
    <t>Version.1</t>
    <phoneticPr fontId="1" type="noConversion"/>
  </si>
  <si>
    <t>캐릭터 정보 메뉴 입력 시 캐릭터 정보가 출력되지 않는 문제</t>
    <phoneticPr fontId="1" type="noConversion"/>
  </si>
  <si>
    <t>메인 메뉴에서 캐릭터 정보 메뉴(4번 메뉴) 선택 시 메뉴에 진입하지 않는 문제 (캐릭터 정보 출력X)</t>
    <phoneticPr fontId="1" type="noConversion"/>
  </si>
  <si>
    <t>1. 게임 실행 후 게임 모드 선택
2. 플레이어 닉네임 입력
3. 직업 아무거나 선택
4. 캐릭터 정보 메뉴 입력 (4번 메뉴 입력)</t>
    <phoneticPr fontId="1" type="noConversion"/>
  </si>
  <si>
    <t>캐릭터 정보 메뉴 입력 시 캐릭터 정보가 노출돼야한다.</t>
    <phoneticPr fontId="1" type="noConversion"/>
  </si>
  <si>
    <t>툴</t>
  </si>
  <si>
    <t>툴</t>
    <phoneticPr fontId="1" type="noConversion"/>
  </si>
  <si>
    <t>개발</t>
    <phoneticPr fontId="1" type="noConversion"/>
  </si>
  <si>
    <t>현재 버전</t>
    <phoneticPr fontId="1" type="noConversion"/>
  </si>
  <si>
    <t>예시) Version.1</t>
    <phoneticPr fontId="1" type="noConversion"/>
  </si>
  <si>
    <t>기대 결과</t>
    <phoneticPr fontId="1" type="noConversion"/>
  </si>
  <si>
    <t>결과</t>
    <phoneticPr fontId="1" type="noConversion"/>
  </si>
  <si>
    <t>새 게임으로 시작할 시 몬스터, 아이템의 기본 정보로 게임할 수 있도록 하기</t>
    <phoneticPr fontId="1" type="noConversion"/>
  </si>
  <si>
    <t>게임툴 메뉴 - 몬스터 설정에서 몬스터 수정 구현</t>
    <phoneticPr fontId="1" type="noConversion"/>
  </si>
  <si>
    <t>게임툴 메뉴 - 아이템 설정에서 아이템 수정 구현</t>
    <phoneticPr fontId="1" type="noConversion"/>
  </si>
  <si>
    <t>게임툴 메뉴 - 몬스터 설정에서 몬스터 삭제 구현</t>
    <phoneticPr fontId="1" type="noConversion"/>
  </si>
  <si>
    <t>게임툴 메뉴 - 아이템 설정에서 아이템 삭제 구현</t>
    <phoneticPr fontId="1" type="noConversion"/>
  </si>
  <si>
    <t>게임툴 - 몬스터 메뉴, 아이템 메뉴에서 저장, 불러오기 성공 시 출력되는 문구 통일화</t>
    <phoneticPr fontId="1" type="noConversion"/>
  </si>
  <si>
    <t>메인 메뉴 - 캐릭터 정보 메뉴 입력 시 캐릭터 정보 출력</t>
    <phoneticPr fontId="1" type="noConversion"/>
  </si>
  <si>
    <t>게임 모드 입장 시, 새 게임 / 불러오기 메뉴 추가</t>
    <phoneticPr fontId="1" type="noConversion"/>
  </si>
  <si>
    <t>개발자 정보</t>
    <phoneticPr fontId="1" type="noConversion"/>
  </si>
  <si>
    <t>게임 방법</t>
    <phoneticPr fontId="1" type="noConversion"/>
  </si>
  <si>
    <t>메인 메뉴에 게임 정보 메뉴 추가 및 게임 정보 입력</t>
    <phoneticPr fontId="1" type="noConversion"/>
  </si>
  <si>
    <t>아이템</t>
  </si>
  <si>
    <t>무기 강화 시스템 기획</t>
    <phoneticPr fontId="1" type="noConversion"/>
  </si>
  <si>
    <t>인벤토리</t>
  </si>
  <si>
    <t>직업별 기본 크리티컬 추가 - 기획</t>
    <phoneticPr fontId="1" type="noConversion"/>
  </si>
  <si>
    <t>직업별 기본 크리티컬 추가 - 개발</t>
    <phoneticPr fontId="1" type="noConversion"/>
  </si>
  <si>
    <t>Note</t>
    <phoneticPr fontId="1" type="noConversion"/>
  </si>
  <si>
    <t>아이템 착용 해제 기능 추가</t>
    <phoneticPr fontId="1" type="noConversion"/>
  </si>
  <si>
    <t>직업 1개 추가 - 기획</t>
    <phoneticPr fontId="1" type="noConversion"/>
  </si>
  <si>
    <t>직업 1개 추가 - 개발</t>
    <phoneticPr fontId="1" type="noConversion"/>
  </si>
  <si>
    <t>게임툴 메뉴 -&gt; 초기 화면으로 이동이므로 게임툴 메뉴에서 나갈 때 '뒤로가기'로 수정</t>
    <phoneticPr fontId="1" type="noConversion"/>
  </si>
  <si>
    <t>작성 버전</t>
    <phoneticPr fontId="1" type="noConversion"/>
  </si>
  <si>
    <t>메뉴만 구현되어있음</t>
    <phoneticPr fontId="1" type="noConversion"/>
  </si>
  <si>
    <t>현재는 다른 아이템으로 바꿔 착용만 가능</t>
    <phoneticPr fontId="1" type="noConversion"/>
  </si>
  <si>
    <t>현재는 아이템 장착 시에만 크리티컬이 있음</t>
    <phoneticPr fontId="1" type="noConversion"/>
  </si>
  <si>
    <t>직업 3개(기사, 궁수, 마법사)</t>
    <phoneticPr fontId="1" type="noConversion"/>
  </si>
  <si>
    <t>현재 '종료'로 출력</t>
    <phoneticPr fontId="1" type="noConversion"/>
  </si>
  <si>
    <t>메인 메뉴에서 종료 시 확인 문구 한 번 더 출력</t>
    <phoneticPr fontId="1" type="noConversion"/>
  </si>
  <si>
    <t>무기 강화 시스템 개발</t>
    <phoneticPr fontId="1" type="noConversion"/>
  </si>
  <si>
    <t>재미 요소 추가가 필요할 것 같음 ㅠㅠ</t>
    <phoneticPr fontId="1" type="noConversion"/>
  </si>
  <si>
    <t>복권 아이템 추가 - 기획</t>
    <phoneticPr fontId="1" type="noConversion"/>
  </si>
  <si>
    <t>복권 아이템 상점에 추가 - 개발</t>
    <phoneticPr fontId="1" type="noConversion"/>
  </si>
  <si>
    <t>현재는 마나 소모 X</t>
    <phoneticPr fontId="1" type="noConversion"/>
  </si>
  <si>
    <t>공격 시 마나 사용 구현 - 개발</t>
    <phoneticPr fontId="1" type="noConversion"/>
  </si>
  <si>
    <t>공격 시 마나 사용 - 기획</t>
    <phoneticPr fontId="1" type="noConversion"/>
  </si>
  <si>
    <t>직업별 밸런스 조정 필요</t>
    <phoneticPr fontId="1" type="noConversion"/>
  </si>
  <si>
    <t>몬스터별, 단계별 밸런스 조정 필요</t>
    <phoneticPr fontId="1" type="noConversion"/>
  </si>
  <si>
    <t>추가할 몬스터 정보 기획 (난이도별 1개씩)</t>
    <phoneticPr fontId="1" type="noConversion"/>
  </si>
  <si>
    <t>앞으로 업데이트할 내용 작성 (기획+개발)</t>
    <phoneticPr fontId="1" type="noConversion"/>
  </si>
  <si>
    <t>S</t>
  </si>
  <si>
    <t>S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</si>
  <si>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</si>
  <si>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</si>
  <si>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</si>
  <si>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</si>
  <si>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</si>
  <si>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</si>
  <si>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</si>
  <si>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</si>
  <si>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중요도</t>
    <phoneticPr fontId="1" type="noConversion"/>
  </si>
  <si>
    <t>현재 전투 불가 상태 / 입력만 하면 됨</t>
    <phoneticPr fontId="1" type="noConversion"/>
  </si>
  <si>
    <t>게임과 게임툴 분리</t>
    <phoneticPr fontId="1" type="noConversion"/>
  </si>
  <si>
    <t>이름 입력, 직업 선택 같이 하도록 수정 (같은 화면에서)</t>
    <phoneticPr fontId="1" type="noConversion"/>
  </si>
  <si>
    <t>맵(전투)</t>
  </si>
  <si>
    <t>맵(전투)</t>
    <phoneticPr fontId="1" type="noConversion"/>
  </si>
  <si>
    <t>전투 화면 UI 개선</t>
    <phoneticPr fontId="1" type="noConversion"/>
  </si>
  <si>
    <t>이름 입력, 직업 선택 화면 UI 개선</t>
    <phoneticPr fontId="1" type="noConversion"/>
  </si>
  <si>
    <t>플레이어, 몬스터 정보 외 다른 문구 추가</t>
    <phoneticPr fontId="1" type="noConversion"/>
  </si>
  <si>
    <t>최소 방어력, 최대 방어력 삭제 후 방어력 하나로 통일</t>
    <phoneticPr fontId="1" type="noConversion"/>
  </si>
  <si>
    <t>최소 방어력</t>
    <phoneticPr fontId="1" type="noConversion"/>
  </si>
  <si>
    <t>최대 방어력</t>
    <phoneticPr fontId="1" type="noConversion"/>
  </si>
  <si>
    <t>마나</t>
    <phoneticPr fontId="1" type="noConversion"/>
  </si>
  <si>
    <t>레벨</t>
    <phoneticPr fontId="1" type="noConversion"/>
  </si>
  <si>
    <t>처치 시 획득 경험치</t>
    <phoneticPr fontId="1" type="noConversion"/>
  </si>
  <si>
    <t>전투력 기획</t>
    <phoneticPr fontId="1" type="noConversion"/>
  </si>
  <si>
    <t>계산 방법</t>
    <phoneticPr fontId="1" type="noConversion"/>
  </si>
  <si>
    <t>맵별 입장 제한</t>
    <phoneticPr fontId="1" type="noConversion"/>
  </si>
  <si>
    <t>심기 불편한 고양이</t>
    <phoneticPr fontId="1" type="noConversion"/>
  </si>
  <si>
    <t>화난 곰</t>
    <phoneticPr fontId="1" type="noConversion"/>
  </si>
  <si>
    <t>드래곤</t>
    <phoneticPr fontId="1" type="noConversion"/>
  </si>
  <si>
    <t>무기의 치명타 같은 느낌</t>
    <phoneticPr fontId="1" type="noConversion"/>
  </si>
  <si>
    <t>방어구별 기획</t>
    <phoneticPr fontId="1" type="noConversion"/>
  </si>
  <si>
    <t>기본 회피 확률</t>
    <phoneticPr fontId="1" type="noConversion"/>
  </si>
  <si>
    <t>회피 확률 추가 - 기획</t>
    <phoneticPr fontId="1" type="noConversion"/>
  </si>
  <si>
    <t>회피 확률 추가 - 개발</t>
    <phoneticPr fontId="1" type="noConversion"/>
  </si>
  <si>
    <t>무기의 치명타보다는 낮은 확률로 회피</t>
    <phoneticPr fontId="1" type="noConversion"/>
  </si>
  <si>
    <t>기본 기능 TC 작성</t>
    <phoneticPr fontId="1" type="noConversion"/>
  </si>
  <si>
    <t>기본 기능 테스트를 위한 TC가 아닌 게임 사양을 알기 위한 TC로 생각하면 좋을 것 같다.</t>
    <phoneticPr fontId="1" type="noConversion"/>
  </si>
  <si>
    <t>메인 메뉴에서 종료 메뉴 선택 시 게임 종료</t>
    <phoneticPr fontId="1" type="noConversion"/>
  </si>
  <si>
    <t>현재는 초기 화면으로 돌아감</t>
    <phoneticPr fontId="1" type="noConversion"/>
  </si>
  <si>
    <t>개발</t>
  </si>
  <si>
    <t>코드 정리</t>
    <phoneticPr fontId="1" type="noConversion"/>
  </si>
  <si>
    <t>필요한 함수도 추가해 좀 더 가독성 있게 코드 정리</t>
    <phoneticPr fontId="1" type="noConversion"/>
  </si>
  <si>
    <t>처치 시 최소 획득 골드</t>
    <phoneticPr fontId="1" type="noConversion"/>
  </si>
  <si>
    <t>처치 시 최대 획득 골드</t>
    <phoneticPr fontId="1" type="noConversion"/>
  </si>
  <si>
    <t>기본 저장 파일에 몬스터 정보 추가</t>
    <phoneticPr fontId="1" type="noConversion"/>
  </si>
  <si>
    <t>Pass</t>
  </si>
  <si>
    <t>Version.2</t>
    <phoneticPr fontId="1" type="noConversion"/>
  </si>
  <si>
    <t>완료 버전</t>
    <phoneticPr fontId="1" type="noConversion"/>
  </si>
  <si>
    <t>Version.3</t>
    <phoneticPr fontId="1" type="noConversion"/>
  </si>
  <si>
    <t>Version.4</t>
    <phoneticPr fontId="1" type="noConversion"/>
  </si>
  <si>
    <t>Version.5</t>
    <phoneticPr fontId="1" type="noConversion"/>
  </si>
  <si>
    <t>아이템 수정 메뉴에서 아이템 종류 변경 시 아이템 정보도 같이 수정할 수 있게 개선</t>
    <phoneticPr fontId="1" type="noConversion"/>
  </si>
  <si>
    <t>현재는 아이템 종류 string과 상점 구분만 바뀜</t>
    <phoneticPr fontId="1" type="noConversion"/>
  </si>
  <si>
    <t>상점</t>
  </si>
  <si>
    <t>상점에서 아이템 목록 번호가 1,2,3 순서로 출력</t>
    <phoneticPr fontId="1" type="noConversion"/>
  </si>
  <si>
    <t>현재는 뒤로가기 제외 모두 1로 출력</t>
    <phoneticPr fontId="1" type="noConversion"/>
  </si>
  <si>
    <t>Version.6</t>
    <phoneticPr fontId="1" type="noConversion"/>
  </si>
  <si>
    <t>현재는 이름 입력 후 화면 초기화 -&gt;직업 선택</t>
    <phoneticPr fontId="1" type="noConversion"/>
  </si>
  <si>
    <t>Version.7</t>
    <phoneticPr fontId="1" type="noConversion"/>
  </si>
  <si>
    <t>내용</t>
    <phoneticPr fontId="1" type="noConversion"/>
  </si>
  <si>
    <t>종료하시겠습니까? (Y/N)</t>
    <phoneticPr fontId="1" type="noConversion"/>
  </si>
  <si>
    <t>몬스터 삭제, 아이템 삭제 메뉴에서 뒤로가기 시 프로그램이 멈추는 문제</t>
    <phoneticPr fontId="1" type="noConversion"/>
  </si>
  <si>
    <t>게임 툴 - 몬스터 삭제, 아이템 삭제 메뉴에서 뒤로가기 시 프로그램이 멈추는 문제</t>
    <phoneticPr fontId="1" type="noConversion"/>
  </si>
  <si>
    <t>뒤로가기 시 이전 메뉴로 뒤로가기 가능하고 프로그램이 멈추지 않는다.</t>
    <phoneticPr fontId="1" type="noConversion"/>
  </si>
  <si>
    <t>게임 정보 메뉴 코드 정리</t>
    <phoneticPr fontId="1" type="noConversion"/>
  </si>
  <si>
    <t>Core.cpp</t>
    <phoneticPr fontId="1" type="noConversion"/>
  </si>
  <si>
    <t>게임 정보 - 플레이어 직업 스크립트</t>
    <phoneticPr fontId="1" type="noConversion"/>
  </si>
  <si>
    <t>(1) 플레이어 직업 정보
1. 기사
- 공격력이 낮은 대신, 방어력이 높은 직업입니다.
2. 궁수
- 공격력 보통, 방어력이 보통인 아주 평범한 직업입니다.
3. 마법사
- 공격력이 높은 대신, 방어력이 낮은 직업입니다.</t>
    <phoneticPr fontId="1" type="noConversion"/>
  </si>
  <si>
    <t>게임 정보 - 전투 스크립트</t>
    <phoneticPr fontId="1" type="noConversion"/>
  </si>
  <si>
    <t>(2) 전투
- 메인 메뉴의 '1. 맵' 메뉴에서 공격할 몬스터의 난이도를 선택할 수 있습니다.
쉬움, 보통, 어려움 단계가 있으며 쉬움에는 1레벨 몬스터, 보통에는 5레벨 몬스터, 어려움에는 10레벨 몬스터가 있습니다.
- 몬스터를 잡아 경험치를 획득할 수 있고, 경험치를 모아 레벨이 오를 경우 레벨에 따라 플레이어의 기본 스탯이 오릅니다.
- 몬스터를 잡아 골드를 획득할 수 있고 골드를 모아 상점에서 아이템을 구매할 수 있습니다.</t>
    <phoneticPr fontId="1" type="noConversion"/>
  </si>
  <si>
    <t>게임 정보 - 상점 스크립트</t>
    <phoneticPr fontId="1" type="noConversion"/>
  </si>
  <si>
    <t>(3) 상점
- 메인 메뉴의 '2. 상점' 메뉴에서 무기, 방어구 아이템을 구매할 수 있습니다.
- 무기를 구매해 착용 후 몬스터를 공격하면 무기 치명타율에 따라 몬스터에게 치명타를 입힐 수 있습니다. (치명타는 기본 공격의 2배의 데미지를 입힙니다.)
- 무기를 구매해 착용하면 공격력, 치명타율 스탯이 올라갑니다.
- 방어구를 구매해 착용하면 방어력 스탯이 올라갑니다.
- 골드를 모아 무기, 방어구를 구매해 더 높은 난이도의 몬스터를 잡아보세요!</t>
    <phoneticPr fontId="1" type="noConversion"/>
  </si>
  <si>
    <t>게임 정보 - 인벤토리 스크립트</t>
    <phoneticPr fontId="1" type="noConversion"/>
  </si>
  <si>
    <t>(4) 인벤토리
- 아이템을 구매해 착용할 수 있습니다.
- 같은 종류의 아이템을 착용하게 될 경우, 기존 아이템이 장착 해제되고 새로 장착한 아이템의 스탯이 적용됩니다.
- 아이템은 무기 1개, 방어구 1개만 착용 가능합니다.</t>
    <phoneticPr fontId="1" type="noConversion"/>
  </si>
  <si>
    <t>Version.8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</si>
</sst>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0" xfId="0" applyFont="1"/>
    <xf numFmtId="0" fontId="2" fillId="2" borderId="1" xfId="0" applyFont="1" applyFill="1" applyBorder="1"/>
    <xf numFmtId="0" fontId="5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5" xfId="0" applyBorder="1"/>
    <xf numFmtId="9" fontId="0" fillId="0" borderId="5" xfId="0" applyNumberFormat="1" applyBorder="1"/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4" borderId="3" xfId="0" applyFill="1" applyBorder="1" applyAlignment="1">
      <alignment horizontal="center"/>
    </xf>
    <xf numFmtId="0" fontId="3" fillId="0" borderId="3" xfId="0" applyFont="1" applyBorder="1"/>
    <xf numFmtId="0" fontId="4" fillId="0" borderId="3" xfId="0" applyFont="1" applyBorder="1"/>
    <xf numFmtId="0" fontId="0" fillId="4" borderId="6" xfId="0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4" borderId="8" xfId="0" applyFill="1" applyBorder="1"/>
    <xf numFmtId="0" fontId="2" fillId="3" borderId="1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4" borderId="8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21" xfId="0" applyBorder="1" applyAlignment="1">
      <alignment vertical="center"/>
    </xf>
    <xf numFmtId="0" fontId="6" fillId="2" borderId="1" xfId="0" applyFont="1" applyFill="1" applyBorder="1"/>
    <xf numFmtId="0" fontId="0" fillId="0" borderId="12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1" xfId="0" applyFill="1" applyBorder="1"/>
    <xf numFmtId="0" fontId="0" fillId="3" borderId="5" xfId="0" applyFill="1" applyBorder="1"/>
    <xf numFmtId="0" fontId="0" fillId="0" borderId="1" xfId="0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5" xfId="0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/>
  </cellXfs>
  <cellStyles count="1">
    <cellStyle name="표준" xfId="0" builtinId="0"/>
  </cellStyles>
  <dxfs count="26">
    <dxf>
      <fill>
        <patternFill>
          <bgColor theme="4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000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62A0D8"/>
        </patternFill>
      </fill>
    </dxf>
    <dxf>
      <fill>
        <patternFill>
          <bgColor rgb="FFFF1D1D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62A0D8"/>
      <color rgb="FFFF1D1D"/>
      <color rgb="FF007DDA"/>
      <color rgb="FF008DF6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DD1C-D151-45F4-BE8D-C6D2A2BCEF98}">
  <dimension ref="A1:J9"/>
  <sheetViews>
    <sheetView workbookViewId="0">
      <selection activeCell="H10" sqref="H10"/>
    </sheetView>
  </sheetViews>
  <sheetFormatPr defaultRowHeight="16.5"/>
  <cols>
    <col min="1" max="1" width="25.625" customWidth="1"/>
    <col min="2" max="10" width="14.875" customWidth="1"/>
    <col min="11" max="33" width="25.625" customWidth="1"/>
  </cols>
  <sheetData>
    <row r="1" spans="1:10" s="85" customFormat="1">
      <c r="A1" s="83" t="s">
        <v>30</v>
      </c>
      <c r="B1" s="83" t="s">
        <v>10</v>
      </c>
      <c r="C1" s="83" t="s">
        <v>11</v>
      </c>
      <c r="D1" s="83" t="s">
        <v>25</v>
      </c>
      <c r="E1" s="83" t="s">
        <v>26</v>
      </c>
      <c r="F1" s="83" t="s">
        <v>12</v>
      </c>
      <c r="G1" s="83" t="s">
        <v>31</v>
      </c>
      <c r="H1" s="84" t="s">
        <v>32</v>
      </c>
      <c r="I1" s="84" t="s">
        <v>13</v>
      </c>
      <c r="J1" s="84" t="s">
        <v>14</v>
      </c>
    </row>
    <row r="2" spans="1:10">
      <c r="A2" s="12" t="s">
        <v>33</v>
      </c>
      <c r="B2" s="14">
        <v>5</v>
      </c>
      <c r="C2" s="14">
        <v>10</v>
      </c>
      <c r="D2" s="14">
        <v>15</v>
      </c>
      <c r="E2" s="14">
        <v>20</v>
      </c>
      <c r="F2" s="14">
        <v>500</v>
      </c>
      <c r="G2" s="14">
        <v>100</v>
      </c>
      <c r="H2" s="61"/>
      <c r="I2" s="61">
        <f>SUM(B2,E2:F2)/2</f>
        <v>262.5</v>
      </c>
      <c r="J2" s="61">
        <f>SUM(C2:F2)/2</f>
        <v>272.5</v>
      </c>
    </row>
    <row r="3" spans="1:10">
      <c r="A3" s="12" t="s">
        <v>34</v>
      </c>
      <c r="B3" s="14">
        <v>10</v>
      </c>
      <c r="C3" s="14">
        <v>15</v>
      </c>
      <c r="D3" s="14">
        <v>10</v>
      </c>
      <c r="E3" s="14">
        <v>15</v>
      </c>
      <c r="F3" s="14">
        <v>400</v>
      </c>
      <c r="G3" s="14">
        <v>200</v>
      </c>
      <c r="H3" s="61"/>
      <c r="I3" s="61"/>
      <c r="J3" s="61"/>
    </row>
    <row r="4" spans="1:10">
      <c r="A4" s="12" t="s">
        <v>35</v>
      </c>
      <c r="B4" s="14">
        <v>15</v>
      </c>
      <c r="C4" s="14">
        <v>20</v>
      </c>
      <c r="D4" s="14">
        <v>5</v>
      </c>
      <c r="E4" s="14">
        <v>10</v>
      </c>
      <c r="F4" s="14">
        <v>300</v>
      </c>
      <c r="G4" s="14">
        <v>300</v>
      </c>
      <c r="H4" s="61"/>
      <c r="I4" s="61"/>
      <c r="J4" s="61"/>
    </row>
    <row r="8" spans="1:10">
      <c r="A8" s="82" t="s">
        <v>198</v>
      </c>
      <c r="B8" s="82"/>
      <c r="C8" s="82"/>
    </row>
    <row r="9" spans="1:10" ht="123" customHeight="1">
      <c r="A9" s="79" t="s">
        <v>199</v>
      </c>
      <c r="B9" s="79"/>
      <c r="C9" s="79"/>
    </row>
  </sheetData>
  <mergeCells count="2">
    <mergeCell ref="A9:C9"/>
    <mergeCell ref="A8:C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45A4-A0F8-4050-8D1A-C9A53942955C}">
  <dimension ref="A1:G10"/>
  <sheetViews>
    <sheetView workbookViewId="0">
      <selection activeCell="B13" sqref="B13"/>
    </sheetView>
  </sheetViews>
  <sheetFormatPr defaultRowHeight="16.5"/>
  <cols>
    <col min="1" max="30" width="25.625" customWidth="1"/>
  </cols>
  <sheetData>
    <row r="1" spans="1:7">
      <c r="A1" s="80" t="s">
        <v>15</v>
      </c>
      <c r="B1" s="80" t="s">
        <v>16</v>
      </c>
      <c r="C1" s="80" t="s">
        <v>17</v>
      </c>
      <c r="D1" s="81" t="s">
        <v>18</v>
      </c>
      <c r="E1" s="1"/>
      <c r="G1" s="1"/>
    </row>
    <row r="2" spans="1:7">
      <c r="A2" s="3" t="s">
        <v>74</v>
      </c>
      <c r="B2" s="3" t="s">
        <v>73</v>
      </c>
      <c r="C2" s="13" t="s">
        <v>158</v>
      </c>
      <c r="D2" s="60"/>
    </row>
    <row r="3" spans="1:7">
      <c r="A3" s="3" t="s">
        <v>75</v>
      </c>
      <c r="B3" s="3" t="s">
        <v>77</v>
      </c>
      <c r="C3" s="13" t="s">
        <v>159</v>
      </c>
      <c r="D3" s="60"/>
    </row>
    <row r="4" spans="1:7">
      <c r="A4" s="3" t="s">
        <v>76</v>
      </c>
      <c r="B4" s="3" t="s">
        <v>78</v>
      </c>
      <c r="C4" s="13" t="s">
        <v>160</v>
      </c>
      <c r="D4" s="60"/>
    </row>
    <row r="10" spans="1:7" ht="16.5" customHeight="1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selection activeCell="F15" sqref="F15"/>
    </sheetView>
  </sheetViews>
  <sheetFormatPr defaultColWidth="9" defaultRowHeight="16.5"/>
  <cols>
    <col min="1" max="1" width="10.875" style="1" customWidth="1"/>
    <col min="2" max="2" width="25.625" style="1" customWidth="1"/>
    <col min="3" max="9" width="14.875" style="1" customWidth="1"/>
    <col min="10" max="10" width="17.875" style="1" customWidth="1"/>
    <col min="11" max="12" width="19.75" style="1" customWidth="1"/>
    <col min="13" max="14" width="14.875" style="1" customWidth="1"/>
    <col min="15" max="37" width="25.625" style="1" customWidth="1"/>
    <col min="38" max="16384" width="9" style="1"/>
  </cols>
  <sheetData>
    <row r="1" spans="1:14" s="85" customFormat="1">
      <c r="A1" s="86" t="s">
        <v>8</v>
      </c>
      <c r="B1" s="83" t="s">
        <v>9</v>
      </c>
      <c r="C1" s="83" t="s">
        <v>10</v>
      </c>
      <c r="D1" s="83" t="s">
        <v>11</v>
      </c>
      <c r="E1" s="83" t="s">
        <v>150</v>
      </c>
      <c r="F1" s="83" t="s">
        <v>151</v>
      </c>
      <c r="G1" s="83" t="s">
        <v>12</v>
      </c>
      <c r="H1" s="83" t="s">
        <v>152</v>
      </c>
      <c r="I1" s="87" t="s">
        <v>153</v>
      </c>
      <c r="J1" s="80" t="s">
        <v>154</v>
      </c>
      <c r="K1" s="87" t="s">
        <v>174</v>
      </c>
      <c r="L1" s="87" t="s">
        <v>175</v>
      </c>
      <c r="M1" s="81" t="s">
        <v>13</v>
      </c>
      <c r="N1" s="81" t="s">
        <v>14</v>
      </c>
    </row>
    <row r="2" spans="1:14">
      <c r="A2" s="59" t="s">
        <v>74</v>
      </c>
      <c r="B2" s="13" t="s">
        <v>158</v>
      </c>
      <c r="C2" s="13">
        <v>10</v>
      </c>
      <c r="D2" s="13">
        <v>20</v>
      </c>
      <c r="E2" s="13">
        <v>3</v>
      </c>
      <c r="F2" s="13">
        <v>5</v>
      </c>
      <c r="G2" s="13">
        <v>100</v>
      </c>
      <c r="H2" s="13">
        <v>10</v>
      </c>
      <c r="I2" s="57">
        <v>1</v>
      </c>
      <c r="J2" s="4">
        <v>1000</v>
      </c>
      <c r="K2" s="57">
        <v>1000</v>
      </c>
      <c r="L2" s="57">
        <v>2000</v>
      </c>
      <c r="M2" s="58">
        <f>SUM(C2,F2:G2)/2</f>
        <v>57.5</v>
      </c>
      <c r="N2" s="58">
        <f>SUM(D2:G2)/2</f>
        <v>64</v>
      </c>
    </row>
    <row r="3" spans="1:14">
      <c r="A3" s="59" t="s">
        <v>75</v>
      </c>
      <c r="B3" s="13" t="s">
        <v>159</v>
      </c>
      <c r="C3" s="13">
        <v>50</v>
      </c>
      <c r="D3" s="13">
        <v>80</v>
      </c>
      <c r="E3" s="13">
        <v>40</v>
      </c>
      <c r="F3" s="13">
        <v>60</v>
      </c>
      <c r="G3" s="13">
        <v>2000</v>
      </c>
      <c r="H3" s="13">
        <v>300</v>
      </c>
      <c r="I3" s="57">
        <v>5</v>
      </c>
      <c r="J3" s="4">
        <v>7000</v>
      </c>
      <c r="K3" s="57">
        <v>5000</v>
      </c>
      <c r="L3" s="57">
        <v>7000</v>
      </c>
      <c r="M3" s="58">
        <f>SUM(C3,F3:G3)/2</f>
        <v>1055</v>
      </c>
      <c r="N3" s="58">
        <f>SUM(D3:G3)/2</f>
        <v>1090</v>
      </c>
    </row>
    <row r="4" spans="1:14">
      <c r="A4" s="59" t="s">
        <v>76</v>
      </c>
      <c r="B4" s="13" t="s">
        <v>160</v>
      </c>
      <c r="C4" s="13">
        <v>150</v>
      </c>
      <c r="D4" s="13">
        <v>250</v>
      </c>
      <c r="E4" s="13">
        <v>150</v>
      </c>
      <c r="F4" s="13">
        <v>250</v>
      </c>
      <c r="G4" s="13">
        <v>10000</v>
      </c>
      <c r="H4" s="13">
        <v>1200</v>
      </c>
      <c r="I4" s="57">
        <v>10</v>
      </c>
      <c r="J4" s="4">
        <v>25000</v>
      </c>
      <c r="K4" s="57">
        <v>30000</v>
      </c>
      <c r="L4" s="57">
        <v>50000</v>
      </c>
      <c r="M4" s="58"/>
      <c r="N4" s="58"/>
    </row>
    <row r="5" spans="1:14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>
      <c r="A6"/>
      <c r="B6"/>
      <c r="C6"/>
      <c r="D6"/>
      <c r="E6"/>
      <c r="F6"/>
      <c r="G6"/>
      <c r="H6"/>
      <c r="I6"/>
      <c r="J6"/>
      <c r="K6"/>
      <c r="L6"/>
      <c r="M6"/>
      <c r="N6"/>
    </row>
    <row r="9" spans="1:14">
      <c r="A9" s="82" t="s">
        <v>200</v>
      </c>
      <c r="B9" s="82"/>
      <c r="C9" s="82"/>
      <c r="D9" s="82"/>
      <c r="E9" s="82"/>
      <c r="F9" s="82"/>
    </row>
    <row r="10" spans="1:14" ht="137.25" customHeight="1">
      <c r="A10" s="88" t="s">
        <v>201</v>
      </c>
      <c r="B10" s="88"/>
      <c r="C10" s="88"/>
      <c r="D10" s="88"/>
      <c r="E10" s="88"/>
      <c r="F10" s="88"/>
    </row>
  </sheetData>
  <mergeCells count="2">
    <mergeCell ref="A9:F9"/>
    <mergeCell ref="A10:F10"/>
  </mergeCells>
  <phoneticPr fontId="1" type="noConversion"/>
  <pageMargins left="0.7" right="0.7" top="0.75" bottom="0.75" header="0.3" footer="0.3"/>
  <pageSetup paperSize="9" orientation="portrait" r:id="rId1"/>
  <ignoredErrors>
    <ignoredError sqref="N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2D406-0FE4-425E-ADEF-786991B5079A}">
  <dimension ref="A1:D21"/>
  <sheetViews>
    <sheetView workbookViewId="0">
      <selection activeCell="B10" sqref="B10"/>
    </sheetView>
  </sheetViews>
  <sheetFormatPr defaultRowHeight="16.5"/>
  <cols>
    <col min="1" max="1" width="25.625" style="1" customWidth="1"/>
    <col min="2" max="25" width="25.625" customWidth="1"/>
  </cols>
  <sheetData>
    <row r="1" spans="1:4" s="89" customFormat="1">
      <c r="A1" s="83" t="s">
        <v>19</v>
      </c>
      <c r="B1" s="83" t="s">
        <v>10</v>
      </c>
      <c r="C1" s="83" t="s">
        <v>11</v>
      </c>
      <c r="D1" s="83" t="s">
        <v>20</v>
      </c>
    </row>
    <row r="2" spans="1:4">
      <c r="A2" s="13" t="s">
        <v>21</v>
      </c>
      <c r="B2" s="14">
        <v>5</v>
      </c>
      <c r="C2" s="14">
        <v>10</v>
      </c>
      <c r="D2" s="15">
        <v>0.1</v>
      </c>
    </row>
    <row r="3" spans="1:4">
      <c r="A3" s="13" t="s">
        <v>22</v>
      </c>
      <c r="B3" s="14">
        <v>20</v>
      </c>
      <c r="C3" s="14">
        <v>30</v>
      </c>
      <c r="D3" s="15">
        <v>0.2</v>
      </c>
    </row>
    <row r="4" spans="1:4">
      <c r="A4" s="13" t="s">
        <v>23</v>
      </c>
      <c r="B4" s="14">
        <v>70</v>
      </c>
      <c r="C4" s="14">
        <v>100</v>
      </c>
      <c r="D4" s="15">
        <v>0.35</v>
      </c>
    </row>
    <row r="5" spans="1:4">
      <c r="D5" s="2"/>
    </row>
    <row r="6" spans="1:4">
      <c r="A6" s="83" t="s">
        <v>24</v>
      </c>
      <c r="B6" s="83" t="s">
        <v>25</v>
      </c>
      <c r="C6" s="83" t="s">
        <v>26</v>
      </c>
    </row>
    <row r="7" spans="1:4">
      <c r="A7" s="13" t="s">
        <v>27</v>
      </c>
      <c r="B7" s="14">
        <v>5</v>
      </c>
      <c r="C7" s="14">
        <v>10</v>
      </c>
    </row>
    <row r="8" spans="1:4">
      <c r="A8" s="13" t="s">
        <v>28</v>
      </c>
      <c r="B8" s="14">
        <v>20</v>
      </c>
      <c r="C8" s="14">
        <v>30</v>
      </c>
    </row>
    <row r="9" spans="1:4">
      <c r="A9" s="13" t="s">
        <v>29</v>
      </c>
      <c r="B9" s="14">
        <v>70</v>
      </c>
      <c r="C9" s="14">
        <v>100</v>
      </c>
    </row>
    <row r="17" spans="1:4">
      <c r="A17" s="82" t="s">
        <v>202</v>
      </c>
      <c r="B17" s="82"/>
      <c r="C17" s="82"/>
      <c r="D17" s="82"/>
    </row>
    <row r="18" spans="1:4" ht="126" customHeight="1">
      <c r="A18" s="88" t="s">
        <v>203</v>
      </c>
      <c r="B18" s="88"/>
      <c r="C18" s="88"/>
      <c r="D18" s="88"/>
    </row>
    <row r="20" spans="1:4">
      <c r="A20" s="82" t="s">
        <v>204</v>
      </c>
      <c r="B20" s="82"/>
      <c r="C20" s="82"/>
      <c r="D20" s="82"/>
    </row>
    <row r="21" spans="1:4" ht="76.5" customHeight="1">
      <c r="A21" s="88" t="s">
        <v>205</v>
      </c>
      <c r="B21" s="88"/>
      <c r="C21" s="88"/>
      <c r="D21" s="88"/>
    </row>
  </sheetData>
  <mergeCells count="4">
    <mergeCell ref="A18:D18"/>
    <mergeCell ref="A17:D17"/>
    <mergeCell ref="A20:D20"/>
    <mergeCell ref="A21:D2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BC92-96EB-4C7B-A3F5-3F0E8A8E7F08}">
  <dimension ref="A1:M120"/>
  <sheetViews>
    <sheetView topLeftCell="A10" workbookViewId="0">
      <selection activeCell="C30" sqref="C30"/>
    </sheetView>
  </sheetViews>
  <sheetFormatPr defaultColWidth="8.75" defaultRowHeight="16.5"/>
  <cols>
    <col min="1" max="1" width="2.25" style="19" customWidth="1"/>
    <col min="2" max="2" width="11.25" style="4" customWidth="1"/>
    <col min="3" max="3" width="82.875" style="3" customWidth="1"/>
    <col min="4" max="5" width="18.5" style="3" customWidth="1"/>
    <col min="6" max="6" width="11" style="4" customWidth="1"/>
    <col min="7" max="7" width="30.75" style="34" customWidth="1"/>
    <col min="8" max="8" width="15.625" style="10" customWidth="1"/>
    <col min="9" max="20" width="15.625" style="8" customWidth="1"/>
    <col min="21" max="16384" width="8.75" style="8"/>
  </cols>
  <sheetData>
    <row r="1" spans="1:13" ht="19.899999999999999" customHeight="1">
      <c r="B1" s="27" t="s">
        <v>71</v>
      </c>
      <c r="C1" s="71" t="s">
        <v>72</v>
      </c>
      <c r="D1" s="71"/>
      <c r="E1" s="10"/>
      <c r="F1" s="19"/>
      <c r="G1" s="36"/>
      <c r="H1" s="8"/>
    </row>
    <row r="2" spans="1:13" ht="19.899999999999999" customHeight="1">
      <c r="A2" s="8"/>
      <c r="B2" s="11"/>
      <c r="C2" s="11"/>
      <c r="D2" s="11"/>
      <c r="E2" s="9"/>
      <c r="F2" s="20"/>
      <c r="G2" s="45"/>
      <c r="H2" s="8"/>
    </row>
    <row r="3" spans="1:13" s="21" customFormat="1">
      <c r="A3" s="26"/>
      <c r="B3" s="25" t="s">
        <v>40</v>
      </c>
      <c r="C3" s="72" t="s">
        <v>42</v>
      </c>
      <c r="D3" s="73"/>
      <c r="E3" s="74"/>
      <c r="F3" s="25" t="s">
        <v>41</v>
      </c>
      <c r="G3" s="35" t="s">
        <v>107</v>
      </c>
      <c r="H3" s="24"/>
    </row>
    <row r="4" spans="1:13">
      <c r="B4" s="4" t="s">
        <v>51</v>
      </c>
      <c r="C4" s="3" t="s">
        <v>60</v>
      </c>
      <c r="D4" s="3" t="s">
        <v>69</v>
      </c>
      <c r="F4" s="4" t="s">
        <v>46</v>
      </c>
      <c r="M4" s="22"/>
    </row>
    <row r="5" spans="1:13">
      <c r="D5" s="3" t="s">
        <v>70</v>
      </c>
      <c r="E5" s="3" t="s">
        <v>62</v>
      </c>
      <c r="F5" s="4" t="s">
        <v>46</v>
      </c>
      <c r="M5" s="22"/>
    </row>
    <row r="6" spans="1:13">
      <c r="E6" s="3" t="s">
        <v>64</v>
      </c>
      <c r="F6" s="4" t="s">
        <v>46</v>
      </c>
      <c r="M6" s="22"/>
    </row>
    <row r="7" spans="1:13">
      <c r="E7" s="3" t="s">
        <v>63</v>
      </c>
      <c r="F7" s="4" t="s">
        <v>46</v>
      </c>
      <c r="M7" s="22"/>
    </row>
    <row r="8" spans="1:13">
      <c r="B8" s="4" t="s">
        <v>55</v>
      </c>
      <c r="C8" s="3" t="s">
        <v>61</v>
      </c>
      <c r="D8" s="3" t="s">
        <v>8</v>
      </c>
      <c r="F8" s="4" t="s">
        <v>46</v>
      </c>
      <c r="M8" s="22"/>
    </row>
    <row r="9" spans="1:13">
      <c r="D9" s="3" t="s">
        <v>65</v>
      </c>
      <c r="F9" s="4" t="s">
        <v>46</v>
      </c>
      <c r="M9" s="22"/>
    </row>
    <row r="10" spans="1:13">
      <c r="D10" s="3" t="s">
        <v>53</v>
      </c>
      <c r="F10" s="4" t="s">
        <v>46</v>
      </c>
      <c r="M10" s="22"/>
    </row>
    <row r="11" spans="1:13">
      <c r="D11" s="3" t="s">
        <v>66</v>
      </c>
      <c r="F11" s="4" t="s">
        <v>46</v>
      </c>
      <c r="M11" s="22"/>
    </row>
    <row r="12" spans="1:13">
      <c r="D12" s="3" t="s">
        <v>68</v>
      </c>
      <c r="F12" s="4" t="s">
        <v>46</v>
      </c>
      <c r="M12" s="22"/>
    </row>
    <row r="13" spans="1:13">
      <c r="B13" s="4" t="s">
        <v>55</v>
      </c>
      <c r="C13" s="3" t="s">
        <v>67</v>
      </c>
      <c r="D13" s="3" t="s">
        <v>8</v>
      </c>
      <c r="F13" s="4" t="s">
        <v>46</v>
      </c>
      <c r="M13" s="22"/>
    </row>
    <row r="14" spans="1:13">
      <c r="D14" s="3" t="s">
        <v>65</v>
      </c>
      <c r="F14" s="4" t="s">
        <v>46</v>
      </c>
      <c r="M14" s="22"/>
    </row>
    <row r="15" spans="1:13">
      <c r="D15" s="3" t="s">
        <v>53</v>
      </c>
      <c r="F15" s="4" t="s">
        <v>46</v>
      </c>
      <c r="M15" s="22"/>
    </row>
    <row r="16" spans="1:13">
      <c r="D16" s="3" t="s">
        <v>66</v>
      </c>
      <c r="F16" s="4" t="s">
        <v>46</v>
      </c>
      <c r="M16" s="22"/>
    </row>
    <row r="17" spans="2:13">
      <c r="D17" s="3" t="s">
        <v>68</v>
      </c>
      <c r="F17" s="4" t="s">
        <v>46</v>
      </c>
      <c r="M17" s="22"/>
    </row>
    <row r="18" spans="2:13">
      <c r="B18" s="4" t="s">
        <v>55</v>
      </c>
      <c r="F18" s="4" t="s">
        <v>46</v>
      </c>
      <c r="M18" s="22"/>
    </row>
    <row r="19" spans="2:13">
      <c r="B19" s="4" t="s">
        <v>55</v>
      </c>
      <c r="F19" s="4" t="s">
        <v>46</v>
      </c>
      <c r="M19" s="22"/>
    </row>
    <row r="20" spans="2:13">
      <c r="B20" s="4" t="s">
        <v>55</v>
      </c>
      <c r="F20" s="4" t="s">
        <v>46</v>
      </c>
      <c r="M20" s="22"/>
    </row>
    <row r="21" spans="2:13">
      <c r="F21" s="4" t="s">
        <v>46</v>
      </c>
      <c r="M21" s="22"/>
    </row>
    <row r="22" spans="2:13">
      <c r="B22" s="4" t="s">
        <v>15</v>
      </c>
      <c r="C22" s="3" t="s">
        <v>49</v>
      </c>
      <c r="D22" s="3" t="s">
        <v>0</v>
      </c>
      <c r="F22" s="4" t="s">
        <v>46</v>
      </c>
      <c r="M22" s="23"/>
    </row>
    <row r="23" spans="2:13">
      <c r="D23" s="3" t="s">
        <v>1</v>
      </c>
      <c r="F23" s="4" t="s">
        <v>46</v>
      </c>
      <c r="M23" s="23"/>
    </row>
    <row r="24" spans="2:13">
      <c r="D24" s="3" t="s">
        <v>2</v>
      </c>
      <c r="F24" s="4" t="s">
        <v>46</v>
      </c>
      <c r="M24" s="23"/>
    </row>
    <row r="25" spans="2:13">
      <c r="D25" s="3" t="s">
        <v>3</v>
      </c>
      <c r="F25" s="4" t="s">
        <v>46</v>
      </c>
      <c r="M25" s="23"/>
    </row>
    <row r="26" spans="2:13">
      <c r="D26" s="3" t="s">
        <v>4</v>
      </c>
      <c r="F26" s="4" t="s">
        <v>46</v>
      </c>
      <c r="M26" s="23"/>
    </row>
    <row r="27" spans="2:13">
      <c r="B27" s="4" t="s">
        <v>9</v>
      </c>
      <c r="C27" s="3" t="s">
        <v>48</v>
      </c>
      <c r="F27" s="4" t="s">
        <v>46</v>
      </c>
      <c r="M27" s="22"/>
    </row>
    <row r="28" spans="2:13">
      <c r="B28" s="4" t="s">
        <v>57</v>
      </c>
      <c r="C28" s="3" t="s">
        <v>50</v>
      </c>
      <c r="D28" s="3" t="s">
        <v>5</v>
      </c>
      <c r="F28" s="4" t="s">
        <v>46</v>
      </c>
      <c r="M28" s="23"/>
    </row>
    <row r="29" spans="2:13">
      <c r="D29" s="3" t="s">
        <v>6</v>
      </c>
      <c r="F29" s="4" t="s">
        <v>46</v>
      </c>
      <c r="M29" s="23"/>
    </row>
    <row r="30" spans="2:13">
      <c r="D30" s="3" t="s">
        <v>7</v>
      </c>
      <c r="F30" s="4" t="s">
        <v>46</v>
      </c>
      <c r="M30" s="23"/>
    </row>
    <row r="31" spans="2:13">
      <c r="F31" s="4" t="s">
        <v>46</v>
      </c>
      <c r="M31" s="23"/>
    </row>
    <row r="32" spans="2:13">
      <c r="F32" s="4" t="s">
        <v>46</v>
      </c>
      <c r="M32" s="23"/>
    </row>
    <row r="33" spans="6:6">
      <c r="F33" s="4" t="s">
        <v>46</v>
      </c>
    </row>
    <row r="34" spans="6:6">
      <c r="F34" s="4" t="s">
        <v>46</v>
      </c>
    </row>
    <row r="35" spans="6:6">
      <c r="F35" s="4" t="s">
        <v>46</v>
      </c>
    </row>
    <row r="36" spans="6:6">
      <c r="F36" s="4" t="s">
        <v>46</v>
      </c>
    </row>
    <row r="37" spans="6:6">
      <c r="F37" s="4" t="s">
        <v>46</v>
      </c>
    </row>
    <row r="38" spans="6:6">
      <c r="F38" s="4" t="s">
        <v>46</v>
      </c>
    </row>
    <row r="39" spans="6:6">
      <c r="F39" s="4" t="s">
        <v>46</v>
      </c>
    </row>
    <row r="40" spans="6:6">
      <c r="F40" s="4" t="s">
        <v>46</v>
      </c>
    </row>
    <row r="41" spans="6:6">
      <c r="F41" s="4" t="s">
        <v>46</v>
      </c>
    </row>
    <row r="42" spans="6:6">
      <c r="F42" s="4" t="s">
        <v>46</v>
      </c>
    </row>
    <row r="43" spans="6:6">
      <c r="F43" s="4" t="s">
        <v>46</v>
      </c>
    </row>
    <row r="44" spans="6:6">
      <c r="F44" s="4" t="s">
        <v>46</v>
      </c>
    </row>
    <row r="45" spans="6:6">
      <c r="F45" s="4" t="s">
        <v>46</v>
      </c>
    </row>
    <row r="46" spans="6:6">
      <c r="F46" s="4" t="s">
        <v>46</v>
      </c>
    </row>
    <row r="47" spans="6:6">
      <c r="F47" s="4" t="s">
        <v>46</v>
      </c>
    </row>
    <row r="48" spans="6:6">
      <c r="F48" s="4" t="s">
        <v>46</v>
      </c>
    </row>
    <row r="49" spans="6:6">
      <c r="F49" s="4" t="s">
        <v>46</v>
      </c>
    </row>
    <row r="50" spans="6:6">
      <c r="F50" s="4" t="s">
        <v>46</v>
      </c>
    </row>
    <row r="51" spans="6:6">
      <c r="F51" s="4" t="s">
        <v>46</v>
      </c>
    </row>
    <row r="52" spans="6:6">
      <c r="F52" s="4" t="s">
        <v>46</v>
      </c>
    </row>
    <row r="53" spans="6:6">
      <c r="F53" s="4" t="s">
        <v>46</v>
      </c>
    </row>
    <row r="54" spans="6:6">
      <c r="F54" s="4" t="s">
        <v>46</v>
      </c>
    </row>
    <row r="55" spans="6:6">
      <c r="F55" s="4" t="s">
        <v>46</v>
      </c>
    </row>
    <row r="56" spans="6:6">
      <c r="F56" s="4" t="s">
        <v>46</v>
      </c>
    </row>
    <row r="57" spans="6:6">
      <c r="F57" s="4" t="s">
        <v>46</v>
      </c>
    </row>
    <row r="58" spans="6:6">
      <c r="F58" s="4" t="s">
        <v>46</v>
      </c>
    </row>
    <row r="59" spans="6:6">
      <c r="F59" s="4" t="s">
        <v>46</v>
      </c>
    </row>
    <row r="60" spans="6:6">
      <c r="F60" s="4" t="s">
        <v>46</v>
      </c>
    </row>
    <row r="61" spans="6:6">
      <c r="F61" s="4" t="s">
        <v>46</v>
      </c>
    </row>
    <row r="62" spans="6:6">
      <c r="F62" s="4" t="s">
        <v>46</v>
      </c>
    </row>
    <row r="63" spans="6:6">
      <c r="F63" s="4" t="s">
        <v>46</v>
      </c>
    </row>
    <row r="64" spans="6:6">
      <c r="F64" s="4" t="s">
        <v>46</v>
      </c>
    </row>
    <row r="65" spans="6:6">
      <c r="F65" s="4" t="s">
        <v>46</v>
      </c>
    </row>
    <row r="66" spans="6:6">
      <c r="F66" s="4" t="s">
        <v>46</v>
      </c>
    </row>
    <row r="67" spans="6:6">
      <c r="F67" s="4" t="s">
        <v>46</v>
      </c>
    </row>
    <row r="68" spans="6:6">
      <c r="F68" s="4" t="s">
        <v>46</v>
      </c>
    </row>
    <row r="69" spans="6:6">
      <c r="F69" s="4" t="s">
        <v>46</v>
      </c>
    </row>
    <row r="70" spans="6:6">
      <c r="F70" s="4" t="s">
        <v>46</v>
      </c>
    </row>
    <row r="71" spans="6:6">
      <c r="F71" s="4" t="s">
        <v>46</v>
      </c>
    </row>
    <row r="72" spans="6:6">
      <c r="F72" s="4" t="s">
        <v>46</v>
      </c>
    </row>
    <row r="73" spans="6:6">
      <c r="F73" s="4" t="s">
        <v>46</v>
      </c>
    </row>
    <row r="74" spans="6:6">
      <c r="F74" s="4" t="s">
        <v>46</v>
      </c>
    </row>
    <row r="75" spans="6:6">
      <c r="F75" s="4" t="s">
        <v>46</v>
      </c>
    </row>
    <row r="76" spans="6:6">
      <c r="F76" s="4" t="s">
        <v>46</v>
      </c>
    </row>
    <row r="77" spans="6:6">
      <c r="F77" s="4" t="s">
        <v>46</v>
      </c>
    </row>
    <row r="78" spans="6:6">
      <c r="F78" s="4" t="s">
        <v>46</v>
      </c>
    </row>
    <row r="79" spans="6:6">
      <c r="F79" s="4" t="s">
        <v>46</v>
      </c>
    </row>
    <row r="80" spans="6:6">
      <c r="F80" s="4" t="s">
        <v>46</v>
      </c>
    </row>
    <row r="81" spans="6:6">
      <c r="F81" s="4" t="s">
        <v>46</v>
      </c>
    </row>
    <row r="82" spans="6:6">
      <c r="F82" s="4" t="s">
        <v>46</v>
      </c>
    </row>
    <row r="83" spans="6:6">
      <c r="F83" s="4" t="s">
        <v>46</v>
      </c>
    </row>
    <row r="84" spans="6:6">
      <c r="F84" s="4" t="s">
        <v>46</v>
      </c>
    </row>
    <row r="85" spans="6:6">
      <c r="F85" s="4" t="s">
        <v>46</v>
      </c>
    </row>
    <row r="86" spans="6:6">
      <c r="F86" s="4" t="s">
        <v>46</v>
      </c>
    </row>
    <row r="87" spans="6:6">
      <c r="F87" s="4" t="s">
        <v>46</v>
      </c>
    </row>
    <row r="88" spans="6:6">
      <c r="F88" s="4" t="s">
        <v>46</v>
      </c>
    </row>
    <row r="89" spans="6:6">
      <c r="F89" s="4" t="s">
        <v>46</v>
      </c>
    </row>
    <row r="90" spans="6:6">
      <c r="F90" s="4" t="s">
        <v>46</v>
      </c>
    </row>
    <row r="91" spans="6:6">
      <c r="F91" s="4" t="s">
        <v>46</v>
      </c>
    </row>
    <row r="92" spans="6:6">
      <c r="F92" s="4" t="s">
        <v>46</v>
      </c>
    </row>
    <row r="93" spans="6:6">
      <c r="F93" s="4" t="s">
        <v>46</v>
      </c>
    </row>
    <row r="94" spans="6:6">
      <c r="F94" s="4" t="s">
        <v>46</v>
      </c>
    </row>
    <row r="95" spans="6:6">
      <c r="F95" s="4" t="s">
        <v>46</v>
      </c>
    </row>
    <row r="96" spans="6:6">
      <c r="F96" s="4" t="s">
        <v>46</v>
      </c>
    </row>
    <row r="97" spans="6:6">
      <c r="F97" s="4" t="s">
        <v>46</v>
      </c>
    </row>
    <row r="98" spans="6:6">
      <c r="F98" s="4" t="s">
        <v>46</v>
      </c>
    </row>
    <row r="99" spans="6:6">
      <c r="F99" s="4" t="s">
        <v>46</v>
      </c>
    </row>
    <row r="100" spans="6:6">
      <c r="F100" s="4" t="s">
        <v>46</v>
      </c>
    </row>
    <row r="101" spans="6:6">
      <c r="F101" s="4" t="s">
        <v>46</v>
      </c>
    </row>
    <row r="102" spans="6:6">
      <c r="F102" s="4" t="s">
        <v>46</v>
      </c>
    </row>
    <row r="103" spans="6:6">
      <c r="F103" s="4" t="s">
        <v>46</v>
      </c>
    </row>
    <row r="104" spans="6:6">
      <c r="F104" s="4" t="s">
        <v>46</v>
      </c>
    </row>
    <row r="105" spans="6:6">
      <c r="F105" s="4" t="s">
        <v>46</v>
      </c>
    </row>
    <row r="106" spans="6:6">
      <c r="F106" s="4" t="s">
        <v>46</v>
      </c>
    </row>
    <row r="107" spans="6:6">
      <c r="F107" s="4" t="s">
        <v>46</v>
      </c>
    </row>
    <row r="108" spans="6:6">
      <c r="F108" s="4" t="s">
        <v>46</v>
      </c>
    </row>
    <row r="109" spans="6:6">
      <c r="F109" s="4" t="s">
        <v>46</v>
      </c>
    </row>
    <row r="110" spans="6:6">
      <c r="F110" s="4" t="s">
        <v>46</v>
      </c>
    </row>
    <row r="111" spans="6:6">
      <c r="F111" s="4" t="s">
        <v>46</v>
      </c>
    </row>
    <row r="112" spans="6:6">
      <c r="F112" s="4" t="s">
        <v>46</v>
      </c>
    </row>
    <row r="113" spans="6:6">
      <c r="F113" s="4" t="s">
        <v>46</v>
      </c>
    </row>
    <row r="114" spans="6:6">
      <c r="F114" s="4" t="s">
        <v>46</v>
      </c>
    </row>
    <row r="115" spans="6:6">
      <c r="F115" s="4" t="s">
        <v>46</v>
      </c>
    </row>
    <row r="116" spans="6:6">
      <c r="F116" s="4" t="s">
        <v>46</v>
      </c>
    </row>
    <row r="117" spans="6:6">
      <c r="F117" s="4" t="s">
        <v>46</v>
      </c>
    </row>
    <row r="118" spans="6:6">
      <c r="F118" s="4" t="s">
        <v>46</v>
      </c>
    </row>
    <row r="119" spans="6:6">
      <c r="F119" s="4" t="s">
        <v>46</v>
      </c>
    </row>
    <row r="120" spans="6:6">
      <c r="F120" s="4" t="s">
        <v>46</v>
      </c>
    </row>
  </sheetData>
  <mergeCells count="2">
    <mergeCell ref="C1:D1"/>
    <mergeCell ref="C3:E3"/>
  </mergeCells>
  <phoneticPr fontId="1" type="noConversion"/>
  <conditionalFormatting sqref="F3:F1048576">
    <cfRule type="containsText" dxfId="25" priority="1" operator="containsText" text="N/P">
      <formula>NOT(ISERROR(SEARCH("N/P",F3)))</formula>
    </cfRule>
    <cfRule type="containsText" dxfId="24" priority="2" operator="containsText" text="N/A">
      <formula>NOT(ISERROR(SEARCH("N/A",F3)))</formula>
    </cfRule>
    <cfRule type="containsText" dxfId="23" priority="3" operator="containsText" text="Fail">
      <formula>NOT(ISERROR(SEARCH("Fail",F3)))</formula>
    </cfRule>
    <cfRule type="containsText" dxfId="22" priority="4" operator="containsText" text="Pass">
      <formula>NOT(ISERROR(SEARCH("Pass",F3)))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C05A13-C045-467E-8AA6-DD0D7157F019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188B0A72-FB5C-4A62-B38F-0CA25B6C4E70}">
          <x14:formula1>
            <xm:f>'기타)드롭다운목록'!$B$2:$B$12</xm:f>
          </x14:formula1>
          <xm:sqref>B4:B1048576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5F70-6D3D-4B47-8D46-C14231EC5BF9}">
  <dimension ref="A1:H99"/>
  <sheetViews>
    <sheetView workbookViewId="0">
      <selection activeCell="E9" sqref="E9"/>
    </sheetView>
  </sheetViews>
  <sheetFormatPr defaultColWidth="8.75" defaultRowHeight="16.5"/>
  <cols>
    <col min="1" max="1" width="13.75" style="17" customWidth="1"/>
    <col min="2" max="2" width="8.125" style="17" customWidth="1"/>
    <col min="3" max="3" width="36.25" style="28" customWidth="1"/>
    <col min="4" max="4" width="52.375" style="28" customWidth="1"/>
    <col min="5" max="5" width="34.75" style="28" customWidth="1"/>
    <col min="6" max="6" width="31.25" style="28" customWidth="1"/>
    <col min="7" max="7" width="8.75" style="17" customWidth="1"/>
    <col min="8" max="8" width="35.375" style="70" customWidth="1"/>
    <col min="9" max="16384" width="8.75" style="17"/>
  </cols>
  <sheetData>
    <row r="1" spans="1:8" s="31" customFormat="1">
      <c r="A1" s="29" t="s">
        <v>37</v>
      </c>
      <c r="B1" s="29" t="s">
        <v>40</v>
      </c>
      <c r="C1" s="30" t="s">
        <v>36</v>
      </c>
      <c r="D1" s="30" t="s">
        <v>38</v>
      </c>
      <c r="E1" s="30" t="s">
        <v>39</v>
      </c>
      <c r="F1" s="32" t="s">
        <v>89</v>
      </c>
      <c r="G1" s="35" t="s">
        <v>90</v>
      </c>
      <c r="H1" s="68" t="s">
        <v>107</v>
      </c>
    </row>
    <row r="2" spans="1:8" ht="82.5">
      <c r="A2" s="18" t="s">
        <v>88</v>
      </c>
      <c r="B2" s="18" t="s">
        <v>55</v>
      </c>
      <c r="C2" s="16" t="s">
        <v>80</v>
      </c>
      <c r="D2" s="16" t="s">
        <v>81</v>
      </c>
      <c r="E2" s="16" t="s">
        <v>82</v>
      </c>
      <c r="F2" s="33" t="s">
        <v>83</v>
      </c>
      <c r="G2" s="37" t="s">
        <v>46</v>
      </c>
      <c r="H2" s="69"/>
    </row>
    <row r="3" spans="1:8" ht="33">
      <c r="A3" s="18" t="s">
        <v>188</v>
      </c>
      <c r="B3" s="18" t="s">
        <v>84</v>
      </c>
      <c r="C3" s="16" t="s">
        <v>193</v>
      </c>
      <c r="D3" s="16" t="s">
        <v>194</v>
      </c>
      <c r="E3" s="16"/>
      <c r="F3" s="33" t="s">
        <v>195</v>
      </c>
      <c r="G3" s="37" t="s">
        <v>177</v>
      </c>
      <c r="H3" s="69"/>
    </row>
    <row r="4" spans="1:8">
      <c r="A4" s="18"/>
      <c r="B4" s="18"/>
      <c r="C4" s="16"/>
      <c r="D4" s="16"/>
      <c r="E4" s="16"/>
      <c r="F4" s="33"/>
      <c r="G4" s="37" t="s">
        <v>46</v>
      </c>
      <c r="H4" s="69"/>
    </row>
    <row r="5" spans="1:8">
      <c r="A5" s="18"/>
      <c r="B5" s="18"/>
      <c r="C5" s="16"/>
      <c r="D5" s="16"/>
      <c r="E5" s="16"/>
      <c r="F5" s="33"/>
      <c r="G5" s="37" t="s">
        <v>46</v>
      </c>
      <c r="H5" s="69"/>
    </row>
    <row r="6" spans="1:8">
      <c r="A6" s="18"/>
      <c r="B6" s="18"/>
      <c r="C6" s="16"/>
      <c r="D6" s="16"/>
      <c r="E6" s="16"/>
      <c r="F6" s="33"/>
      <c r="G6" s="37" t="s">
        <v>46</v>
      </c>
      <c r="H6" s="69"/>
    </row>
    <row r="7" spans="1:8">
      <c r="A7" s="18"/>
      <c r="B7" s="18"/>
      <c r="C7" s="16"/>
      <c r="D7" s="16"/>
      <c r="E7" s="16"/>
      <c r="F7" s="33"/>
      <c r="G7" s="37" t="s">
        <v>46</v>
      </c>
      <c r="H7" s="69"/>
    </row>
    <row r="8" spans="1:8">
      <c r="A8" s="18"/>
      <c r="B8" s="18"/>
      <c r="C8" s="16"/>
      <c r="D8" s="16"/>
      <c r="E8" s="16"/>
      <c r="F8" s="33"/>
      <c r="G8" s="37" t="s">
        <v>46</v>
      </c>
      <c r="H8" s="69"/>
    </row>
    <row r="9" spans="1:8">
      <c r="A9" s="18"/>
      <c r="B9" s="18"/>
      <c r="C9" s="16"/>
      <c r="D9" s="16"/>
      <c r="E9" s="16"/>
      <c r="F9" s="33"/>
      <c r="G9" s="37" t="s">
        <v>46</v>
      </c>
      <c r="H9" s="69"/>
    </row>
    <row r="10" spans="1:8">
      <c r="A10" s="18"/>
      <c r="B10" s="18"/>
      <c r="C10" s="16"/>
      <c r="D10" s="16"/>
      <c r="E10" s="16"/>
      <c r="F10" s="33"/>
      <c r="G10" s="37" t="s">
        <v>46</v>
      </c>
      <c r="H10" s="69"/>
    </row>
    <row r="11" spans="1:8">
      <c r="A11" s="18"/>
      <c r="B11" s="18"/>
      <c r="C11" s="16"/>
      <c r="D11" s="16"/>
      <c r="E11" s="16"/>
      <c r="F11" s="33"/>
      <c r="G11" s="37" t="s">
        <v>46</v>
      </c>
      <c r="H11" s="69"/>
    </row>
    <row r="12" spans="1:8">
      <c r="A12" s="18"/>
      <c r="B12" s="18"/>
      <c r="C12" s="16"/>
      <c r="D12" s="16"/>
      <c r="E12" s="16"/>
      <c r="F12" s="33"/>
      <c r="G12" s="37" t="s">
        <v>46</v>
      </c>
      <c r="H12" s="69"/>
    </row>
    <row r="13" spans="1:8">
      <c r="A13" s="18"/>
      <c r="B13" s="18"/>
      <c r="C13" s="16"/>
      <c r="D13" s="16"/>
      <c r="E13" s="16"/>
      <c r="F13" s="33"/>
      <c r="G13" s="37" t="s">
        <v>46</v>
      </c>
      <c r="H13" s="69"/>
    </row>
    <row r="14" spans="1:8">
      <c r="A14" s="18"/>
      <c r="B14" s="18"/>
      <c r="C14" s="16"/>
      <c r="D14" s="16"/>
      <c r="E14" s="16"/>
      <c r="F14" s="33"/>
      <c r="G14" s="37" t="s">
        <v>46</v>
      </c>
      <c r="H14" s="69"/>
    </row>
    <row r="15" spans="1:8">
      <c r="A15" s="18"/>
      <c r="B15" s="18"/>
      <c r="C15" s="16"/>
      <c r="D15" s="16"/>
      <c r="E15" s="16"/>
      <c r="F15" s="33"/>
      <c r="G15" s="37" t="s">
        <v>46</v>
      </c>
      <c r="H15" s="69"/>
    </row>
    <row r="16" spans="1:8">
      <c r="A16" s="18"/>
      <c r="B16" s="18"/>
      <c r="C16" s="16"/>
      <c r="D16" s="16"/>
      <c r="E16" s="16"/>
      <c r="F16" s="33"/>
      <c r="G16" s="37" t="s">
        <v>46</v>
      </c>
      <c r="H16" s="69"/>
    </row>
    <row r="17" spans="1:8">
      <c r="A17" s="18"/>
      <c r="B17" s="18"/>
      <c r="C17" s="16"/>
      <c r="D17" s="16"/>
      <c r="E17" s="16"/>
      <c r="F17" s="33"/>
      <c r="G17" s="37" t="s">
        <v>46</v>
      </c>
      <c r="H17" s="69"/>
    </row>
    <row r="18" spans="1:8">
      <c r="A18" s="18"/>
      <c r="B18" s="18"/>
      <c r="C18" s="16"/>
      <c r="D18" s="16"/>
      <c r="E18" s="16"/>
      <c r="F18" s="33"/>
      <c r="G18" s="37" t="s">
        <v>46</v>
      </c>
      <c r="H18" s="69"/>
    </row>
    <row r="19" spans="1:8">
      <c r="A19" s="18"/>
      <c r="B19" s="18"/>
      <c r="C19" s="16"/>
      <c r="D19" s="16"/>
      <c r="E19" s="16"/>
      <c r="F19" s="33"/>
      <c r="G19" s="37" t="s">
        <v>46</v>
      </c>
      <c r="H19" s="69"/>
    </row>
    <row r="20" spans="1:8">
      <c r="A20" s="18"/>
      <c r="B20" s="18"/>
      <c r="C20" s="16"/>
      <c r="D20" s="16"/>
      <c r="E20" s="16"/>
      <c r="F20" s="33"/>
      <c r="G20" s="37" t="s">
        <v>46</v>
      </c>
      <c r="H20" s="69"/>
    </row>
    <row r="21" spans="1:8">
      <c r="A21" s="18"/>
      <c r="B21" s="18"/>
      <c r="C21" s="16"/>
      <c r="D21" s="16"/>
      <c r="E21" s="16"/>
      <c r="F21" s="33"/>
      <c r="G21" s="37" t="s">
        <v>46</v>
      </c>
      <c r="H21" s="69"/>
    </row>
    <row r="22" spans="1:8">
      <c r="A22" s="18"/>
      <c r="B22" s="18"/>
      <c r="C22" s="16"/>
      <c r="D22" s="16"/>
      <c r="E22" s="16"/>
      <c r="F22" s="33"/>
      <c r="G22" s="37" t="s">
        <v>46</v>
      </c>
      <c r="H22" s="69"/>
    </row>
    <row r="23" spans="1:8">
      <c r="A23" s="18"/>
      <c r="B23" s="18"/>
      <c r="C23" s="16"/>
      <c r="D23" s="16"/>
      <c r="E23" s="16"/>
      <c r="F23" s="33"/>
      <c r="G23" s="37" t="s">
        <v>46</v>
      </c>
      <c r="H23" s="69"/>
    </row>
    <row r="24" spans="1:8">
      <c r="A24" s="18"/>
      <c r="B24" s="18"/>
      <c r="C24" s="16"/>
      <c r="D24" s="16"/>
      <c r="E24" s="16"/>
      <c r="F24" s="33"/>
      <c r="G24" s="37" t="s">
        <v>46</v>
      </c>
      <c r="H24" s="69"/>
    </row>
    <row r="25" spans="1:8">
      <c r="A25" s="18"/>
      <c r="B25" s="18"/>
      <c r="C25" s="16"/>
      <c r="D25" s="16"/>
      <c r="E25" s="16"/>
      <c r="F25" s="33"/>
      <c r="G25" s="37" t="s">
        <v>46</v>
      </c>
      <c r="H25" s="69"/>
    </row>
    <row r="26" spans="1:8">
      <c r="A26" s="18"/>
      <c r="B26" s="18"/>
      <c r="C26" s="16"/>
      <c r="D26" s="16"/>
      <c r="E26" s="16"/>
      <c r="F26" s="33"/>
      <c r="G26" s="37" t="s">
        <v>46</v>
      </c>
      <c r="H26" s="69"/>
    </row>
    <row r="27" spans="1:8">
      <c r="A27" s="18"/>
      <c r="B27" s="18"/>
      <c r="C27" s="16"/>
      <c r="D27" s="16"/>
      <c r="E27" s="16"/>
      <c r="F27" s="33"/>
      <c r="G27" s="37" t="s">
        <v>46</v>
      </c>
      <c r="H27" s="69"/>
    </row>
    <row r="28" spans="1:8">
      <c r="A28" s="18"/>
      <c r="B28" s="18"/>
      <c r="C28" s="16"/>
      <c r="D28" s="16"/>
      <c r="E28" s="16"/>
      <c r="F28" s="33"/>
      <c r="G28" s="37" t="s">
        <v>46</v>
      </c>
      <c r="H28" s="69"/>
    </row>
    <row r="29" spans="1:8">
      <c r="A29" s="18"/>
      <c r="B29" s="18"/>
      <c r="C29" s="16"/>
      <c r="D29" s="16"/>
      <c r="E29" s="16"/>
      <c r="F29" s="33"/>
      <c r="G29" s="37" t="s">
        <v>46</v>
      </c>
      <c r="H29" s="69"/>
    </row>
    <row r="30" spans="1:8">
      <c r="A30" s="18"/>
      <c r="B30" s="18"/>
      <c r="C30" s="16"/>
      <c r="D30" s="16"/>
      <c r="E30" s="16"/>
      <c r="F30" s="33"/>
      <c r="G30" s="37" t="s">
        <v>46</v>
      </c>
      <c r="H30" s="69"/>
    </row>
    <row r="31" spans="1:8">
      <c r="A31" s="18"/>
      <c r="B31" s="18"/>
      <c r="C31" s="16"/>
      <c r="D31" s="16"/>
      <c r="E31" s="16"/>
      <c r="F31" s="33"/>
      <c r="G31" s="37" t="s">
        <v>46</v>
      </c>
      <c r="H31" s="69"/>
    </row>
    <row r="32" spans="1:8">
      <c r="A32" s="18"/>
      <c r="B32" s="18"/>
      <c r="C32" s="16"/>
      <c r="D32" s="16"/>
      <c r="E32" s="16"/>
      <c r="F32" s="33"/>
      <c r="G32" s="37" t="s">
        <v>46</v>
      </c>
      <c r="H32" s="69"/>
    </row>
    <row r="33" spans="1:8">
      <c r="A33" s="18"/>
      <c r="B33" s="18"/>
      <c r="C33" s="16"/>
      <c r="D33" s="16"/>
      <c r="E33" s="16"/>
      <c r="F33" s="33"/>
      <c r="G33" s="37" t="s">
        <v>46</v>
      </c>
      <c r="H33" s="69"/>
    </row>
    <row r="34" spans="1:8">
      <c r="A34" s="18"/>
      <c r="B34" s="18"/>
      <c r="C34" s="16"/>
      <c r="D34" s="16"/>
      <c r="E34" s="16"/>
      <c r="F34" s="33"/>
      <c r="G34" s="37" t="s">
        <v>46</v>
      </c>
      <c r="H34" s="69"/>
    </row>
    <row r="35" spans="1:8">
      <c r="A35" s="18"/>
      <c r="B35" s="18"/>
      <c r="C35" s="16"/>
      <c r="D35" s="16"/>
      <c r="E35" s="16"/>
      <c r="F35" s="33"/>
      <c r="G35" s="37" t="s">
        <v>46</v>
      </c>
      <c r="H35" s="69"/>
    </row>
    <row r="36" spans="1:8">
      <c r="A36" s="18"/>
      <c r="B36" s="18"/>
      <c r="C36" s="16"/>
      <c r="D36" s="16"/>
      <c r="E36" s="16"/>
      <c r="F36" s="33"/>
      <c r="G36" s="37" t="s">
        <v>46</v>
      </c>
      <c r="H36" s="69"/>
    </row>
    <row r="37" spans="1:8">
      <c r="A37" s="18"/>
      <c r="B37" s="18"/>
      <c r="C37" s="16"/>
      <c r="D37" s="16"/>
      <c r="E37" s="16"/>
      <c r="F37" s="33"/>
      <c r="G37" s="37" t="s">
        <v>46</v>
      </c>
      <c r="H37" s="69"/>
    </row>
    <row r="38" spans="1:8">
      <c r="A38" s="18"/>
      <c r="B38" s="18"/>
      <c r="C38" s="16"/>
      <c r="D38" s="16"/>
      <c r="E38" s="16"/>
      <c r="F38" s="33"/>
      <c r="G38" s="37" t="s">
        <v>46</v>
      </c>
      <c r="H38" s="69"/>
    </row>
    <row r="39" spans="1:8">
      <c r="A39" s="18"/>
      <c r="B39" s="18"/>
      <c r="C39" s="16"/>
      <c r="D39" s="16"/>
      <c r="E39" s="16"/>
      <c r="F39" s="33"/>
      <c r="G39" s="37" t="s">
        <v>46</v>
      </c>
      <c r="H39" s="69"/>
    </row>
    <row r="40" spans="1:8">
      <c r="A40" s="18"/>
      <c r="B40" s="18"/>
      <c r="C40" s="16"/>
      <c r="D40" s="16"/>
      <c r="E40" s="16"/>
      <c r="F40" s="33"/>
      <c r="G40" s="37" t="s">
        <v>46</v>
      </c>
      <c r="H40" s="69"/>
    </row>
    <row r="41" spans="1:8">
      <c r="A41" s="18"/>
      <c r="B41" s="18"/>
      <c r="C41" s="16"/>
      <c r="D41" s="16"/>
      <c r="E41" s="16"/>
      <c r="F41" s="33"/>
      <c r="G41" s="37" t="s">
        <v>46</v>
      </c>
      <c r="H41" s="69"/>
    </row>
    <row r="42" spans="1:8">
      <c r="A42" s="18"/>
      <c r="B42" s="18"/>
      <c r="C42" s="16"/>
      <c r="D42" s="16"/>
      <c r="E42" s="16"/>
      <c r="F42" s="33"/>
      <c r="G42" s="37" t="s">
        <v>46</v>
      </c>
      <c r="H42" s="69"/>
    </row>
    <row r="43" spans="1:8">
      <c r="A43" s="18"/>
      <c r="B43" s="18"/>
      <c r="C43" s="16"/>
      <c r="D43" s="16"/>
      <c r="E43" s="16"/>
      <c r="F43" s="33"/>
      <c r="G43" s="37" t="s">
        <v>46</v>
      </c>
      <c r="H43" s="69"/>
    </row>
    <row r="44" spans="1:8">
      <c r="A44" s="18"/>
      <c r="B44" s="18"/>
      <c r="C44" s="16"/>
      <c r="D44" s="16"/>
      <c r="E44" s="16"/>
      <c r="F44" s="33"/>
      <c r="G44" s="37" t="s">
        <v>46</v>
      </c>
      <c r="H44" s="69"/>
    </row>
    <row r="45" spans="1:8">
      <c r="A45" s="18"/>
      <c r="B45" s="18"/>
      <c r="C45" s="16"/>
      <c r="D45" s="16"/>
      <c r="E45" s="16"/>
      <c r="F45" s="33"/>
      <c r="G45" s="37" t="s">
        <v>46</v>
      </c>
      <c r="H45" s="69"/>
    </row>
    <row r="46" spans="1:8">
      <c r="A46" s="18"/>
      <c r="B46" s="18"/>
      <c r="C46" s="16"/>
      <c r="D46" s="16"/>
      <c r="E46" s="16"/>
      <c r="F46" s="33"/>
      <c r="G46" s="37" t="s">
        <v>46</v>
      </c>
      <c r="H46" s="69"/>
    </row>
    <row r="47" spans="1:8">
      <c r="A47" s="18"/>
      <c r="B47" s="18"/>
      <c r="C47" s="16"/>
      <c r="D47" s="16"/>
      <c r="E47" s="16"/>
      <c r="F47" s="33"/>
      <c r="G47" s="37" t="s">
        <v>46</v>
      </c>
      <c r="H47" s="69"/>
    </row>
    <row r="48" spans="1:8">
      <c r="A48" s="18"/>
      <c r="B48" s="18"/>
      <c r="C48" s="16"/>
      <c r="D48" s="16"/>
      <c r="E48" s="16"/>
      <c r="F48" s="33"/>
      <c r="G48" s="37" t="s">
        <v>46</v>
      </c>
      <c r="H48" s="69"/>
    </row>
    <row r="49" spans="1:8">
      <c r="A49" s="18"/>
      <c r="B49" s="18"/>
      <c r="C49" s="16"/>
      <c r="D49" s="16"/>
      <c r="E49" s="16"/>
      <c r="F49" s="33"/>
      <c r="G49" s="37" t="s">
        <v>46</v>
      </c>
      <c r="H49" s="69"/>
    </row>
    <row r="50" spans="1:8">
      <c r="A50" s="18"/>
      <c r="B50" s="18"/>
      <c r="C50" s="16"/>
      <c r="D50" s="16"/>
      <c r="E50" s="16"/>
      <c r="F50" s="33"/>
      <c r="G50" s="37" t="s">
        <v>46</v>
      </c>
      <c r="H50" s="69"/>
    </row>
    <row r="51" spans="1:8">
      <c r="A51" s="18"/>
      <c r="B51" s="18"/>
      <c r="C51" s="16"/>
      <c r="D51" s="16"/>
      <c r="E51" s="16"/>
      <c r="F51" s="33"/>
      <c r="G51" s="37" t="s">
        <v>46</v>
      </c>
      <c r="H51" s="69"/>
    </row>
    <row r="52" spans="1:8">
      <c r="A52" s="18"/>
      <c r="B52" s="18"/>
      <c r="C52" s="16"/>
      <c r="D52" s="16"/>
      <c r="E52" s="16"/>
      <c r="F52" s="33"/>
      <c r="G52" s="37" t="s">
        <v>46</v>
      </c>
      <c r="H52" s="69"/>
    </row>
    <row r="53" spans="1:8">
      <c r="A53" s="18"/>
      <c r="B53" s="18"/>
      <c r="C53" s="16"/>
      <c r="D53" s="16"/>
      <c r="E53" s="16"/>
      <c r="F53" s="33"/>
      <c r="G53" s="37" t="s">
        <v>46</v>
      </c>
      <c r="H53" s="69"/>
    </row>
    <row r="54" spans="1:8">
      <c r="A54" s="18"/>
      <c r="B54" s="18"/>
      <c r="C54" s="16"/>
      <c r="D54" s="16"/>
      <c r="E54" s="16"/>
      <c r="F54" s="33"/>
      <c r="G54" s="37" t="s">
        <v>46</v>
      </c>
      <c r="H54" s="69"/>
    </row>
    <row r="55" spans="1:8">
      <c r="A55" s="18"/>
      <c r="B55" s="18"/>
      <c r="C55" s="16"/>
      <c r="D55" s="16"/>
      <c r="E55" s="16"/>
      <c r="F55" s="33"/>
      <c r="G55" s="37" t="s">
        <v>46</v>
      </c>
      <c r="H55" s="69"/>
    </row>
    <row r="56" spans="1:8">
      <c r="A56" s="18"/>
      <c r="B56" s="18"/>
      <c r="C56" s="16"/>
      <c r="D56" s="16"/>
      <c r="E56" s="16"/>
      <c r="F56" s="33"/>
      <c r="G56" s="37" t="s">
        <v>46</v>
      </c>
      <c r="H56" s="69"/>
    </row>
    <row r="57" spans="1:8">
      <c r="A57" s="18"/>
      <c r="B57" s="18"/>
      <c r="C57" s="16"/>
      <c r="D57" s="16"/>
      <c r="E57" s="16"/>
      <c r="F57" s="33"/>
      <c r="G57" s="37" t="s">
        <v>46</v>
      </c>
      <c r="H57" s="69"/>
    </row>
    <row r="58" spans="1:8">
      <c r="A58" s="18"/>
      <c r="B58" s="18"/>
      <c r="C58" s="16"/>
      <c r="D58" s="16"/>
      <c r="E58" s="16"/>
      <c r="F58" s="33"/>
      <c r="G58" s="37" t="s">
        <v>46</v>
      </c>
      <c r="H58" s="69"/>
    </row>
    <row r="59" spans="1:8">
      <c r="A59" s="18"/>
      <c r="B59" s="18"/>
      <c r="C59" s="16"/>
      <c r="D59" s="16"/>
      <c r="E59" s="16"/>
      <c r="F59" s="33"/>
      <c r="G59" s="37" t="s">
        <v>46</v>
      </c>
      <c r="H59" s="69"/>
    </row>
    <row r="60" spans="1:8">
      <c r="A60" s="18"/>
      <c r="B60" s="18"/>
      <c r="C60" s="16"/>
      <c r="D60" s="16"/>
      <c r="E60" s="16"/>
      <c r="F60" s="33"/>
      <c r="G60" s="37" t="s">
        <v>46</v>
      </c>
      <c r="H60" s="69"/>
    </row>
    <row r="61" spans="1:8">
      <c r="A61" s="18"/>
      <c r="B61" s="18"/>
      <c r="C61" s="16"/>
      <c r="D61" s="16"/>
      <c r="E61" s="16"/>
      <c r="F61" s="33"/>
      <c r="G61" s="37" t="s">
        <v>46</v>
      </c>
      <c r="H61" s="69"/>
    </row>
    <row r="62" spans="1:8">
      <c r="A62" s="18"/>
      <c r="B62" s="18"/>
      <c r="C62" s="16"/>
      <c r="D62" s="16"/>
      <c r="E62" s="16"/>
      <c r="F62" s="33"/>
      <c r="G62" s="37" t="s">
        <v>46</v>
      </c>
      <c r="H62" s="69"/>
    </row>
    <row r="63" spans="1:8">
      <c r="A63" s="18"/>
      <c r="B63" s="18"/>
      <c r="C63" s="16"/>
      <c r="D63" s="16"/>
      <c r="E63" s="16"/>
      <c r="F63" s="33"/>
      <c r="G63" s="37" t="s">
        <v>46</v>
      </c>
      <c r="H63" s="69"/>
    </row>
    <row r="64" spans="1:8">
      <c r="A64" s="18"/>
      <c r="B64" s="18"/>
      <c r="C64" s="16"/>
      <c r="D64" s="16"/>
      <c r="E64" s="16"/>
      <c r="F64" s="33"/>
      <c r="G64" s="37" t="s">
        <v>46</v>
      </c>
      <c r="H64" s="69"/>
    </row>
    <row r="65" spans="1:8">
      <c r="A65" s="18"/>
      <c r="B65" s="18"/>
      <c r="C65" s="16"/>
      <c r="D65" s="16"/>
      <c r="E65" s="16"/>
      <c r="F65" s="33"/>
      <c r="G65" s="37" t="s">
        <v>46</v>
      </c>
      <c r="H65" s="69"/>
    </row>
    <row r="66" spans="1:8">
      <c r="A66" s="18"/>
      <c r="B66" s="18"/>
      <c r="C66" s="16"/>
      <c r="D66" s="16"/>
      <c r="E66" s="16"/>
      <c r="F66" s="33"/>
      <c r="G66" s="37" t="s">
        <v>46</v>
      </c>
      <c r="H66" s="69"/>
    </row>
    <row r="67" spans="1:8">
      <c r="A67" s="18"/>
      <c r="B67" s="18"/>
      <c r="C67" s="16"/>
      <c r="D67" s="16"/>
      <c r="E67" s="16"/>
      <c r="F67" s="33"/>
      <c r="G67" s="37" t="s">
        <v>46</v>
      </c>
      <c r="H67" s="69"/>
    </row>
    <row r="68" spans="1:8">
      <c r="A68" s="18"/>
      <c r="B68" s="18"/>
      <c r="C68" s="16"/>
      <c r="D68" s="16"/>
      <c r="E68" s="16"/>
      <c r="F68" s="33"/>
      <c r="G68" s="37" t="s">
        <v>46</v>
      </c>
      <c r="H68" s="69"/>
    </row>
    <row r="69" spans="1:8">
      <c r="A69" s="18"/>
      <c r="B69" s="18"/>
      <c r="C69" s="16"/>
      <c r="D69" s="16"/>
      <c r="E69" s="16"/>
      <c r="F69" s="33"/>
      <c r="G69" s="37" t="s">
        <v>46</v>
      </c>
      <c r="H69" s="69"/>
    </row>
    <row r="70" spans="1:8">
      <c r="A70" s="18"/>
      <c r="B70" s="18"/>
      <c r="C70" s="16"/>
      <c r="D70" s="16"/>
      <c r="E70" s="16"/>
      <c r="F70" s="33"/>
      <c r="G70" s="37" t="s">
        <v>46</v>
      </c>
      <c r="H70" s="69"/>
    </row>
    <row r="71" spans="1:8">
      <c r="A71" s="18"/>
      <c r="B71" s="18"/>
      <c r="C71" s="16"/>
      <c r="D71" s="16"/>
      <c r="E71" s="16"/>
      <c r="F71" s="33"/>
      <c r="G71" s="37" t="s">
        <v>46</v>
      </c>
      <c r="H71" s="69"/>
    </row>
    <row r="72" spans="1:8">
      <c r="A72" s="18"/>
      <c r="B72" s="18"/>
      <c r="C72" s="16"/>
      <c r="D72" s="16"/>
      <c r="E72" s="16"/>
      <c r="F72" s="33"/>
      <c r="G72" s="37" t="s">
        <v>46</v>
      </c>
      <c r="H72" s="69"/>
    </row>
    <row r="73" spans="1:8">
      <c r="A73" s="18"/>
      <c r="B73" s="18"/>
      <c r="C73" s="16"/>
      <c r="D73" s="16"/>
      <c r="E73" s="16"/>
      <c r="F73" s="33"/>
      <c r="G73" s="37" t="s">
        <v>46</v>
      </c>
      <c r="H73" s="69"/>
    </row>
    <row r="74" spans="1:8">
      <c r="A74" s="18"/>
      <c r="B74" s="18"/>
      <c r="C74" s="16"/>
      <c r="D74" s="16"/>
      <c r="E74" s="16"/>
      <c r="F74" s="33"/>
      <c r="G74" s="37" t="s">
        <v>46</v>
      </c>
      <c r="H74" s="69"/>
    </row>
    <row r="75" spans="1:8">
      <c r="A75" s="18"/>
      <c r="B75" s="18"/>
      <c r="C75" s="16"/>
      <c r="D75" s="16"/>
      <c r="E75" s="16"/>
      <c r="F75" s="33"/>
      <c r="G75" s="37" t="s">
        <v>46</v>
      </c>
      <c r="H75" s="69"/>
    </row>
    <row r="76" spans="1:8">
      <c r="A76" s="18"/>
      <c r="B76" s="18"/>
      <c r="C76" s="16"/>
      <c r="D76" s="16"/>
      <c r="E76" s="16"/>
      <c r="F76" s="33"/>
      <c r="G76" s="37" t="s">
        <v>46</v>
      </c>
      <c r="H76" s="69"/>
    </row>
    <row r="77" spans="1:8">
      <c r="A77" s="18"/>
      <c r="B77" s="18"/>
      <c r="C77" s="16"/>
      <c r="D77" s="16"/>
      <c r="E77" s="16"/>
      <c r="F77" s="33"/>
      <c r="G77" s="37" t="s">
        <v>46</v>
      </c>
      <c r="H77" s="69"/>
    </row>
    <row r="78" spans="1:8">
      <c r="A78" s="18"/>
      <c r="B78" s="18"/>
      <c r="C78" s="16"/>
      <c r="D78" s="16"/>
      <c r="E78" s="16"/>
      <c r="F78" s="33"/>
      <c r="G78" s="37" t="s">
        <v>46</v>
      </c>
      <c r="H78" s="69"/>
    </row>
    <row r="79" spans="1:8">
      <c r="A79" s="18"/>
      <c r="B79" s="18"/>
      <c r="C79" s="16"/>
      <c r="D79" s="16"/>
      <c r="E79" s="16"/>
      <c r="F79" s="33"/>
      <c r="G79" s="37" t="s">
        <v>46</v>
      </c>
      <c r="H79" s="69"/>
    </row>
    <row r="80" spans="1:8">
      <c r="A80" s="18"/>
      <c r="B80" s="18"/>
      <c r="C80" s="16"/>
      <c r="D80" s="16"/>
      <c r="E80" s="16"/>
      <c r="F80" s="33"/>
      <c r="G80" s="37" t="s">
        <v>46</v>
      </c>
      <c r="H80" s="69"/>
    </row>
    <row r="81" spans="1:8">
      <c r="A81" s="18"/>
      <c r="B81" s="18"/>
      <c r="C81" s="16"/>
      <c r="D81" s="16"/>
      <c r="E81" s="16"/>
      <c r="F81" s="33"/>
      <c r="G81" s="37" t="s">
        <v>46</v>
      </c>
      <c r="H81" s="69"/>
    </row>
    <row r="82" spans="1:8">
      <c r="A82" s="18"/>
      <c r="B82" s="18"/>
      <c r="C82" s="16"/>
      <c r="D82" s="16"/>
      <c r="E82" s="16"/>
      <c r="F82" s="33"/>
      <c r="G82" s="37" t="s">
        <v>46</v>
      </c>
      <c r="H82" s="69"/>
    </row>
    <row r="83" spans="1:8">
      <c r="A83" s="18"/>
      <c r="B83" s="18"/>
      <c r="C83" s="16"/>
      <c r="D83" s="16"/>
      <c r="E83" s="16"/>
      <c r="F83" s="33"/>
      <c r="G83" s="37" t="s">
        <v>46</v>
      </c>
      <c r="H83" s="69"/>
    </row>
    <row r="84" spans="1:8">
      <c r="A84" s="18"/>
      <c r="B84" s="18"/>
      <c r="C84" s="16"/>
      <c r="D84" s="16"/>
      <c r="E84" s="16"/>
      <c r="F84" s="33"/>
      <c r="G84" s="37" t="s">
        <v>46</v>
      </c>
      <c r="H84" s="69"/>
    </row>
    <row r="85" spans="1:8">
      <c r="A85" s="18"/>
      <c r="B85" s="18"/>
      <c r="C85" s="16"/>
      <c r="D85" s="16"/>
      <c r="E85" s="16"/>
      <c r="F85" s="33"/>
      <c r="G85" s="37" t="s">
        <v>46</v>
      </c>
      <c r="H85" s="69"/>
    </row>
    <row r="86" spans="1:8">
      <c r="A86" s="18"/>
      <c r="B86" s="18"/>
      <c r="C86" s="16"/>
      <c r="D86" s="16"/>
      <c r="E86" s="16"/>
      <c r="F86" s="33"/>
      <c r="G86" s="37" t="s">
        <v>46</v>
      </c>
      <c r="H86" s="69"/>
    </row>
    <row r="87" spans="1:8">
      <c r="A87" s="18"/>
      <c r="B87" s="18"/>
      <c r="C87" s="16"/>
      <c r="D87" s="16"/>
      <c r="E87" s="16"/>
      <c r="F87" s="33"/>
      <c r="G87" s="37" t="s">
        <v>46</v>
      </c>
      <c r="H87" s="69"/>
    </row>
    <row r="88" spans="1:8">
      <c r="A88" s="18"/>
      <c r="B88" s="18"/>
      <c r="C88" s="16"/>
      <c r="D88" s="16"/>
      <c r="E88" s="16"/>
      <c r="F88" s="33"/>
      <c r="G88" s="37" t="s">
        <v>46</v>
      </c>
      <c r="H88" s="69"/>
    </row>
    <row r="89" spans="1:8">
      <c r="A89" s="18"/>
      <c r="B89" s="18"/>
      <c r="C89" s="16"/>
      <c r="D89" s="16"/>
      <c r="E89" s="16"/>
      <c r="F89" s="33"/>
      <c r="G89" s="37" t="s">
        <v>46</v>
      </c>
      <c r="H89" s="69"/>
    </row>
    <row r="90" spans="1:8">
      <c r="A90" s="18"/>
      <c r="B90" s="18"/>
      <c r="C90" s="16"/>
      <c r="D90" s="16"/>
      <c r="E90" s="16"/>
      <c r="F90" s="33"/>
      <c r="G90" s="37" t="s">
        <v>46</v>
      </c>
      <c r="H90" s="69"/>
    </row>
    <row r="91" spans="1:8">
      <c r="A91" s="18"/>
      <c r="B91" s="18"/>
      <c r="C91" s="16"/>
      <c r="D91" s="16"/>
      <c r="E91" s="16"/>
      <c r="F91" s="33"/>
      <c r="G91" s="37" t="s">
        <v>46</v>
      </c>
      <c r="H91" s="69"/>
    </row>
    <row r="92" spans="1:8">
      <c r="A92" s="18"/>
      <c r="B92" s="18"/>
      <c r="C92" s="16"/>
      <c r="D92" s="16"/>
      <c r="E92" s="16"/>
      <c r="F92" s="33"/>
      <c r="G92" s="37" t="s">
        <v>46</v>
      </c>
      <c r="H92" s="69"/>
    </row>
    <row r="93" spans="1:8">
      <c r="A93" s="18"/>
      <c r="B93" s="18"/>
      <c r="C93" s="16"/>
      <c r="D93" s="16"/>
      <c r="E93" s="16"/>
      <c r="F93" s="33"/>
      <c r="G93" s="37" t="s">
        <v>46</v>
      </c>
      <c r="H93" s="69"/>
    </row>
    <row r="94" spans="1:8">
      <c r="A94" s="18"/>
      <c r="B94" s="18"/>
      <c r="C94" s="16"/>
      <c r="D94" s="16"/>
      <c r="E94" s="16"/>
      <c r="F94" s="33"/>
      <c r="G94" s="37" t="s">
        <v>46</v>
      </c>
      <c r="H94" s="69"/>
    </row>
    <row r="95" spans="1:8">
      <c r="A95" s="18"/>
      <c r="B95" s="18"/>
      <c r="C95" s="16"/>
      <c r="D95" s="16"/>
      <c r="E95" s="16"/>
      <c r="F95" s="33"/>
      <c r="G95" s="37" t="s">
        <v>46</v>
      </c>
      <c r="H95" s="69"/>
    </row>
    <row r="96" spans="1:8">
      <c r="A96" s="18"/>
      <c r="B96" s="18"/>
      <c r="C96" s="16"/>
      <c r="D96" s="16"/>
      <c r="E96" s="16"/>
      <c r="F96" s="33"/>
      <c r="G96" s="37" t="s">
        <v>46</v>
      </c>
      <c r="H96" s="69"/>
    </row>
    <row r="97" spans="1:8">
      <c r="A97" s="18"/>
      <c r="B97" s="18"/>
      <c r="C97" s="16"/>
      <c r="D97" s="16"/>
      <c r="E97" s="16"/>
      <c r="F97" s="33"/>
      <c r="G97" s="37" t="s">
        <v>46</v>
      </c>
      <c r="H97" s="69"/>
    </row>
    <row r="98" spans="1:8">
      <c r="A98" s="18"/>
      <c r="B98" s="18"/>
      <c r="C98" s="16"/>
      <c r="D98" s="16"/>
      <c r="E98" s="16"/>
      <c r="F98" s="33"/>
      <c r="G98" s="37" t="s">
        <v>46</v>
      </c>
      <c r="H98" s="69"/>
    </row>
    <row r="99" spans="1:8">
      <c r="A99" s="18"/>
      <c r="B99" s="18"/>
      <c r="C99" s="16"/>
      <c r="D99" s="16"/>
      <c r="E99" s="16"/>
      <c r="F99" s="33"/>
      <c r="G99" s="37" t="s">
        <v>46</v>
      </c>
      <c r="H99" s="69"/>
    </row>
  </sheetData>
  <phoneticPr fontId="1" type="noConversion"/>
  <conditionalFormatting sqref="G2:G99">
    <cfRule type="containsText" dxfId="21" priority="1" operator="containsText" text="N/P">
      <formula>NOT(ISERROR(SEARCH("N/P",G2)))</formula>
    </cfRule>
    <cfRule type="containsText" dxfId="20" priority="2" operator="containsText" text="N/A">
      <formula>NOT(ISERROR(SEARCH("N/A",G2)))</formula>
    </cfRule>
    <cfRule type="containsText" dxfId="19" priority="3" operator="containsText" text="Fail">
      <formula>NOT(ISERROR(SEARCH("Fail",G2)))</formula>
    </cfRule>
    <cfRule type="containsText" dxfId="18" priority="4" operator="containsText" text="Pass">
      <formula>NOT(ISERROR(SEARCH("Pass",G2)))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768E1A5-0466-4834-9629-4C5FE4F9564C}">
          <x14:formula1>
            <xm:f>'기타)드롭다운목록'!$B$2:$B$12</xm:f>
          </x14:formula1>
          <xm:sqref>B2:B1048576</xm:sqref>
        </x14:dataValidation>
        <x14:dataValidation type="list" allowBlank="1" showInputMessage="1" showErrorMessage="1" xr:uid="{B74801AC-C748-4BCF-A31D-20B6AFC980B3}">
          <x14:formula1>
            <xm:f>'기타)드롭다운목록'!$A$2:$A$5</xm:f>
          </x14:formula1>
          <xm:sqref>G2:G99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03DAE-7C2C-40BD-A7FB-06E7A03B2CEF}">
  <dimension ref="A1:M127"/>
  <sheetViews>
    <sheetView tabSelected="1" workbookViewId="0">
      <selection activeCell="H1" sqref="H1"/>
    </sheetView>
  </sheetViews>
  <sheetFormatPr defaultColWidth="8.75" defaultRowHeight="16.5"/>
  <cols>
    <col min="1" max="1" width="2.25" style="38" customWidth="1"/>
    <col min="2" max="2" width="11.25" style="37" customWidth="1"/>
    <col min="3" max="3" width="7.25" style="37" customWidth="1"/>
    <col min="4" max="4" width="63.875" style="50" customWidth="1"/>
    <col min="5" max="5" width="21.75" style="50" customWidth="1"/>
    <col min="6" max="6" width="9.75" style="37" customWidth="1"/>
    <col min="7" max="7" width="37.75" style="65" customWidth="1"/>
    <col min="8" max="9" width="13.375" style="34" customWidth="1"/>
    <col min="10" max="20" width="15.625" style="36" customWidth="1"/>
    <col min="21" max="16384" width="8.75" style="36"/>
  </cols>
  <sheetData>
    <row r="1" spans="1:13" ht="19.899999999999999" customHeight="1">
      <c r="B1" s="39" t="s">
        <v>71</v>
      </c>
      <c r="C1" s="75" t="s">
        <v>129</v>
      </c>
      <c r="D1" s="76"/>
      <c r="E1" s="40"/>
      <c r="F1" s="35" t="s">
        <v>87</v>
      </c>
      <c r="G1" s="62" t="s">
        <v>206</v>
      </c>
      <c r="H1" s="67"/>
      <c r="I1" s="66"/>
    </row>
    <row r="2" spans="1:13" ht="19.899999999999999" customHeight="1">
      <c r="A2" s="36"/>
      <c r="B2" s="41"/>
      <c r="C2" s="55"/>
      <c r="D2" s="42"/>
      <c r="E2" s="43"/>
      <c r="F2" s="44"/>
      <c r="G2" s="63"/>
      <c r="H2" s="45"/>
      <c r="I2" s="45"/>
    </row>
    <row r="3" spans="1:13" s="48" customFormat="1">
      <c r="A3" s="46"/>
      <c r="B3" s="47" t="s">
        <v>40</v>
      </c>
      <c r="C3" s="35" t="s">
        <v>140</v>
      </c>
      <c r="D3" s="77" t="s">
        <v>191</v>
      </c>
      <c r="E3" s="78"/>
      <c r="F3" s="47" t="s">
        <v>41</v>
      </c>
      <c r="G3" s="64" t="s">
        <v>107</v>
      </c>
      <c r="H3" s="35" t="s">
        <v>112</v>
      </c>
      <c r="I3" s="35" t="s">
        <v>179</v>
      </c>
    </row>
    <row r="4" spans="1:13">
      <c r="B4" s="37" t="s">
        <v>55</v>
      </c>
      <c r="C4" s="37" t="s">
        <v>132</v>
      </c>
      <c r="D4" s="52" t="s">
        <v>97</v>
      </c>
      <c r="E4" s="28"/>
      <c r="F4" s="37" t="s">
        <v>177</v>
      </c>
      <c r="G4" s="65" t="s">
        <v>113</v>
      </c>
      <c r="H4" s="37" t="s">
        <v>79</v>
      </c>
      <c r="I4" s="62" t="s">
        <v>178</v>
      </c>
      <c r="M4" s="49"/>
    </row>
    <row r="5" spans="1:13">
      <c r="B5" s="37" t="s">
        <v>84</v>
      </c>
      <c r="C5" s="37" t="s">
        <v>132</v>
      </c>
      <c r="D5" s="53" t="s">
        <v>92</v>
      </c>
      <c r="F5" s="37" t="s">
        <v>177</v>
      </c>
      <c r="G5" s="65" t="s">
        <v>113</v>
      </c>
      <c r="H5" s="37" t="s">
        <v>79</v>
      </c>
      <c r="I5" s="62" t="s">
        <v>180</v>
      </c>
      <c r="M5" s="49"/>
    </row>
    <row r="6" spans="1:13">
      <c r="B6" s="37" t="s">
        <v>84</v>
      </c>
      <c r="C6" s="37" t="s">
        <v>132</v>
      </c>
      <c r="D6" s="54" t="s">
        <v>93</v>
      </c>
      <c r="E6" s="28"/>
      <c r="F6" s="37" t="s">
        <v>177</v>
      </c>
      <c r="G6" s="65" t="s">
        <v>113</v>
      </c>
      <c r="H6" s="37" t="s">
        <v>79</v>
      </c>
      <c r="I6" s="62" t="s">
        <v>181</v>
      </c>
      <c r="M6" s="49"/>
    </row>
    <row r="7" spans="1:13">
      <c r="B7" s="37" t="s">
        <v>84</v>
      </c>
      <c r="C7" s="37" t="s">
        <v>132</v>
      </c>
      <c r="D7" s="53" t="s">
        <v>94</v>
      </c>
      <c r="F7" s="37" t="s">
        <v>177</v>
      </c>
      <c r="G7" s="65" t="s">
        <v>113</v>
      </c>
      <c r="H7" s="37" t="s">
        <v>79</v>
      </c>
      <c r="I7" s="62" t="s">
        <v>182</v>
      </c>
      <c r="M7" s="49"/>
    </row>
    <row r="8" spans="1:13">
      <c r="B8" s="37" t="s">
        <v>84</v>
      </c>
      <c r="C8" s="37" t="s">
        <v>132</v>
      </c>
      <c r="D8" s="54" t="s">
        <v>95</v>
      </c>
      <c r="E8" s="28"/>
      <c r="F8" s="37" t="s">
        <v>177</v>
      </c>
      <c r="G8" s="65" t="s">
        <v>113</v>
      </c>
      <c r="H8" s="37" t="s">
        <v>79</v>
      </c>
      <c r="I8" s="62" t="s">
        <v>182</v>
      </c>
      <c r="M8" s="49"/>
    </row>
    <row r="9" spans="1:13">
      <c r="B9" s="37" t="s">
        <v>84</v>
      </c>
      <c r="C9" s="37" t="s">
        <v>130</v>
      </c>
      <c r="D9" s="53" t="s">
        <v>176</v>
      </c>
      <c r="F9" s="37" t="s">
        <v>177</v>
      </c>
      <c r="G9" s="65" t="s">
        <v>141</v>
      </c>
      <c r="H9" s="37" t="s">
        <v>79</v>
      </c>
      <c r="I9" s="62" t="s">
        <v>178</v>
      </c>
      <c r="M9" s="49"/>
    </row>
    <row r="10" spans="1:13">
      <c r="B10" s="37" t="s">
        <v>84</v>
      </c>
      <c r="C10" s="37" t="s">
        <v>136</v>
      </c>
      <c r="D10" s="50" t="s">
        <v>128</v>
      </c>
      <c r="E10" s="50" t="s">
        <v>74</v>
      </c>
      <c r="F10" s="37" t="s">
        <v>46</v>
      </c>
      <c r="H10" s="37" t="s">
        <v>79</v>
      </c>
      <c r="I10" s="37"/>
      <c r="M10" s="49"/>
    </row>
    <row r="11" spans="1:13">
      <c r="E11" s="50" t="s">
        <v>75</v>
      </c>
      <c r="F11" s="37" t="s">
        <v>46</v>
      </c>
      <c r="H11" s="37" t="s">
        <v>79</v>
      </c>
      <c r="I11" s="37"/>
      <c r="M11" s="49"/>
    </row>
    <row r="12" spans="1:13">
      <c r="E12" s="50" t="s">
        <v>76</v>
      </c>
      <c r="F12" s="37" t="s">
        <v>46</v>
      </c>
      <c r="H12" s="37" t="s">
        <v>79</v>
      </c>
      <c r="I12" s="37"/>
      <c r="M12" s="49"/>
    </row>
    <row r="13" spans="1:13">
      <c r="B13" s="37" t="s">
        <v>55</v>
      </c>
      <c r="C13" s="37" t="s">
        <v>138</v>
      </c>
      <c r="D13" s="50" t="s">
        <v>98</v>
      </c>
      <c r="F13" s="37" t="s">
        <v>46</v>
      </c>
      <c r="H13" s="37" t="s">
        <v>79</v>
      </c>
      <c r="I13" s="37"/>
      <c r="M13" s="49"/>
    </row>
    <row r="14" spans="1:13" ht="33">
      <c r="B14" s="37" t="s">
        <v>55</v>
      </c>
      <c r="C14" s="37" t="s">
        <v>138</v>
      </c>
      <c r="D14" s="50" t="s">
        <v>91</v>
      </c>
      <c r="F14" s="37" t="s">
        <v>46</v>
      </c>
      <c r="H14" s="37" t="s">
        <v>79</v>
      </c>
      <c r="I14" s="37"/>
      <c r="M14" s="49"/>
    </row>
    <row r="15" spans="1:13" ht="33">
      <c r="B15" s="37" t="s">
        <v>55</v>
      </c>
      <c r="C15" s="37" t="s">
        <v>138</v>
      </c>
      <c r="D15" s="50" t="s">
        <v>111</v>
      </c>
      <c r="F15" s="37" t="s">
        <v>177</v>
      </c>
      <c r="G15" s="65" t="s">
        <v>117</v>
      </c>
      <c r="H15" s="37" t="s">
        <v>79</v>
      </c>
      <c r="I15" s="62" t="s">
        <v>178</v>
      </c>
      <c r="M15" s="49"/>
    </row>
    <row r="16" spans="1:13" ht="33">
      <c r="B16" s="37" t="s">
        <v>55</v>
      </c>
      <c r="C16" s="37" t="s">
        <v>134</v>
      </c>
      <c r="D16" s="50" t="s">
        <v>96</v>
      </c>
      <c r="F16" s="37" t="s">
        <v>177</v>
      </c>
      <c r="H16" s="37" t="s">
        <v>79</v>
      </c>
      <c r="I16" s="62" t="s">
        <v>190</v>
      </c>
      <c r="M16" s="49"/>
    </row>
    <row r="17" spans="2:13">
      <c r="B17" s="37" t="s">
        <v>30</v>
      </c>
      <c r="C17" s="37" t="s">
        <v>136</v>
      </c>
      <c r="D17" s="50" t="s">
        <v>109</v>
      </c>
      <c r="F17" s="37" t="s">
        <v>46</v>
      </c>
      <c r="G17" s="65" t="s">
        <v>116</v>
      </c>
      <c r="H17" s="37" t="s">
        <v>79</v>
      </c>
      <c r="I17" s="37"/>
      <c r="M17" s="49"/>
    </row>
    <row r="18" spans="2:13">
      <c r="B18" s="37" t="s">
        <v>30</v>
      </c>
      <c r="C18" s="37" t="s">
        <v>136</v>
      </c>
      <c r="D18" s="50" t="s">
        <v>110</v>
      </c>
      <c r="F18" s="37" t="s">
        <v>46</v>
      </c>
      <c r="H18" s="37" t="s">
        <v>79</v>
      </c>
      <c r="I18" s="37"/>
      <c r="M18" s="49"/>
    </row>
    <row r="19" spans="2:13">
      <c r="B19" s="37" t="s">
        <v>51</v>
      </c>
      <c r="C19" s="37" t="s">
        <v>134</v>
      </c>
      <c r="D19" s="50" t="s">
        <v>105</v>
      </c>
      <c r="F19" s="37" t="s">
        <v>46</v>
      </c>
      <c r="G19" s="65" t="s">
        <v>115</v>
      </c>
      <c r="H19" s="37" t="s">
        <v>79</v>
      </c>
      <c r="I19" s="37"/>
      <c r="M19" s="49"/>
    </row>
    <row r="20" spans="2:13">
      <c r="B20" s="37" t="s">
        <v>51</v>
      </c>
      <c r="C20" s="37" t="s">
        <v>134</v>
      </c>
      <c r="D20" s="50" t="s">
        <v>106</v>
      </c>
      <c r="E20" s="50" t="s">
        <v>62</v>
      </c>
      <c r="F20" s="37" t="s">
        <v>46</v>
      </c>
      <c r="H20" s="37" t="s">
        <v>79</v>
      </c>
      <c r="I20" s="37"/>
      <c r="M20" s="49"/>
    </row>
    <row r="21" spans="2:13">
      <c r="E21" s="50" t="s">
        <v>64</v>
      </c>
      <c r="F21" s="37" t="s">
        <v>46</v>
      </c>
      <c r="H21" s="37" t="s">
        <v>79</v>
      </c>
      <c r="I21" s="37"/>
      <c r="M21" s="49"/>
    </row>
    <row r="22" spans="2:13">
      <c r="E22" s="50" t="s">
        <v>63</v>
      </c>
      <c r="F22" s="37" t="s">
        <v>46</v>
      </c>
      <c r="H22" s="37" t="s">
        <v>79</v>
      </c>
      <c r="I22" s="37"/>
      <c r="M22" s="49"/>
    </row>
    <row r="23" spans="2:13">
      <c r="B23" s="37" t="s">
        <v>55</v>
      </c>
      <c r="C23" s="37" t="s">
        <v>134</v>
      </c>
      <c r="D23" s="50" t="s">
        <v>101</v>
      </c>
      <c r="E23" s="50" t="s">
        <v>99</v>
      </c>
      <c r="F23" s="37" t="s">
        <v>177</v>
      </c>
      <c r="H23" s="37" t="s">
        <v>79</v>
      </c>
      <c r="I23" s="62" t="s">
        <v>190</v>
      </c>
      <c r="M23" s="49"/>
    </row>
    <row r="24" spans="2:13">
      <c r="E24" s="50" t="s">
        <v>100</v>
      </c>
      <c r="F24" s="37" t="s">
        <v>177</v>
      </c>
      <c r="H24" s="37" t="s">
        <v>79</v>
      </c>
      <c r="I24" s="62" t="s">
        <v>190</v>
      </c>
      <c r="M24" s="49"/>
    </row>
    <row r="25" spans="2:13">
      <c r="B25" s="37" t="s">
        <v>102</v>
      </c>
      <c r="C25" s="37" t="s">
        <v>136</v>
      </c>
      <c r="D25" s="50" t="s">
        <v>103</v>
      </c>
      <c r="F25" s="37" t="s">
        <v>46</v>
      </c>
      <c r="H25" s="37" t="s">
        <v>79</v>
      </c>
      <c r="I25" s="37"/>
      <c r="M25" s="49"/>
    </row>
    <row r="26" spans="2:13">
      <c r="B26" s="37" t="s">
        <v>102</v>
      </c>
      <c r="C26" s="37" t="s">
        <v>136</v>
      </c>
      <c r="D26" s="50" t="s">
        <v>119</v>
      </c>
      <c r="F26" s="37" t="s">
        <v>46</v>
      </c>
      <c r="H26" s="37" t="s">
        <v>79</v>
      </c>
      <c r="I26" s="37"/>
      <c r="M26" s="49"/>
    </row>
    <row r="27" spans="2:13">
      <c r="B27" s="37" t="s">
        <v>102</v>
      </c>
      <c r="C27" s="37" t="s">
        <v>136</v>
      </c>
      <c r="D27" s="50" t="s">
        <v>121</v>
      </c>
      <c r="F27" s="37" t="s">
        <v>46</v>
      </c>
      <c r="G27" s="65" t="s">
        <v>120</v>
      </c>
      <c r="H27" s="37" t="s">
        <v>79</v>
      </c>
      <c r="I27" s="37"/>
      <c r="M27" s="49"/>
    </row>
    <row r="28" spans="2:13">
      <c r="C28" s="37" t="s">
        <v>136</v>
      </c>
      <c r="D28" s="50" t="s">
        <v>122</v>
      </c>
      <c r="F28" s="37" t="s">
        <v>46</v>
      </c>
      <c r="H28" s="37" t="s">
        <v>79</v>
      </c>
      <c r="I28" s="37"/>
      <c r="M28" s="49"/>
    </row>
    <row r="29" spans="2:13">
      <c r="B29" s="37" t="s">
        <v>104</v>
      </c>
      <c r="C29" s="37" t="s">
        <v>136</v>
      </c>
      <c r="D29" s="50" t="s">
        <v>108</v>
      </c>
      <c r="F29" s="37" t="s">
        <v>46</v>
      </c>
      <c r="G29" s="65" t="s">
        <v>114</v>
      </c>
      <c r="H29" s="37" t="s">
        <v>79</v>
      </c>
      <c r="I29" s="37"/>
      <c r="M29" s="49"/>
    </row>
    <row r="30" spans="2:13">
      <c r="B30" s="37" t="s">
        <v>55</v>
      </c>
      <c r="C30" s="37" t="s">
        <v>138</v>
      </c>
      <c r="D30" s="50" t="s">
        <v>118</v>
      </c>
      <c r="E30" s="50" t="s">
        <v>192</v>
      </c>
      <c r="F30" s="37" t="s">
        <v>46</v>
      </c>
      <c r="H30" s="37" t="s">
        <v>79</v>
      </c>
      <c r="I30" s="37"/>
      <c r="M30" s="49"/>
    </row>
    <row r="31" spans="2:13">
      <c r="B31" s="37" t="s">
        <v>51</v>
      </c>
      <c r="C31" s="37" t="s">
        <v>132</v>
      </c>
      <c r="D31" s="50" t="s">
        <v>125</v>
      </c>
      <c r="F31" s="37" t="s">
        <v>46</v>
      </c>
      <c r="G31" s="65" t="s">
        <v>126</v>
      </c>
      <c r="H31" s="37" t="s">
        <v>79</v>
      </c>
      <c r="I31" s="37"/>
      <c r="M31" s="51"/>
    </row>
    <row r="32" spans="2:13">
      <c r="C32" s="37" t="s">
        <v>132</v>
      </c>
      <c r="D32" s="50" t="s">
        <v>124</v>
      </c>
      <c r="F32" s="37" t="s">
        <v>46</v>
      </c>
      <c r="G32" s="65" t="s">
        <v>123</v>
      </c>
      <c r="H32" s="37" t="s">
        <v>79</v>
      </c>
      <c r="I32" s="37"/>
      <c r="M32" s="51"/>
    </row>
    <row r="33" spans="2:13">
      <c r="B33" s="37" t="s">
        <v>17</v>
      </c>
      <c r="C33" s="37" t="s">
        <v>132</v>
      </c>
      <c r="D33" s="50" t="s">
        <v>125</v>
      </c>
      <c r="F33" s="37" t="s">
        <v>46</v>
      </c>
      <c r="G33" s="65" t="s">
        <v>127</v>
      </c>
      <c r="H33" s="37" t="s">
        <v>79</v>
      </c>
      <c r="I33" s="37"/>
      <c r="M33" s="51"/>
    </row>
    <row r="34" spans="2:13">
      <c r="C34" s="37" t="s">
        <v>132</v>
      </c>
      <c r="D34" s="50" t="s">
        <v>124</v>
      </c>
      <c r="F34" s="37" t="s">
        <v>46</v>
      </c>
      <c r="G34" s="65" t="s">
        <v>123</v>
      </c>
      <c r="H34" s="37" t="s">
        <v>79</v>
      </c>
      <c r="I34" s="37"/>
      <c r="M34" s="51"/>
    </row>
    <row r="35" spans="2:13">
      <c r="B35" s="37" t="s">
        <v>84</v>
      </c>
      <c r="C35" s="37" t="s">
        <v>134</v>
      </c>
      <c r="D35" s="50" t="s">
        <v>142</v>
      </c>
      <c r="F35" s="37" t="s">
        <v>46</v>
      </c>
      <c r="H35" s="37" t="s">
        <v>79</v>
      </c>
      <c r="I35" s="37"/>
      <c r="M35" s="49"/>
    </row>
    <row r="36" spans="2:13" ht="33">
      <c r="B36" s="37" t="s">
        <v>55</v>
      </c>
      <c r="C36" s="37" t="s">
        <v>134</v>
      </c>
      <c r="D36" s="50" t="s">
        <v>143</v>
      </c>
      <c r="F36" s="37" t="s">
        <v>177</v>
      </c>
      <c r="G36" s="65" t="s">
        <v>189</v>
      </c>
      <c r="H36" s="37" t="s">
        <v>79</v>
      </c>
      <c r="I36" s="62" t="s">
        <v>188</v>
      </c>
      <c r="M36" s="51"/>
    </row>
    <row r="37" spans="2:13">
      <c r="B37" s="37" t="s">
        <v>55</v>
      </c>
      <c r="C37" s="37" t="s">
        <v>134</v>
      </c>
      <c r="D37" s="50" t="s">
        <v>147</v>
      </c>
      <c r="F37" s="37" t="s">
        <v>46</v>
      </c>
      <c r="H37" s="37" t="s">
        <v>79</v>
      </c>
      <c r="I37" s="37"/>
      <c r="M37" s="51"/>
    </row>
    <row r="38" spans="2:13">
      <c r="B38" s="37" t="s">
        <v>144</v>
      </c>
      <c r="C38" s="37" t="s">
        <v>136</v>
      </c>
      <c r="D38" s="50" t="s">
        <v>146</v>
      </c>
      <c r="F38" s="37" t="s">
        <v>46</v>
      </c>
      <c r="G38" s="65" t="s">
        <v>148</v>
      </c>
      <c r="H38" s="37" t="s">
        <v>79</v>
      </c>
      <c r="I38" s="37"/>
      <c r="M38" s="51"/>
    </row>
    <row r="39" spans="2:13">
      <c r="B39" s="37" t="s">
        <v>144</v>
      </c>
      <c r="C39" s="37" t="s">
        <v>136</v>
      </c>
      <c r="D39" s="50" t="s">
        <v>149</v>
      </c>
      <c r="F39" s="37" t="s">
        <v>46</v>
      </c>
      <c r="H39" s="37" t="s">
        <v>79</v>
      </c>
      <c r="I39" s="37"/>
      <c r="M39" s="51"/>
    </row>
    <row r="40" spans="2:13">
      <c r="B40" s="37" t="s">
        <v>144</v>
      </c>
      <c r="C40" s="37" t="s">
        <v>138</v>
      </c>
      <c r="D40" s="50" t="s">
        <v>155</v>
      </c>
      <c r="E40" s="50" t="s">
        <v>156</v>
      </c>
      <c r="F40" s="37" t="s">
        <v>46</v>
      </c>
      <c r="H40" s="37" t="s">
        <v>79</v>
      </c>
      <c r="I40" s="37"/>
      <c r="M40" s="51"/>
    </row>
    <row r="41" spans="2:13">
      <c r="E41" s="50" t="s">
        <v>157</v>
      </c>
      <c r="F41" s="37" t="s">
        <v>46</v>
      </c>
      <c r="H41" s="37" t="s">
        <v>79</v>
      </c>
      <c r="I41" s="37"/>
    </row>
    <row r="42" spans="2:13">
      <c r="B42" s="37" t="s">
        <v>102</v>
      </c>
      <c r="C42" s="37" t="s">
        <v>138</v>
      </c>
      <c r="D42" s="50" t="s">
        <v>164</v>
      </c>
      <c r="E42" s="50" t="s">
        <v>163</v>
      </c>
      <c r="F42" s="37" t="s">
        <v>47</v>
      </c>
      <c r="G42" s="65" t="s">
        <v>161</v>
      </c>
      <c r="H42" s="37" t="s">
        <v>79</v>
      </c>
      <c r="I42" s="37"/>
    </row>
    <row r="43" spans="2:13">
      <c r="E43" s="50" t="s">
        <v>162</v>
      </c>
      <c r="F43" s="37" t="s">
        <v>46</v>
      </c>
      <c r="G43" s="65" t="s">
        <v>166</v>
      </c>
      <c r="H43" s="37" t="s">
        <v>79</v>
      </c>
      <c r="I43" s="37"/>
    </row>
    <row r="44" spans="2:13">
      <c r="B44" s="37" t="s">
        <v>102</v>
      </c>
      <c r="C44" s="37" t="s">
        <v>138</v>
      </c>
      <c r="D44" s="50" t="s">
        <v>165</v>
      </c>
      <c r="F44" s="37" t="s">
        <v>46</v>
      </c>
      <c r="H44" s="37" t="s">
        <v>79</v>
      </c>
      <c r="I44" s="37"/>
    </row>
    <row r="45" spans="2:13" ht="33">
      <c r="B45" s="37" t="s">
        <v>84</v>
      </c>
      <c r="C45" s="37" t="s">
        <v>138</v>
      </c>
      <c r="D45" s="50" t="s">
        <v>167</v>
      </c>
      <c r="F45" s="37" t="s">
        <v>46</v>
      </c>
      <c r="G45" s="65" t="s">
        <v>168</v>
      </c>
      <c r="H45" s="37" t="s">
        <v>79</v>
      </c>
      <c r="I45" s="37"/>
    </row>
    <row r="46" spans="2:13">
      <c r="B46" s="37" t="s">
        <v>55</v>
      </c>
      <c r="C46" s="37" t="s">
        <v>132</v>
      </c>
      <c r="D46" s="50" t="s">
        <v>169</v>
      </c>
      <c r="F46" s="37" t="s">
        <v>177</v>
      </c>
      <c r="G46" s="65" t="s">
        <v>170</v>
      </c>
      <c r="H46" s="37" t="s">
        <v>79</v>
      </c>
      <c r="I46" s="62" t="s">
        <v>188</v>
      </c>
    </row>
    <row r="47" spans="2:13" ht="33">
      <c r="B47" s="37" t="s">
        <v>171</v>
      </c>
      <c r="C47" s="37" t="s">
        <v>136</v>
      </c>
      <c r="D47" s="50" t="s">
        <v>172</v>
      </c>
      <c r="F47" s="37" t="s">
        <v>46</v>
      </c>
      <c r="G47" s="65" t="s">
        <v>173</v>
      </c>
      <c r="H47" s="37" t="s">
        <v>79</v>
      </c>
      <c r="I47" s="37"/>
    </row>
    <row r="48" spans="2:13" ht="33">
      <c r="B48" s="37" t="s">
        <v>84</v>
      </c>
      <c r="C48" s="37" t="s">
        <v>136</v>
      </c>
      <c r="D48" s="50" t="s">
        <v>183</v>
      </c>
      <c r="F48" s="37" t="s">
        <v>46</v>
      </c>
      <c r="G48" s="65" t="s">
        <v>184</v>
      </c>
      <c r="H48" s="37" t="s">
        <v>182</v>
      </c>
    </row>
    <row r="49" spans="2:9">
      <c r="B49" s="37" t="s">
        <v>185</v>
      </c>
      <c r="C49" s="37" t="s">
        <v>134</v>
      </c>
      <c r="D49" s="50" t="s">
        <v>186</v>
      </c>
      <c r="F49" s="37" t="s">
        <v>177</v>
      </c>
      <c r="G49" s="65" t="s">
        <v>187</v>
      </c>
      <c r="H49" s="62" t="s">
        <v>182</v>
      </c>
      <c r="I49" s="62" t="s">
        <v>188</v>
      </c>
    </row>
    <row r="50" spans="2:9">
      <c r="B50" s="37" t="s">
        <v>55</v>
      </c>
      <c r="C50" s="37" t="s">
        <v>138</v>
      </c>
      <c r="D50" s="50" t="s">
        <v>196</v>
      </c>
      <c r="F50" s="37" t="s">
        <v>46</v>
      </c>
      <c r="G50" s="65" t="s">
        <v>197</v>
      </c>
      <c r="H50" s="62" t="s">
        <v>190</v>
      </c>
    </row>
    <row r="51" spans="2:9">
      <c r="F51" s="37" t="s">
        <v>46</v>
      </c>
    </row>
    <row r="52" spans="2:9">
      <c r="F52" s="37" t="s">
        <v>46</v>
      </c>
    </row>
    <row r="53" spans="2:9">
      <c r="F53" s="37" t="s">
        <v>46</v>
      </c>
    </row>
    <row r="54" spans="2:9">
      <c r="F54" s="37" t="s">
        <v>46</v>
      </c>
    </row>
    <row r="55" spans="2:9">
      <c r="F55" s="37" t="s">
        <v>46</v>
      </c>
    </row>
    <row r="56" spans="2:9">
      <c r="F56" s="37" t="s">
        <v>46</v>
      </c>
    </row>
    <row r="57" spans="2:9">
      <c r="F57" s="37" t="s">
        <v>46</v>
      </c>
    </row>
    <row r="58" spans="2:9">
      <c r="F58" s="37" t="s">
        <v>46</v>
      </c>
    </row>
    <row r="59" spans="2:9">
      <c r="F59" s="37" t="s">
        <v>46</v>
      </c>
    </row>
    <row r="60" spans="2:9">
      <c r="F60" s="37" t="s">
        <v>46</v>
      </c>
    </row>
    <row r="61" spans="2:9">
      <c r="F61" s="37" t="s">
        <v>46</v>
      </c>
    </row>
    <row r="62" spans="2:9">
      <c r="F62" s="37" t="s">
        <v>46</v>
      </c>
    </row>
    <row r="63" spans="2:9">
      <c r="F63" s="37" t="s">
        <v>46</v>
      </c>
    </row>
    <row r="64" spans="2:9">
      <c r="F64" s="37" t="s">
        <v>46</v>
      </c>
    </row>
    <row r="65" spans="6:6">
      <c r="F65" s="37" t="s">
        <v>46</v>
      </c>
    </row>
    <row r="66" spans="6:6">
      <c r="F66" s="37" t="s">
        <v>46</v>
      </c>
    </row>
    <row r="67" spans="6:6">
      <c r="F67" s="37" t="s">
        <v>46</v>
      </c>
    </row>
    <row r="68" spans="6:6">
      <c r="F68" s="37" t="s">
        <v>46</v>
      </c>
    </row>
    <row r="69" spans="6:6">
      <c r="F69" s="37" t="s">
        <v>46</v>
      </c>
    </row>
    <row r="70" spans="6:6">
      <c r="F70" s="37" t="s">
        <v>46</v>
      </c>
    </row>
    <row r="71" spans="6:6">
      <c r="F71" s="37" t="s">
        <v>46</v>
      </c>
    </row>
    <row r="72" spans="6:6">
      <c r="F72" s="37" t="s">
        <v>46</v>
      </c>
    </row>
    <row r="73" spans="6:6">
      <c r="F73" s="37" t="s">
        <v>46</v>
      </c>
    </row>
    <row r="74" spans="6:6">
      <c r="F74" s="37" t="s">
        <v>46</v>
      </c>
    </row>
    <row r="75" spans="6:6">
      <c r="F75" s="37" t="s">
        <v>46</v>
      </c>
    </row>
    <row r="76" spans="6:6">
      <c r="F76" s="37" t="s">
        <v>46</v>
      </c>
    </row>
    <row r="77" spans="6:6">
      <c r="F77" s="37" t="s">
        <v>46</v>
      </c>
    </row>
    <row r="78" spans="6:6">
      <c r="F78" s="37" t="s">
        <v>46</v>
      </c>
    </row>
    <row r="79" spans="6:6">
      <c r="F79" s="37" t="s">
        <v>46</v>
      </c>
    </row>
    <row r="80" spans="6:6">
      <c r="F80" s="37" t="s">
        <v>46</v>
      </c>
    </row>
    <row r="81" spans="6:6">
      <c r="F81" s="37" t="s">
        <v>46</v>
      </c>
    </row>
    <row r="82" spans="6:6">
      <c r="F82" s="37" t="s">
        <v>46</v>
      </c>
    </row>
    <row r="83" spans="6:6">
      <c r="F83" s="37" t="s">
        <v>46</v>
      </c>
    </row>
    <row r="84" spans="6:6">
      <c r="F84" s="37" t="s">
        <v>46</v>
      </c>
    </row>
    <row r="85" spans="6:6">
      <c r="F85" s="37" t="s">
        <v>46</v>
      </c>
    </row>
    <row r="86" spans="6:6">
      <c r="F86" s="37" t="s">
        <v>46</v>
      </c>
    </row>
    <row r="87" spans="6:6">
      <c r="F87" s="37" t="s">
        <v>46</v>
      </c>
    </row>
    <row r="88" spans="6:6">
      <c r="F88" s="37" t="s">
        <v>46</v>
      </c>
    </row>
    <row r="89" spans="6:6">
      <c r="F89" s="37" t="s">
        <v>46</v>
      </c>
    </row>
    <row r="90" spans="6:6">
      <c r="F90" s="37" t="s">
        <v>46</v>
      </c>
    </row>
    <row r="91" spans="6:6">
      <c r="F91" s="37" t="s">
        <v>46</v>
      </c>
    </row>
    <row r="92" spans="6:6">
      <c r="F92" s="37" t="s">
        <v>46</v>
      </c>
    </row>
    <row r="93" spans="6:6">
      <c r="F93" s="37" t="s">
        <v>46</v>
      </c>
    </row>
    <row r="94" spans="6:6">
      <c r="F94" s="37" t="s">
        <v>46</v>
      </c>
    </row>
    <row r="95" spans="6:6">
      <c r="F95" s="37" t="s">
        <v>46</v>
      </c>
    </row>
    <row r="96" spans="6:6">
      <c r="F96" s="37" t="s">
        <v>46</v>
      </c>
    </row>
    <row r="97" spans="6:6">
      <c r="F97" s="37" t="s">
        <v>46</v>
      </c>
    </row>
    <row r="98" spans="6:6">
      <c r="F98" s="37" t="s">
        <v>46</v>
      </c>
    </row>
    <row r="99" spans="6:6">
      <c r="F99" s="37" t="s">
        <v>46</v>
      </c>
    </row>
    <row r="100" spans="6:6">
      <c r="F100" s="37" t="s">
        <v>46</v>
      </c>
    </row>
    <row r="101" spans="6:6">
      <c r="F101" s="37" t="s">
        <v>46</v>
      </c>
    </row>
    <row r="102" spans="6:6">
      <c r="F102" s="37" t="s">
        <v>46</v>
      </c>
    </row>
    <row r="103" spans="6:6">
      <c r="F103" s="37" t="s">
        <v>46</v>
      </c>
    </row>
    <row r="104" spans="6:6">
      <c r="F104" s="37" t="s">
        <v>46</v>
      </c>
    </row>
    <row r="105" spans="6:6">
      <c r="F105" s="37" t="s">
        <v>46</v>
      </c>
    </row>
    <row r="106" spans="6:6">
      <c r="F106" s="37" t="s">
        <v>46</v>
      </c>
    </row>
    <row r="107" spans="6:6">
      <c r="F107" s="37" t="s">
        <v>46</v>
      </c>
    </row>
    <row r="108" spans="6:6">
      <c r="F108" s="37" t="s">
        <v>46</v>
      </c>
    </row>
    <row r="109" spans="6:6">
      <c r="F109" s="37" t="s">
        <v>46</v>
      </c>
    </row>
    <row r="110" spans="6:6">
      <c r="F110" s="37" t="s">
        <v>46</v>
      </c>
    </row>
    <row r="111" spans="6:6">
      <c r="F111" s="37" t="s">
        <v>46</v>
      </c>
    </row>
    <row r="112" spans="6:6">
      <c r="F112" s="37" t="s">
        <v>46</v>
      </c>
    </row>
    <row r="113" spans="6:6">
      <c r="F113" s="37" t="s">
        <v>46</v>
      </c>
    </row>
    <row r="114" spans="6:6">
      <c r="F114" s="37" t="s">
        <v>46</v>
      </c>
    </row>
    <row r="115" spans="6:6">
      <c r="F115" s="37" t="s">
        <v>46</v>
      </c>
    </row>
    <row r="116" spans="6:6">
      <c r="F116" s="37" t="s">
        <v>46</v>
      </c>
    </row>
    <row r="117" spans="6:6">
      <c r="F117" s="37" t="s">
        <v>46</v>
      </c>
    </row>
    <row r="118" spans="6:6">
      <c r="F118" s="37" t="s">
        <v>46</v>
      </c>
    </row>
    <row r="119" spans="6:6">
      <c r="F119" s="37" t="s">
        <v>46</v>
      </c>
    </row>
    <row r="120" spans="6:6">
      <c r="F120" s="37" t="s">
        <v>46</v>
      </c>
    </row>
    <row r="121" spans="6:6">
      <c r="F121" s="37" t="s">
        <v>46</v>
      </c>
    </row>
    <row r="122" spans="6:6">
      <c r="F122" s="37" t="s">
        <v>46</v>
      </c>
    </row>
    <row r="123" spans="6:6">
      <c r="F123" s="37" t="s">
        <v>46</v>
      </c>
    </row>
    <row r="124" spans="6:6">
      <c r="F124" s="37" t="s">
        <v>46</v>
      </c>
    </row>
    <row r="125" spans="6:6">
      <c r="F125" s="37" t="s">
        <v>46</v>
      </c>
    </row>
    <row r="126" spans="6:6">
      <c r="F126" s="37" t="s">
        <v>46</v>
      </c>
    </row>
    <row r="127" spans="6:6">
      <c r="F127" s="37" t="s">
        <v>46</v>
      </c>
    </row>
  </sheetData>
  <mergeCells count="2">
    <mergeCell ref="C1:D1"/>
    <mergeCell ref="D3:E3"/>
  </mergeCells>
  <phoneticPr fontId="1" type="noConversion"/>
  <conditionalFormatting sqref="F3:F1048576">
    <cfRule type="containsText" dxfId="17" priority="6" operator="containsText" text="N/P">
      <formula>NOT(ISERROR(SEARCH("N/P",F3)))</formula>
    </cfRule>
    <cfRule type="containsText" dxfId="16" priority="7" operator="containsText" text="N/A">
      <formula>NOT(ISERROR(SEARCH("N/A",F3)))</formula>
    </cfRule>
    <cfRule type="containsText" dxfId="15" priority="8" operator="containsText" text="Fail">
      <formula>NOT(ISERROR(SEARCH("Fail",F3)))</formula>
    </cfRule>
    <cfRule type="containsText" dxfId="14" priority="9" operator="containsText" text="Pass">
      <formula>NOT(ISERROR(SEARCH("Pass",F3)))</formula>
    </cfRule>
  </conditionalFormatting>
  <conditionalFormatting sqref="C4:C127">
    <cfRule type="containsText" dxfId="13" priority="5" operator="containsText" text="A">
      <formula>NOT(ISERROR(SEARCH("A",C4)))</formula>
    </cfRule>
  </conditionalFormatting>
  <conditionalFormatting sqref="C1:C1048576">
    <cfRule type="containsText" dxfId="12" priority="1" operator="containsText" text="D">
      <formula>NOT(ISERROR(SEARCH("D",C1)))</formula>
    </cfRule>
    <cfRule type="containsText" dxfId="11" priority="2" operator="containsText" text="C">
      <formula>NOT(ISERROR(SEARCH("C",C1)))</formula>
    </cfRule>
    <cfRule type="containsText" dxfId="10" priority="3" operator="containsText" text="B">
      <formula>NOT(ISERROR(SEARCH("B",C1)))</formula>
    </cfRule>
    <cfRule type="containsText" dxfId="9" priority="4" operator="containsText" text="S">
      <formula>NOT(ISERROR(SEARCH("S",C1)))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8703D5-6A1C-4A48-AC07-15B73D7E8137}">
          <x14:formula1>
            <xm:f>'기타)드롭다운목록'!$B$2:$B$12</xm:f>
          </x14:formula1>
          <xm:sqref>B4:B1048576</xm:sqref>
        </x14:dataValidation>
        <x14:dataValidation type="list" allowBlank="1" showInputMessage="1" showErrorMessage="1" xr:uid="{1ECBD2E2-AF00-4237-966D-075FA4E2414A}">
          <x14:formula1>
            <xm:f>'기타)드롭다운목록'!$A$2:$A$5</xm:f>
          </x14:formula1>
          <xm:sqref>F4:F1048576</xm:sqref>
        </x14:dataValidation>
        <x14:dataValidation type="list" allowBlank="1" showInputMessage="1" showErrorMessage="1" xr:uid="{42270651-7614-426B-93C7-6E65AB794044}">
          <x14:formula1>
            <xm:f>'기타)드롭다운목록'!$C$2:$C$6</xm:f>
          </x14:formula1>
          <xm:sqref>C4:C1048576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D356-90A0-4A19-9533-9F61A2D90EC2}">
  <dimension ref="A1:C12"/>
  <sheetViews>
    <sheetView workbookViewId="0">
      <selection activeCell="D14" sqref="D14"/>
    </sheetView>
  </sheetViews>
  <sheetFormatPr defaultRowHeight="16.5"/>
  <cols>
    <col min="1" max="1" width="8.75" style="5"/>
  </cols>
  <sheetData>
    <row r="1" spans="1:3">
      <c r="A1" s="56" t="s">
        <v>59</v>
      </c>
      <c r="B1" s="6" t="s">
        <v>40</v>
      </c>
      <c r="C1" s="6" t="s">
        <v>140</v>
      </c>
    </row>
    <row r="2" spans="1:3">
      <c r="A2" s="7" t="s">
        <v>43</v>
      </c>
      <c r="B2" s="7" t="s">
        <v>52</v>
      </c>
      <c r="C2" s="3" t="s">
        <v>131</v>
      </c>
    </row>
    <row r="3" spans="1:3">
      <c r="A3" s="7" t="s">
        <v>44</v>
      </c>
      <c r="B3" s="7" t="s">
        <v>9</v>
      </c>
      <c r="C3" s="3" t="s">
        <v>133</v>
      </c>
    </row>
    <row r="4" spans="1:3">
      <c r="A4" s="34" t="s">
        <v>46</v>
      </c>
      <c r="B4" s="7" t="s">
        <v>145</v>
      </c>
      <c r="C4" s="3" t="s">
        <v>135</v>
      </c>
    </row>
    <row r="5" spans="1:3">
      <c r="A5" s="7" t="s">
        <v>45</v>
      </c>
      <c r="B5" s="7" t="s">
        <v>53</v>
      </c>
      <c r="C5" s="3" t="s">
        <v>137</v>
      </c>
    </row>
    <row r="6" spans="1:3">
      <c r="B6" s="7" t="s">
        <v>54</v>
      </c>
      <c r="C6" s="3" t="s">
        <v>139</v>
      </c>
    </row>
    <row r="7" spans="1:3">
      <c r="B7" s="7" t="s">
        <v>56</v>
      </c>
    </row>
    <row r="8" spans="1:3">
      <c r="B8" s="7" t="s">
        <v>58</v>
      </c>
    </row>
    <row r="9" spans="1:3">
      <c r="B9" s="7" t="s">
        <v>85</v>
      </c>
    </row>
    <row r="10" spans="1:3">
      <c r="B10" s="7" t="s">
        <v>86</v>
      </c>
    </row>
    <row r="11" spans="1:3">
      <c r="B11" s="7" t="s">
        <v>70</v>
      </c>
    </row>
    <row r="12" spans="1:3">
      <c r="B12" s="7" t="s">
        <v>65</v>
      </c>
    </row>
  </sheetData>
  <phoneticPr fontId="1" type="noConversion"/>
  <conditionalFormatting sqref="A2:A5">
    <cfRule type="containsText" dxfId="8" priority="7" operator="containsText" text="N/P">
      <formula>NOT(ISERROR(SEARCH("N/P",A2)))</formula>
    </cfRule>
    <cfRule type="containsText" dxfId="7" priority="8" operator="containsText" text="N/A">
      <formula>NOT(ISERROR(SEARCH("N/A",A2)))</formula>
    </cfRule>
    <cfRule type="containsText" dxfId="6" priority="9" operator="containsText" text="Fail">
      <formula>NOT(ISERROR(SEARCH("Fail",A2)))</formula>
    </cfRule>
    <cfRule type="containsText" dxfId="5" priority="10" operator="containsText" text="Pass">
      <formula>NOT(ISERROR(SEARCH("Pass",A2)))</formula>
    </cfRule>
  </conditionalFormatting>
  <conditionalFormatting sqref="C2">
    <cfRule type="containsText" dxfId="4" priority="5" operator="containsText" text="S">
      <formula>NOT(ISERROR(SEARCH("S",C2)))</formula>
    </cfRule>
  </conditionalFormatting>
  <conditionalFormatting sqref="C3">
    <cfRule type="containsText" dxfId="3" priority="4" operator="containsText" text="A">
      <formula>NOT(ISERROR(SEARCH("A",C3)))</formula>
    </cfRule>
  </conditionalFormatting>
  <conditionalFormatting sqref="C4">
    <cfRule type="containsText" dxfId="2" priority="3" operator="containsText" text="B">
      <formula>NOT(ISERROR(SEARCH("B",C4)))</formula>
    </cfRule>
  </conditionalFormatting>
  <conditionalFormatting sqref="C5">
    <cfRule type="containsText" dxfId="1" priority="2" operator="containsText" text="C">
      <formula>NOT(ISERROR(SEARCH("C",C5)))</formula>
    </cfRule>
  </conditionalFormatting>
  <conditionalFormatting sqref="C6">
    <cfRule type="containsText" dxfId="0" priority="1" operator="containsText" text="D">
      <formula>NOT(ISERROR(SEARCH("D",C6)))</formula>
    </cfRule>
  </conditionalFormatting>
  <dataValidations count="2">
    <dataValidation type="list" allowBlank="1" showInputMessage="1" showErrorMessage="1" sqref="A2:A1048576" xr:uid="{34291051-79C5-4421-BB16-27D8EA0667CB}">
      <formula1>$A$2:$A$5</formula1>
    </dataValidation>
    <dataValidation type="list" allowBlank="1" showInputMessage="1" showErrorMessage="1" sqref="C2:C1048576" xr:uid="{D8068B38-6BD2-4F04-A2B1-1E9A405C3D4C}">
      <formula1>$C$2:$C$6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기획_직업</vt:lpstr>
      <vt:lpstr>기획_맵</vt:lpstr>
      <vt:lpstr>기획_몬스터</vt:lpstr>
      <vt:lpstr>기획_아이템</vt:lpstr>
      <vt:lpstr>QA_기본기능</vt:lpstr>
      <vt:lpstr>QA_버그</vt:lpstr>
      <vt:lpstr>QA_개발</vt:lpstr>
      <vt:lpstr>기타)드롭다운목록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CYHONG</cp:lastModifiedBy>
  <cp:revision/>
  <dcterms:created xsi:type="dcterms:W3CDTF">2023-02-17T18:05:04Z</dcterms:created>
  <dcterms:modified xsi:type="dcterms:W3CDTF">2023-03-05T16:57:52Z</dcterms:modified>
  <cp:category/>
  <cp:contentStatus/>
</cp:coreProperties>
</file>