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corhuila\base-datos-i-2025-a-g1\03-week\01-sesion\"/>
    </mc:Choice>
  </mc:AlternateContent>
  <xr:revisionPtr revIDLastSave="0" documentId="13_ncr:1_{9C280BBC-AD2F-49DD-BA6C-D4F9D1D4E0B7}" xr6:coauthVersionLast="47" xr6:coauthVersionMax="47" xr10:uidLastSave="{00000000-0000-0000-0000-000000000000}"/>
  <bookViews>
    <workbookView xWindow="-108" yWindow="-108" windowWidth="23256" windowHeight="13896" activeTab="5" xr2:uid="{790264BA-7145-484A-B6EC-B528F3B12036}"/>
  </bookViews>
  <sheets>
    <sheet name="Ubicacion" sheetId="1" r:id="rId1"/>
    <sheet name="Datosbasicos" sheetId="2" r:id="rId2"/>
    <sheet name="Continent" sheetId="3" r:id="rId3"/>
    <sheet name="Country" sheetId="4" r:id="rId4"/>
    <sheet name="Deparment" sheetId="5" r:id="rId5"/>
    <sheet name="Estate" sheetId="6" r:id="rId6"/>
    <sheet name="Registro" sheetId="7" r:id="rId7"/>
  </sheets>
  <definedNames>
    <definedName name="_xlnm._FilterDatabase" localSheetId="3" hidden="1">Country!$A$1:$C$51</definedName>
    <definedName name="_xlnm._FilterDatabase" localSheetId="1" hidden="1">Datosbasicos!$A$1:$G$21</definedName>
    <definedName name="_xlnm._FilterDatabase" localSheetId="4" hidden="1">Deparment!$A$1:$C$41</definedName>
    <definedName name="_xlnm._FilterDatabase" localSheetId="5" hidden="1">Estate!$A$1:$C$64</definedName>
    <definedName name="_xlnm._FilterDatabase" localSheetId="0" hidden="1">Ubicacion!$A$1:$D$101</definedName>
    <definedName name="Continent">Continent!$A$2:$B$6</definedName>
    <definedName name="Country">Country!$A$2:$C$51</definedName>
    <definedName name="Deparment">Deparment!$A$2:$C$42</definedName>
    <definedName name="Estate">Estate!$A$2:$C$64</definedName>
    <definedName name="Ubication">Ubicacion!$A$2:$D$101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<sst xmlns="http://schemas.openxmlformats.org/spreadsheetml/2006/main" count="1021" uniqueCount="437">
  <si>
    <t>Continente</t>
  </si>
  <si>
    <t>Pais</t>
  </si>
  <si>
    <t>Departamento</t>
  </si>
  <si>
    <t>Municipio</t>
  </si>
  <si>
    <t>Nombre</t>
  </si>
  <si>
    <t>Correo</t>
  </si>
  <si>
    <t>Direccion</t>
  </si>
  <si>
    <t>Municipio Nacimiento</t>
  </si>
  <si>
    <t>Municipio Residencia</t>
  </si>
  <si>
    <t>América</t>
  </si>
  <si>
    <t>Colombia</t>
  </si>
  <si>
    <t>Huila</t>
  </si>
  <si>
    <t>Neiva</t>
  </si>
  <si>
    <t>Pitalito</t>
  </si>
  <si>
    <t>Garzón</t>
  </si>
  <si>
    <t>Tolima</t>
  </si>
  <si>
    <t>Espinal</t>
  </si>
  <si>
    <t>Quindío</t>
  </si>
  <si>
    <t>Montenegro</t>
  </si>
  <si>
    <t>Europa</t>
  </si>
  <si>
    <t>España</t>
  </si>
  <si>
    <t>Andalucía</t>
  </si>
  <si>
    <t>Córdoba</t>
  </si>
  <si>
    <t>Perú</t>
  </si>
  <si>
    <t>Arequipa</t>
  </si>
  <si>
    <t>Cusco</t>
  </si>
  <si>
    <t>Machu Picchu</t>
  </si>
  <si>
    <t>Cataluña</t>
  </si>
  <si>
    <t>Barcelona</t>
  </si>
  <si>
    <t>EEUU</t>
  </si>
  <si>
    <t>Texas</t>
  </si>
  <si>
    <t>Houston</t>
  </si>
  <si>
    <t>Florida</t>
  </si>
  <si>
    <t>Jacksonville</t>
  </si>
  <si>
    <t>Lima</t>
  </si>
  <si>
    <t>Dallas</t>
  </si>
  <si>
    <t>Madrid</t>
  </si>
  <si>
    <t>Móstoles</t>
  </si>
  <si>
    <t>Chivay</t>
  </si>
  <si>
    <t>Granada</t>
  </si>
  <si>
    <t>Fort Worth</t>
  </si>
  <si>
    <t>Miami</t>
  </si>
  <si>
    <t>San Antonio</t>
  </si>
  <si>
    <t>Sevilla</t>
  </si>
  <si>
    <t>La Plata</t>
  </si>
  <si>
    <t>Orlando</t>
  </si>
  <si>
    <t>Ollantaytambo</t>
  </si>
  <si>
    <t>California</t>
  </si>
  <si>
    <t>Sacramento</t>
  </si>
  <si>
    <t>Tarragona</t>
  </si>
  <si>
    <t>Callao</t>
  </si>
  <si>
    <t>Urubamba</t>
  </si>
  <si>
    <t>San Francisco</t>
  </si>
  <si>
    <t>Barranco</t>
  </si>
  <si>
    <t>Leganés</t>
  </si>
  <si>
    <t>Yanahuara</t>
  </si>
  <si>
    <t>San Isidro</t>
  </si>
  <si>
    <t>Líbano</t>
  </si>
  <si>
    <t>Salento</t>
  </si>
  <si>
    <t>Camana</t>
  </si>
  <si>
    <t>San Diego</t>
  </si>
  <si>
    <t>Pisac</t>
  </si>
  <si>
    <t>Almería</t>
  </si>
  <si>
    <t>Circasia</t>
  </si>
  <si>
    <t>Badalona</t>
  </si>
  <si>
    <t>Mollendo</t>
  </si>
  <si>
    <t>Alcalá de Henares</t>
  </si>
  <si>
    <t>Tallahassee</t>
  </si>
  <si>
    <t>Los Angeles</t>
  </si>
  <si>
    <t>Girona</t>
  </si>
  <si>
    <t>San Jose</t>
  </si>
  <si>
    <t>San Agustín</t>
  </si>
  <si>
    <t>Juan Pérez</t>
  </si>
  <si>
    <t>user1@correo.com</t>
  </si>
  <si>
    <t>Calle 1 #60-1</t>
  </si>
  <si>
    <t>María Gómez</t>
  </si>
  <si>
    <t>user2@correo.com</t>
  </si>
  <si>
    <t>Calle 2 #35-7</t>
  </si>
  <si>
    <t>Carlos Rodríguez</t>
  </si>
  <si>
    <t>user3@correo.com</t>
  </si>
  <si>
    <t>Calle 3 #79-8</t>
  </si>
  <si>
    <t>Ana Martínez</t>
  </si>
  <si>
    <t>user4@correo.com</t>
  </si>
  <si>
    <t>Calle 4 #55-9</t>
  </si>
  <si>
    <t>Luis Sánchez</t>
  </si>
  <si>
    <t>user5@correo.com</t>
  </si>
  <si>
    <t>Calle 5 #39-5</t>
  </si>
  <si>
    <t>Elena Torres</t>
  </si>
  <si>
    <t>user6@correo.com</t>
  </si>
  <si>
    <t>Calle 6 #12-7</t>
  </si>
  <si>
    <t>José Ramírez</t>
  </si>
  <si>
    <t>user7@correo.com</t>
  </si>
  <si>
    <t>Calle 7 #18-7</t>
  </si>
  <si>
    <t>Patricia Herrera</t>
  </si>
  <si>
    <t>user8@correo.com</t>
  </si>
  <si>
    <t>Calle 8 #90-2</t>
  </si>
  <si>
    <t>Fernando Castro</t>
  </si>
  <si>
    <t>user9@correo.com</t>
  </si>
  <si>
    <t>Calle 9 #85-5</t>
  </si>
  <si>
    <t>Lucía Vargas</t>
  </si>
  <si>
    <t>user10@correo.com</t>
  </si>
  <si>
    <t>Calle 10 #57-4</t>
  </si>
  <si>
    <t>Ricardo Fernández</t>
  </si>
  <si>
    <t>user11@correo.com</t>
  </si>
  <si>
    <t>Calle 11 #68-5</t>
  </si>
  <si>
    <t>Beatriz Morales</t>
  </si>
  <si>
    <t>user12@correo.com</t>
  </si>
  <si>
    <t>Calle 12 #38-9</t>
  </si>
  <si>
    <t>Diego Mendoza</t>
  </si>
  <si>
    <t>user13@correo.com</t>
  </si>
  <si>
    <t>Calle 13 #21-6</t>
  </si>
  <si>
    <t>Andrea Rojas</t>
  </si>
  <si>
    <t>user14@correo.com</t>
  </si>
  <si>
    <t>Calle 14 #99-7</t>
  </si>
  <si>
    <t>Gabriel Ortega</t>
  </si>
  <si>
    <t>user15@correo.com</t>
  </si>
  <si>
    <t>Calle 15 #85-7</t>
  </si>
  <si>
    <t>Marta Suárez</t>
  </si>
  <si>
    <t>user16@correo.com</t>
  </si>
  <si>
    <t>Calle 16 #58-6</t>
  </si>
  <si>
    <t>Hugo Navarro</t>
  </si>
  <si>
    <t>user17@correo.com</t>
  </si>
  <si>
    <t>Calle 17 #44-4</t>
  </si>
  <si>
    <t>Rosa Álvarez</t>
  </si>
  <si>
    <t>user18@correo.com</t>
  </si>
  <si>
    <t>Calle 18 #51-3</t>
  </si>
  <si>
    <t>Javier Peña</t>
  </si>
  <si>
    <t>user19@correo.com</t>
  </si>
  <si>
    <t>Calle 19 #94-4</t>
  </si>
  <si>
    <t>Carmen Silva</t>
  </si>
  <si>
    <t>user20@correo.com</t>
  </si>
  <si>
    <t>Calle 20 #57-8</t>
  </si>
  <si>
    <t>Descripción</t>
  </si>
  <si>
    <t>neiba</t>
  </si>
  <si>
    <t>Code</t>
  </si>
  <si>
    <t>Description</t>
  </si>
  <si>
    <t>C-01</t>
  </si>
  <si>
    <t>C-02</t>
  </si>
  <si>
    <t>C-03</t>
  </si>
  <si>
    <t>C-04</t>
  </si>
  <si>
    <t>C-05</t>
  </si>
  <si>
    <t>Asía</t>
  </si>
  <si>
    <t>Afríca</t>
  </si>
  <si>
    <t>Oseanía</t>
  </si>
  <si>
    <t>ContinentId</t>
  </si>
  <si>
    <t>F-01</t>
  </si>
  <si>
    <t>F-02</t>
  </si>
  <si>
    <t>F-03</t>
  </si>
  <si>
    <t>F-04</t>
  </si>
  <si>
    <t>F-05</t>
  </si>
  <si>
    <t>USA</t>
  </si>
  <si>
    <t>F-06</t>
  </si>
  <si>
    <t>F-07</t>
  </si>
  <si>
    <t>F-08</t>
  </si>
  <si>
    <t>Argentina</t>
  </si>
  <si>
    <t>Brasil</t>
  </si>
  <si>
    <t>México</t>
  </si>
  <si>
    <t>Chile</t>
  </si>
  <si>
    <t>Ecuador</t>
  </si>
  <si>
    <t>F-09</t>
  </si>
  <si>
    <t>Venezuela</t>
  </si>
  <si>
    <t>F-10</t>
  </si>
  <si>
    <t>Bolivia</t>
  </si>
  <si>
    <t>F-11</t>
  </si>
  <si>
    <t>F-12</t>
  </si>
  <si>
    <t>Francia</t>
  </si>
  <si>
    <t>F-13</t>
  </si>
  <si>
    <t>Alemania</t>
  </si>
  <si>
    <t>F-14</t>
  </si>
  <si>
    <t>Italia</t>
  </si>
  <si>
    <t>F-15</t>
  </si>
  <si>
    <t>Reino Unido</t>
  </si>
  <si>
    <t>F-16</t>
  </si>
  <si>
    <t>Portugal</t>
  </si>
  <si>
    <t>F-17</t>
  </si>
  <si>
    <t>Países Bajos</t>
  </si>
  <si>
    <t>F-18</t>
  </si>
  <si>
    <t>Bélgica</t>
  </si>
  <si>
    <t>F-19</t>
  </si>
  <si>
    <t>Suecia</t>
  </si>
  <si>
    <t>F-20</t>
  </si>
  <si>
    <t>Suiza</t>
  </si>
  <si>
    <t>F-21</t>
  </si>
  <si>
    <t>China</t>
  </si>
  <si>
    <t>F-22</t>
  </si>
  <si>
    <t>India</t>
  </si>
  <si>
    <t>F-23</t>
  </si>
  <si>
    <t>Japón</t>
  </si>
  <si>
    <t>F-24</t>
  </si>
  <si>
    <t>Corea del Sur</t>
  </si>
  <si>
    <t>F-25</t>
  </si>
  <si>
    <t>Indonesia</t>
  </si>
  <si>
    <t>F-26</t>
  </si>
  <si>
    <t>Arabia Saudita</t>
  </si>
  <si>
    <t>F-27</t>
  </si>
  <si>
    <t>Irán</t>
  </si>
  <si>
    <t>F-28</t>
  </si>
  <si>
    <t>Turquía</t>
  </si>
  <si>
    <t>F-29</t>
  </si>
  <si>
    <t>Pakistán</t>
  </si>
  <si>
    <t>F-30</t>
  </si>
  <si>
    <t>Tailandia</t>
  </si>
  <si>
    <t>F-31</t>
  </si>
  <si>
    <t>Nigeria</t>
  </si>
  <si>
    <t>F-32</t>
  </si>
  <si>
    <t>Sudáfrica</t>
  </si>
  <si>
    <t>F-33</t>
  </si>
  <si>
    <t>Egipto</t>
  </si>
  <si>
    <t>F-34</t>
  </si>
  <si>
    <t>Marruecos</t>
  </si>
  <si>
    <t>F-35</t>
  </si>
  <si>
    <t>Argelia</t>
  </si>
  <si>
    <t>F-36</t>
  </si>
  <si>
    <t>Kenia</t>
  </si>
  <si>
    <t>F-37</t>
  </si>
  <si>
    <t>Etiopía</t>
  </si>
  <si>
    <t>F-38</t>
  </si>
  <si>
    <t>Ghana</t>
  </si>
  <si>
    <t>F-39</t>
  </si>
  <si>
    <t>Tanzania</t>
  </si>
  <si>
    <t>F-40</t>
  </si>
  <si>
    <t>Senegal</t>
  </si>
  <si>
    <t>F-41</t>
  </si>
  <si>
    <t>Australia</t>
  </si>
  <si>
    <t>F-42</t>
  </si>
  <si>
    <t>Nueva Zelanda</t>
  </si>
  <si>
    <t>F-43</t>
  </si>
  <si>
    <t>Fiyi</t>
  </si>
  <si>
    <t>F-44</t>
  </si>
  <si>
    <t>Papúa Nueva Guinea</t>
  </si>
  <si>
    <t>F-45</t>
  </si>
  <si>
    <t>Samoa</t>
  </si>
  <si>
    <t>F-46</t>
  </si>
  <si>
    <t>Tonga</t>
  </si>
  <si>
    <t>F-47</t>
  </si>
  <si>
    <t>Vanuatu</t>
  </si>
  <si>
    <t>F-48</t>
  </si>
  <si>
    <t>Islas Salomón</t>
  </si>
  <si>
    <t>F-49</t>
  </si>
  <si>
    <t>Kiribati</t>
  </si>
  <si>
    <t>F-50</t>
  </si>
  <si>
    <t>Tuvalu</t>
  </si>
  <si>
    <t>CountryId</t>
  </si>
  <si>
    <t>D-01</t>
  </si>
  <si>
    <t>Antioquia</t>
  </si>
  <si>
    <t>D-02</t>
  </si>
  <si>
    <t>Cundinamarca</t>
  </si>
  <si>
    <t>D-03</t>
  </si>
  <si>
    <t>Valle del Cauca</t>
  </si>
  <si>
    <t>D-04</t>
  </si>
  <si>
    <t>Santander</t>
  </si>
  <si>
    <t>D-05</t>
  </si>
  <si>
    <t>Atlántico</t>
  </si>
  <si>
    <t>D-06</t>
  </si>
  <si>
    <t>Bolívar</t>
  </si>
  <si>
    <t>D-07</t>
  </si>
  <si>
    <t>Boyacá</t>
  </si>
  <si>
    <t>D-08</t>
  </si>
  <si>
    <t>Cesar</t>
  </si>
  <si>
    <t>D-09</t>
  </si>
  <si>
    <t>D-10</t>
  </si>
  <si>
    <t>Nariño</t>
  </si>
  <si>
    <t>D-11</t>
  </si>
  <si>
    <t>D-12</t>
  </si>
  <si>
    <t>D-13</t>
  </si>
  <si>
    <t>D-14</t>
  </si>
  <si>
    <t>Valencia</t>
  </si>
  <si>
    <t>D-15</t>
  </si>
  <si>
    <t>Galicia</t>
  </si>
  <si>
    <t>D-16</t>
  </si>
  <si>
    <t>Castilla y León</t>
  </si>
  <si>
    <t>D-17</t>
  </si>
  <si>
    <t>País Vasco</t>
  </si>
  <si>
    <t>D-18</t>
  </si>
  <si>
    <t>Canarias</t>
  </si>
  <si>
    <t>D-19</t>
  </si>
  <si>
    <t>Aragón</t>
  </si>
  <si>
    <t>D-20</t>
  </si>
  <si>
    <t>Murcia</t>
  </si>
  <si>
    <t>D-21</t>
  </si>
  <si>
    <t>Île-de-France</t>
  </si>
  <si>
    <t>D-22</t>
  </si>
  <si>
    <t>Provenza-Alpes-Costa Azul</t>
  </si>
  <si>
    <t>D-23</t>
  </si>
  <si>
    <t>Nueva Aquitania</t>
  </si>
  <si>
    <t>D-24</t>
  </si>
  <si>
    <t>Auvernia-Ródano-Alpes</t>
  </si>
  <si>
    <t>D-25</t>
  </si>
  <si>
    <t>Occitania</t>
  </si>
  <si>
    <t>D-26</t>
  </si>
  <si>
    <t>Hauts-de-France</t>
  </si>
  <si>
    <t>D-27</t>
  </si>
  <si>
    <t>Gran Este</t>
  </si>
  <si>
    <t>D-28</t>
  </si>
  <si>
    <t>Normandía</t>
  </si>
  <si>
    <t>D-29</t>
  </si>
  <si>
    <t>Borgoña-Franco Condado</t>
  </si>
  <si>
    <t>D-30</t>
  </si>
  <si>
    <t>Centro-Valle de Loira</t>
  </si>
  <si>
    <t>D-31</t>
  </si>
  <si>
    <t>Nueva Gales del Sur</t>
  </si>
  <si>
    <t>D-32</t>
  </si>
  <si>
    <t>Victoria</t>
  </si>
  <si>
    <t>D-33</t>
  </si>
  <si>
    <t>Queensland</t>
  </si>
  <si>
    <t>D-34</t>
  </si>
  <si>
    <t>Australia Meridional</t>
  </si>
  <si>
    <t>D-35</t>
  </si>
  <si>
    <t>Australia Occidental</t>
  </si>
  <si>
    <t>D-36</t>
  </si>
  <si>
    <t>Tasmania</t>
  </si>
  <si>
    <t>D-37</t>
  </si>
  <si>
    <t>Territorio del Norte</t>
  </si>
  <si>
    <t>D-38</t>
  </si>
  <si>
    <t>Territorio de la Capital Australiana</t>
  </si>
  <si>
    <t>D-39</t>
  </si>
  <si>
    <t>Isla Norfolk</t>
  </si>
  <si>
    <t>D-40</t>
  </si>
  <si>
    <t>Islas Cocos</t>
  </si>
  <si>
    <t>DepartmentId</t>
  </si>
  <si>
    <t>E-001</t>
  </si>
  <si>
    <t>Tunja</t>
  </si>
  <si>
    <t>E-002</t>
  </si>
  <si>
    <t>Duitama</t>
  </si>
  <si>
    <t>E-003</t>
  </si>
  <si>
    <t>Sogamoso</t>
  </si>
  <si>
    <t>E-004</t>
  </si>
  <si>
    <t>Chiquinquirá</t>
  </si>
  <si>
    <t>E-005</t>
  </si>
  <si>
    <t>Paipa</t>
  </si>
  <si>
    <t>E-006</t>
  </si>
  <si>
    <t>Villa de Leyva</t>
  </si>
  <si>
    <t>E-007</t>
  </si>
  <si>
    <t>Moniquirá</t>
  </si>
  <si>
    <t>E-008</t>
  </si>
  <si>
    <t>Miraflores</t>
  </si>
  <si>
    <t>E-009</t>
  </si>
  <si>
    <t>Garagoa</t>
  </si>
  <si>
    <t>E-010</t>
  </si>
  <si>
    <t>Soatá</t>
  </si>
  <si>
    <t>E-011</t>
  </si>
  <si>
    <t>E-012</t>
  </si>
  <si>
    <t>E-013</t>
  </si>
  <si>
    <t>E-014</t>
  </si>
  <si>
    <t>E-015</t>
  </si>
  <si>
    <t>E-016</t>
  </si>
  <si>
    <t>Campoalegre</t>
  </si>
  <si>
    <t>E-017</t>
  </si>
  <si>
    <t>Aipe</t>
  </si>
  <si>
    <t>E-018</t>
  </si>
  <si>
    <t>Tello</t>
  </si>
  <si>
    <t>E-019</t>
  </si>
  <si>
    <t>Rivera</t>
  </si>
  <si>
    <t>E-020</t>
  </si>
  <si>
    <t>Timaná</t>
  </si>
  <si>
    <t>E-021</t>
  </si>
  <si>
    <t>Pasto</t>
  </si>
  <si>
    <t>E-022</t>
  </si>
  <si>
    <t>Ipiales</t>
  </si>
  <si>
    <t>E-023</t>
  </si>
  <si>
    <t>Tumaco</t>
  </si>
  <si>
    <t>E-024</t>
  </si>
  <si>
    <t>Túquerres</t>
  </si>
  <si>
    <t>E-025</t>
  </si>
  <si>
    <t>Sandoná</t>
  </si>
  <si>
    <t>E-026</t>
  </si>
  <si>
    <t>La Unión</t>
  </si>
  <si>
    <t>E-027</t>
  </si>
  <si>
    <t>El Tambo</t>
  </si>
  <si>
    <t>E-028</t>
  </si>
  <si>
    <t>Cumbal</t>
  </si>
  <si>
    <t>E-029</t>
  </si>
  <si>
    <t>Albán</t>
  </si>
  <si>
    <t>E-030</t>
  </si>
  <si>
    <t>San Pablo</t>
  </si>
  <si>
    <t>E-031</t>
  </si>
  <si>
    <t>Centro</t>
  </si>
  <si>
    <t>E-032</t>
  </si>
  <si>
    <t>Chamartín</t>
  </si>
  <si>
    <t>E-033</t>
  </si>
  <si>
    <t>Tetuán</t>
  </si>
  <si>
    <t>E-034</t>
  </si>
  <si>
    <t>Retiro</t>
  </si>
  <si>
    <t>E-035</t>
  </si>
  <si>
    <t>Salamanca</t>
  </si>
  <si>
    <t>E-036</t>
  </si>
  <si>
    <t>Arganzuela</t>
  </si>
  <si>
    <t>E-037</t>
  </si>
  <si>
    <t>Carabanchel</t>
  </si>
  <si>
    <t>E-038</t>
  </si>
  <si>
    <t>Fuencarral-El Pardo</t>
  </si>
  <si>
    <t>E-039</t>
  </si>
  <si>
    <t>Hortaleza</t>
  </si>
  <si>
    <t>E-040</t>
  </si>
  <si>
    <t>Latina</t>
  </si>
  <si>
    <t>E-041</t>
  </si>
  <si>
    <t>E-042</t>
  </si>
  <si>
    <t>Málaga</t>
  </si>
  <si>
    <t>E-043</t>
  </si>
  <si>
    <t>E-044</t>
  </si>
  <si>
    <t>E-045</t>
  </si>
  <si>
    <t>E-046</t>
  </si>
  <si>
    <t>Huelva</t>
  </si>
  <si>
    <t>E-047</t>
  </si>
  <si>
    <t>Jaén</t>
  </si>
  <si>
    <t>E-048</t>
  </si>
  <si>
    <t>Marbella</t>
  </si>
  <si>
    <t>E-049</t>
  </si>
  <si>
    <t>Jerez de la Frontera</t>
  </si>
  <si>
    <t>E-050</t>
  </si>
  <si>
    <t>Algeciras</t>
  </si>
  <si>
    <t>E-051</t>
  </si>
  <si>
    <t>E-052</t>
  </si>
  <si>
    <t>Alicante</t>
  </si>
  <si>
    <t>E-053</t>
  </si>
  <si>
    <t>Castellón de la Plana</t>
  </si>
  <si>
    <t>E-054</t>
  </si>
  <si>
    <t>Gandía</t>
  </si>
  <si>
    <t>E-055</t>
  </si>
  <si>
    <t>Elche</t>
  </si>
  <si>
    <t>E-056</t>
  </si>
  <si>
    <t>Sagunto</t>
  </si>
  <si>
    <t>E-057</t>
  </si>
  <si>
    <t>Torrevieja</t>
  </si>
  <si>
    <t>E-058</t>
  </si>
  <si>
    <t>Orihuela</t>
  </si>
  <si>
    <t>E-059</t>
  </si>
  <si>
    <t>Benidorm</t>
  </si>
  <si>
    <t>E-060</t>
  </si>
  <si>
    <t>Alzira</t>
  </si>
  <si>
    <t>E-061</t>
  </si>
  <si>
    <t>E-062</t>
  </si>
  <si>
    <t>D-41</t>
  </si>
  <si>
    <t>Buenos Aires</t>
  </si>
  <si>
    <t>E-063</t>
  </si>
  <si>
    <t>Buscar</t>
  </si>
  <si>
    <t>colom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</si>
</sst>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5" borderId="1" xfId="0" applyFill="1" applyBorder="1"/>
    <xf numFmtId="0" fontId="0" fillId="0" borderId="2" xfId="0" applyBorder="1"/>
    <xf numFmtId="0" fontId="0" fillId="6" borderId="1" xfId="0" applyFill="1" applyBorder="1"/>
    <xf numFmtId="0" fontId="1" fillId="2" borderId="3" xfId="0" applyFont="1" applyFill="1" applyBorder="1"/>
    <xf numFmtId="0" fontId="0" fillId="0" borderId="0" xfId="0" quotePrefix="1"/>
    <xf numFmtId="0" fontId="0" fillId="4" borderId="0" xfId="0" quotePrefix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327498</xdr:colOff>
      <xdr:row>1</xdr:row>
      <xdr:rowOff>178340</xdr:rowOff>
    </xdr:from>
    <xdr:to>
      <xdr:col>2</xdr:col>
      <xdr:colOff>888459</xdr:colOff>
      <xdr:row>8</xdr:row>
      <xdr:rowOff>55123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68EA643F-771F-D0AD-9144-C29C99B9FDB3}"/>
            </a:ext>
          </a:extLst>
        </xdr:cNvPr>
        <xdr:cNvSpPr/>
      </xdr:nvSpPr>
      <xdr:spPr>
        <a:xfrm>
          <a:off x="1935804" y="359923"/>
          <a:ext cx="560961" cy="114786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382437</xdr:colOff>
      <xdr:row>2</xdr:row>
      <xdr:rowOff>43133</xdr:rowOff>
    </xdr:from>
    <xdr:to>
      <xdr:col>2</xdr:col>
      <xdr:colOff>943398</xdr:colOff>
      <xdr:row>8</xdr:row>
      <xdr:rowOff>86815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6396B50-692C-4680-849D-950285811370}"/>
            </a:ext>
          </a:extLst>
        </xdr:cNvPr>
        <xdr:cNvSpPr/>
      </xdr:nvSpPr>
      <xdr:spPr>
        <a:xfrm>
          <a:off x="1992701" y="411193"/>
          <a:ext cx="560961" cy="114786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B7B9-2BBC-4DB4-BCF2-53F4D7CA35A5}">
  <sheetPr filterMode="1"/>
  <dimension ref="A1:D101"/>
  <sheetViews>
    <sheetView zoomScale="235" zoomScaleNormal="235" workbookViewId="0">
      <selection activeCell="B1" sqref="B1"/>
    </sheetView>
  </sheetViews>
  <sheetFormatPr defaultRowHeight="14.4" x14ac:dyDescent="0.3"/>
  <cols>
    <col min="1" max="1" width="17.21875" customWidth="1"/>
    <col min="2" max="2" width="9.88671875" bestFit="1" customWidth="1"/>
    <col min="3" max="3" width="9.88671875" customWidth="1"/>
    <col min="4" max="4" width="12.5546875" bestFit="1" customWidth="1"/>
  </cols>
  <sheetData>
    <row r="1" spans="1:4" x14ac:dyDescent="0.3">
      <c r="A1" s="3" t="s">
        <v>3</v>
      </c>
      <c r="B1" s="3" t="s">
        <v>0</v>
      </c>
      <c r="C1" s="3" t="s">
        <v>1</v>
      </c>
      <c r="D1" s="3" t="s">
        <v>2</v>
      </c>
    </row>
    <row r="2" spans="1:4" hidden="1" x14ac:dyDescent="0.3">
      <c r="A2" s="5" t="s">
        <v>22</v>
      </c>
      <c r="B2" t="s">
        <v>19</v>
      </c>
      <c r="C2" t="s">
        <v>20</v>
      </c>
      <c r="D2" t="s">
        <v>21</v>
      </c>
    </row>
    <row r="3" spans="1:4" hidden="1" x14ac:dyDescent="0.3">
      <c r="A3" s="5" t="s">
        <v>24</v>
      </c>
      <c r="B3" s="4" t="s">
        <v>9</v>
      </c>
      <c r="C3" t="s">
        <v>23</v>
      </c>
      <c r="D3" t="s">
        <v>24</v>
      </c>
    </row>
    <row r="4" spans="1:4" hidden="1" x14ac:dyDescent="0.3">
      <c r="A4" s="5" t="s">
        <v>26</v>
      </c>
      <c r="B4" s="4" t="s">
        <v>9</v>
      </c>
      <c r="C4" t="s">
        <v>23</v>
      </c>
      <c r="D4" t="s">
        <v>25</v>
      </c>
    </row>
    <row r="5" spans="1:4" hidden="1" x14ac:dyDescent="0.3">
      <c r="A5" s="5" t="s">
        <v>28</v>
      </c>
      <c r="B5" t="s">
        <v>19</v>
      </c>
      <c r="C5" t="s">
        <v>20</v>
      </c>
      <c r="D5" t="s">
        <v>27</v>
      </c>
    </row>
    <row r="6" spans="1:4" hidden="1" x14ac:dyDescent="0.3">
      <c r="A6" s="5" t="s">
        <v>31</v>
      </c>
      <c r="B6" s="4" t="s">
        <v>9</v>
      </c>
      <c r="C6" t="s">
        <v>29</v>
      </c>
      <c r="D6" t="s">
        <v>30</v>
      </c>
    </row>
    <row r="7" spans="1:4" hidden="1" x14ac:dyDescent="0.3">
      <c r="A7" s="5" t="s">
        <v>33</v>
      </c>
      <c r="B7" s="4" t="s">
        <v>9</v>
      </c>
      <c r="C7" t="s">
        <v>29</v>
      </c>
      <c r="D7" t="s">
        <v>32</v>
      </c>
    </row>
    <row r="8" spans="1:4" hidden="1" x14ac:dyDescent="0.3">
      <c r="A8" s="5" t="s">
        <v>34</v>
      </c>
      <c r="B8" s="4" t="s">
        <v>9</v>
      </c>
      <c r="C8" t="s">
        <v>23</v>
      </c>
      <c r="D8" t="s">
        <v>34</v>
      </c>
    </row>
    <row r="9" spans="1:4" hidden="1" x14ac:dyDescent="0.3">
      <c r="A9" s="5" t="s">
        <v>35</v>
      </c>
      <c r="B9" s="4" t="s">
        <v>9</v>
      </c>
      <c r="C9" t="s">
        <v>29</v>
      </c>
      <c r="D9" t="s">
        <v>30</v>
      </c>
    </row>
    <row r="10" spans="1:4" hidden="1" x14ac:dyDescent="0.3">
      <c r="A10" s="5" t="s">
        <v>37</v>
      </c>
      <c r="B10" t="s">
        <v>19</v>
      </c>
      <c r="C10" t="s">
        <v>20</v>
      </c>
      <c r="D10" t="s">
        <v>36</v>
      </c>
    </row>
    <row r="11" spans="1:4" hidden="1" x14ac:dyDescent="0.3">
      <c r="A11" s="5" t="s">
        <v>38</v>
      </c>
      <c r="B11" s="4" t="s">
        <v>9</v>
      </c>
      <c r="C11" t="s">
        <v>23</v>
      </c>
      <c r="D11" t="s">
        <v>24</v>
      </c>
    </row>
    <row r="12" spans="1:4" hidden="1" x14ac:dyDescent="0.3">
      <c r="A12" s="5" t="s">
        <v>22</v>
      </c>
      <c r="B12" t="s">
        <v>19</v>
      </c>
      <c r="C12" t="s">
        <v>20</v>
      </c>
      <c r="D12" t="s">
        <v>21</v>
      </c>
    </row>
    <row r="13" spans="1:4" hidden="1" x14ac:dyDescent="0.3">
      <c r="A13" s="5" t="s">
        <v>39</v>
      </c>
      <c r="B13" t="s">
        <v>19</v>
      </c>
      <c r="C13" t="s">
        <v>20</v>
      </c>
      <c r="D13" t="s">
        <v>21</v>
      </c>
    </row>
    <row r="14" spans="1:4" hidden="1" x14ac:dyDescent="0.3">
      <c r="A14" s="5" t="s">
        <v>40</v>
      </c>
      <c r="B14" s="4" t="s">
        <v>9</v>
      </c>
      <c r="C14" t="s">
        <v>29</v>
      </c>
      <c r="D14" t="s">
        <v>30</v>
      </c>
    </row>
    <row r="15" spans="1:4" hidden="1" x14ac:dyDescent="0.3">
      <c r="A15" s="5" t="s">
        <v>41</v>
      </c>
      <c r="B15" s="4" t="s">
        <v>9</v>
      </c>
      <c r="C15" t="s">
        <v>29</v>
      </c>
      <c r="D15" t="s">
        <v>32</v>
      </c>
    </row>
    <row r="16" spans="1:4" hidden="1" x14ac:dyDescent="0.3">
      <c r="A16" s="5" t="s">
        <v>42</v>
      </c>
      <c r="B16" s="4" t="s">
        <v>9</v>
      </c>
      <c r="C16" t="s">
        <v>29</v>
      </c>
      <c r="D16" t="s">
        <v>30</v>
      </c>
    </row>
    <row r="17" spans="1:4" hidden="1" x14ac:dyDescent="0.3">
      <c r="A17" s="5" t="s">
        <v>42</v>
      </c>
      <c r="B17" s="4" t="s">
        <v>9</v>
      </c>
      <c r="C17" t="s">
        <v>29</v>
      </c>
      <c r="D17" t="s">
        <v>30</v>
      </c>
    </row>
    <row r="18" spans="1:4" hidden="1" x14ac:dyDescent="0.3">
      <c r="A18" s="5" t="s">
        <v>43</v>
      </c>
      <c r="B18" t="s">
        <v>19</v>
      </c>
      <c r="C18" t="s">
        <v>20</v>
      </c>
      <c r="D18" t="s">
        <v>21</v>
      </c>
    </row>
    <row r="19" spans="1:4" hidden="1" x14ac:dyDescent="0.3">
      <c r="A19" s="5" t="s">
        <v>44</v>
      </c>
      <c r="B19" s="4" t="s">
        <v>9</v>
      </c>
      <c r="C19" s="4" t="s">
        <v>10</v>
      </c>
      <c r="D19" s="4" t="s">
        <v>11</v>
      </c>
    </row>
    <row r="20" spans="1:4" hidden="1" x14ac:dyDescent="0.3">
      <c r="A20" s="5" t="s">
        <v>45</v>
      </c>
      <c r="B20" s="4" t="s">
        <v>9</v>
      </c>
      <c r="C20" t="s">
        <v>29</v>
      </c>
      <c r="D20" t="s">
        <v>32</v>
      </c>
    </row>
    <row r="21" spans="1:4" hidden="1" x14ac:dyDescent="0.3">
      <c r="A21" s="5" t="s">
        <v>46</v>
      </c>
      <c r="B21" s="4" t="s">
        <v>9</v>
      </c>
      <c r="C21" t="s">
        <v>23</v>
      </c>
      <c r="D21" t="s">
        <v>25</v>
      </c>
    </row>
    <row r="22" spans="1:4" hidden="1" x14ac:dyDescent="0.3">
      <c r="A22" s="5" t="s">
        <v>48</v>
      </c>
      <c r="B22" s="4" t="s">
        <v>9</v>
      </c>
      <c r="C22" t="s">
        <v>29</v>
      </c>
      <c r="D22" t="s">
        <v>47</v>
      </c>
    </row>
    <row r="23" spans="1:4" hidden="1" x14ac:dyDescent="0.3">
      <c r="A23" s="5" t="s">
        <v>48</v>
      </c>
      <c r="B23" s="4" t="s">
        <v>9</v>
      </c>
      <c r="C23" t="s">
        <v>29</v>
      </c>
      <c r="D23" t="s">
        <v>47</v>
      </c>
    </row>
    <row r="24" spans="1:4" hidden="1" x14ac:dyDescent="0.3">
      <c r="A24" s="5" t="s">
        <v>33</v>
      </c>
      <c r="B24" s="4" t="s">
        <v>9</v>
      </c>
      <c r="C24" t="s">
        <v>29</v>
      </c>
      <c r="D24" t="s">
        <v>32</v>
      </c>
    </row>
    <row r="25" spans="1:4" hidden="1" x14ac:dyDescent="0.3">
      <c r="A25" s="5" t="s">
        <v>49</v>
      </c>
      <c r="B25" t="s">
        <v>19</v>
      </c>
      <c r="C25" t="s">
        <v>20</v>
      </c>
      <c r="D25" t="s">
        <v>27</v>
      </c>
    </row>
    <row r="26" spans="1:4" hidden="1" x14ac:dyDescent="0.3">
      <c r="A26" s="5" t="s">
        <v>13</v>
      </c>
      <c r="B26" s="4" t="s">
        <v>9</v>
      </c>
      <c r="C26" s="4" t="s">
        <v>10</v>
      </c>
      <c r="D26" s="4" t="s">
        <v>11</v>
      </c>
    </row>
    <row r="27" spans="1:4" hidden="1" x14ac:dyDescent="0.3">
      <c r="A27" s="5" t="s">
        <v>50</v>
      </c>
      <c r="B27" s="4" t="s">
        <v>9</v>
      </c>
      <c r="C27" t="s">
        <v>23</v>
      </c>
      <c r="D27" t="s">
        <v>34</v>
      </c>
    </row>
    <row r="28" spans="1:4" hidden="1" x14ac:dyDescent="0.3">
      <c r="A28" s="5" t="s">
        <v>51</v>
      </c>
      <c r="B28" s="4" t="s">
        <v>9</v>
      </c>
      <c r="C28" t="s">
        <v>23</v>
      </c>
      <c r="D28" t="s">
        <v>25</v>
      </c>
    </row>
    <row r="29" spans="1:4" hidden="1" x14ac:dyDescent="0.3">
      <c r="A29" s="5" t="s">
        <v>52</v>
      </c>
      <c r="B29" s="4" t="s">
        <v>9</v>
      </c>
      <c r="C29" t="s">
        <v>29</v>
      </c>
      <c r="D29" t="s">
        <v>47</v>
      </c>
    </row>
    <row r="30" spans="1:4" hidden="1" x14ac:dyDescent="0.3">
      <c r="A30" s="5" t="s">
        <v>53</v>
      </c>
      <c r="B30" s="4" t="s">
        <v>9</v>
      </c>
      <c r="C30" t="s">
        <v>23</v>
      </c>
      <c r="D30" t="s">
        <v>34</v>
      </c>
    </row>
    <row r="31" spans="1:4" hidden="1" x14ac:dyDescent="0.3">
      <c r="A31" s="5" t="s">
        <v>54</v>
      </c>
      <c r="B31" t="s">
        <v>19</v>
      </c>
      <c r="C31" t="s">
        <v>20</v>
      </c>
      <c r="D31" t="s">
        <v>36</v>
      </c>
    </row>
    <row r="32" spans="1:4" hidden="1" x14ac:dyDescent="0.3">
      <c r="A32" s="5" t="s">
        <v>55</v>
      </c>
      <c r="B32" s="4" t="s">
        <v>9</v>
      </c>
      <c r="C32" t="s">
        <v>23</v>
      </c>
      <c r="D32" t="s">
        <v>24</v>
      </c>
    </row>
    <row r="33" spans="1:4" hidden="1" x14ac:dyDescent="0.3">
      <c r="A33" s="5" t="s">
        <v>45</v>
      </c>
      <c r="B33" s="4" t="s">
        <v>9</v>
      </c>
      <c r="C33" t="s">
        <v>29</v>
      </c>
      <c r="D33" t="s">
        <v>32</v>
      </c>
    </row>
    <row r="34" spans="1:4" hidden="1" x14ac:dyDescent="0.3">
      <c r="A34" s="5" t="s">
        <v>56</v>
      </c>
      <c r="B34" s="4" t="s">
        <v>9</v>
      </c>
      <c r="C34" t="s">
        <v>23</v>
      </c>
      <c r="D34" t="s">
        <v>34</v>
      </c>
    </row>
    <row r="35" spans="1:4" hidden="1" x14ac:dyDescent="0.3">
      <c r="A35" s="5" t="s">
        <v>57</v>
      </c>
      <c r="B35" s="4" t="s">
        <v>9</v>
      </c>
      <c r="C35" s="4" t="s">
        <v>10</v>
      </c>
      <c r="D35" t="s">
        <v>15</v>
      </c>
    </row>
    <row r="36" spans="1:4" hidden="1" x14ac:dyDescent="0.3">
      <c r="A36" s="5" t="s">
        <v>53</v>
      </c>
      <c r="B36" s="4" t="s">
        <v>9</v>
      </c>
      <c r="C36" t="s">
        <v>23</v>
      </c>
      <c r="D36" t="s">
        <v>34</v>
      </c>
    </row>
    <row r="37" spans="1:4" hidden="1" x14ac:dyDescent="0.3">
      <c r="A37" s="5" t="s">
        <v>25</v>
      </c>
      <c r="B37" s="4" t="s">
        <v>9</v>
      </c>
      <c r="C37" t="s">
        <v>23</v>
      </c>
      <c r="D37" t="s">
        <v>25</v>
      </c>
    </row>
    <row r="38" spans="1:4" x14ac:dyDescent="0.3">
      <c r="A38" s="5" t="s">
        <v>133</v>
      </c>
      <c r="B38" s="4" t="s">
        <v>9</v>
      </c>
      <c r="C38" s="4" t="s">
        <v>10</v>
      </c>
      <c r="D38" s="4" t="s">
        <v>11</v>
      </c>
    </row>
    <row r="39" spans="1:4" x14ac:dyDescent="0.3">
      <c r="A39" s="5" t="s">
        <v>12</v>
      </c>
      <c r="B39" s="4" t="s">
        <v>9</v>
      </c>
      <c r="C39" s="4" t="s">
        <v>10</v>
      </c>
      <c r="D39" s="4" t="s">
        <v>11</v>
      </c>
    </row>
    <row r="40" spans="1:4" hidden="1" x14ac:dyDescent="0.3">
      <c r="A40" s="5" t="s">
        <v>58</v>
      </c>
      <c r="B40" s="4" t="s">
        <v>9</v>
      </c>
      <c r="C40" s="4" t="s">
        <v>10</v>
      </c>
      <c r="D40" t="s">
        <v>17</v>
      </c>
    </row>
    <row r="41" spans="1:4" hidden="1" x14ac:dyDescent="0.3">
      <c r="A41" s="5" t="s">
        <v>59</v>
      </c>
      <c r="B41" s="4" t="s">
        <v>9</v>
      </c>
      <c r="C41" t="s">
        <v>23</v>
      </c>
      <c r="D41" t="s">
        <v>24</v>
      </c>
    </row>
    <row r="42" spans="1:4" hidden="1" x14ac:dyDescent="0.3">
      <c r="A42" s="5" t="s">
        <v>40</v>
      </c>
      <c r="B42" s="4" t="s">
        <v>9</v>
      </c>
      <c r="C42" t="s">
        <v>29</v>
      </c>
      <c r="D42" t="s">
        <v>30</v>
      </c>
    </row>
    <row r="43" spans="1:4" hidden="1" x14ac:dyDescent="0.3">
      <c r="A43" s="5" t="s">
        <v>45</v>
      </c>
      <c r="B43" s="4" t="s">
        <v>9</v>
      </c>
      <c r="C43" t="s">
        <v>29</v>
      </c>
      <c r="D43" t="s">
        <v>32</v>
      </c>
    </row>
    <row r="44" spans="1:4" hidden="1" x14ac:dyDescent="0.3">
      <c r="A44" s="5" t="s">
        <v>14</v>
      </c>
      <c r="B44" s="4" t="s">
        <v>9</v>
      </c>
      <c r="C44" s="4" t="s">
        <v>10</v>
      </c>
      <c r="D44" s="4" t="s">
        <v>11</v>
      </c>
    </row>
    <row r="45" spans="1:4" hidden="1" x14ac:dyDescent="0.3">
      <c r="A45" s="5" t="s">
        <v>60</v>
      </c>
      <c r="B45" s="4" t="s">
        <v>9</v>
      </c>
      <c r="C45" t="s">
        <v>29</v>
      </c>
      <c r="D45" t="s">
        <v>47</v>
      </c>
    </row>
    <row r="46" spans="1:4" hidden="1" x14ac:dyDescent="0.3">
      <c r="A46" s="5" t="s">
        <v>61</v>
      </c>
      <c r="B46" s="4" t="s">
        <v>9</v>
      </c>
      <c r="C46" t="s">
        <v>23</v>
      </c>
      <c r="D46" t="s">
        <v>25</v>
      </c>
    </row>
    <row r="47" spans="1:4" hidden="1" x14ac:dyDescent="0.3">
      <c r="A47" s="5" t="s">
        <v>62</v>
      </c>
      <c r="B47" t="s">
        <v>19</v>
      </c>
      <c r="C47" t="s">
        <v>20</v>
      </c>
      <c r="D47" t="s">
        <v>21</v>
      </c>
    </row>
    <row r="48" spans="1:4" hidden="1" x14ac:dyDescent="0.3">
      <c r="A48" s="5" t="s">
        <v>42</v>
      </c>
      <c r="B48" s="4" t="s">
        <v>9</v>
      </c>
      <c r="C48" t="s">
        <v>29</v>
      </c>
      <c r="D48" t="s">
        <v>30</v>
      </c>
    </row>
    <row r="49" spans="1:4" x14ac:dyDescent="0.3">
      <c r="A49" s="5" t="s">
        <v>12</v>
      </c>
      <c r="B49" s="4" t="s">
        <v>9</v>
      </c>
      <c r="C49" s="4" t="s">
        <v>10</v>
      </c>
      <c r="D49" s="4" t="s">
        <v>11</v>
      </c>
    </row>
    <row r="50" spans="1:4" hidden="1" x14ac:dyDescent="0.3">
      <c r="A50" s="5" t="s">
        <v>39</v>
      </c>
      <c r="B50" t="s">
        <v>19</v>
      </c>
      <c r="C50" t="s">
        <v>20</v>
      </c>
      <c r="D50" t="s">
        <v>21</v>
      </c>
    </row>
    <row r="51" spans="1:4" hidden="1" x14ac:dyDescent="0.3">
      <c r="A51" s="5" t="s">
        <v>52</v>
      </c>
      <c r="B51" s="4" t="s">
        <v>9</v>
      </c>
      <c r="C51" t="s">
        <v>29</v>
      </c>
      <c r="D51" t="s">
        <v>47</v>
      </c>
    </row>
    <row r="52" spans="1:4" hidden="1" x14ac:dyDescent="0.3">
      <c r="A52" s="5" t="s">
        <v>63</v>
      </c>
      <c r="B52" s="4" t="s">
        <v>9</v>
      </c>
      <c r="C52" s="4" t="s">
        <v>10</v>
      </c>
      <c r="D52" t="s">
        <v>17</v>
      </c>
    </row>
    <row r="53" spans="1:4" hidden="1" x14ac:dyDescent="0.3">
      <c r="A53" s="5" t="s">
        <v>41</v>
      </c>
      <c r="B53" s="4" t="s">
        <v>9</v>
      </c>
      <c r="C53" t="s">
        <v>29</v>
      </c>
      <c r="D53" t="s">
        <v>32</v>
      </c>
    </row>
    <row r="54" spans="1:4" hidden="1" x14ac:dyDescent="0.3">
      <c r="A54" s="5" t="s">
        <v>18</v>
      </c>
      <c r="B54" s="4" t="s">
        <v>9</v>
      </c>
      <c r="C54" s="4" t="s">
        <v>10</v>
      </c>
      <c r="D54" t="s">
        <v>17</v>
      </c>
    </row>
    <row r="55" spans="1:4" hidden="1" x14ac:dyDescent="0.3">
      <c r="A55" s="5" t="s">
        <v>64</v>
      </c>
      <c r="B55" t="s">
        <v>19</v>
      </c>
      <c r="C55" t="s">
        <v>20</v>
      </c>
      <c r="D55" t="s">
        <v>27</v>
      </c>
    </row>
    <row r="56" spans="1:4" hidden="1" x14ac:dyDescent="0.3">
      <c r="A56" s="5" t="s">
        <v>33</v>
      </c>
      <c r="B56" s="4" t="s">
        <v>9</v>
      </c>
      <c r="C56" t="s">
        <v>29</v>
      </c>
      <c r="D56" t="s">
        <v>32</v>
      </c>
    </row>
    <row r="57" spans="1:4" hidden="1" x14ac:dyDescent="0.3">
      <c r="A57" s="5" t="s">
        <v>46</v>
      </c>
      <c r="B57" s="4" t="s">
        <v>9</v>
      </c>
      <c r="C57" t="s">
        <v>23</v>
      </c>
      <c r="D57" t="s">
        <v>25</v>
      </c>
    </row>
    <row r="58" spans="1:4" hidden="1" x14ac:dyDescent="0.3">
      <c r="A58" s="5" t="s">
        <v>13</v>
      </c>
      <c r="B58" s="4" t="s">
        <v>9</v>
      </c>
      <c r="C58" s="4" t="s">
        <v>10</v>
      </c>
      <c r="D58" s="4" t="s">
        <v>11</v>
      </c>
    </row>
    <row r="59" spans="1:4" hidden="1" x14ac:dyDescent="0.3">
      <c r="A59" s="5" t="s">
        <v>48</v>
      </c>
      <c r="B59" s="4" t="s">
        <v>9</v>
      </c>
      <c r="C59" t="s">
        <v>29</v>
      </c>
      <c r="D59" t="s">
        <v>47</v>
      </c>
    </row>
    <row r="60" spans="1:4" hidden="1" x14ac:dyDescent="0.3">
      <c r="A60" s="5" t="s">
        <v>41</v>
      </c>
      <c r="B60" s="4" t="s">
        <v>9</v>
      </c>
      <c r="C60" t="s">
        <v>29</v>
      </c>
      <c r="D60" t="s">
        <v>32</v>
      </c>
    </row>
    <row r="61" spans="1:4" hidden="1" x14ac:dyDescent="0.3">
      <c r="A61" s="5" t="s">
        <v>65</v>
      </c>
      <c r="B61" s="4" t="s">
        <v>9</v>
      </c>
      <c r="C61" t="s">
        <v>23</v>
      </c>
      <c r="D61" t="s">
        <v>24</v>
      </c>
    </row>
    <row r="62" spans="1:4" hidden="1" x14ac:dyDescent="0.3">
      <c r="A62" s="5" t="s">
        <v>63</v>
      </c>
      <c r="B62" s="4" t="s">
        <v>9</v>
      </c>
      <c r="C62" s="4" t="s">
        <v>10</v>
      </c>
      <c r="D62" t="s">
        <v>17</v>
      </c>
    </row>
    <row r="63" spans="1:4" hidden="1" x14ac:dyDescent="0.3">
      <c r="A63" s="5" t="s">
        <v>54</v>
      </c>
      <c r="B63" t="s">
        <v>19</v>
      </c>
      <c r="C63" t="s">
        <v>20</v>
      </c>
      <c r="D63" t="s">
        <v>36</v>
      </c>
    </row>
    <row r="64" spans="1:4" hidden="1" x14ac:dyDescent="0.3">
      <c r="A64" s="5" t="s">
        <v>60</v>
      </c>
      <c r="B64" s="4" t="s">
        <v>9</v>
      </c>
      <c r="C64" t="s">
        <v>29</v>
      </c>
      <c r="D64" t="s">
        <v>47</v>
      </c>
    </row>
    <row r="65" spans="1:4" hidden="1" x14ac:dyDescent="0.3">
      <c r="A65" s="5" t="s">
        <v>49</v>
      </c>
      <c r="B65" t="s">
        <v>19</v>
      </c>
      <c r="C65" t="s">
        <v>20</v>
      </c>
      <c r="D65" t="s">
        <v>27</v>
      </c>
    </row>
    <row r="66" spans="1:4" hidden="1" x14ac:dyDescent="0.3">
      <c r="A66" s="5" t="s">
        <v>56</v>
      </c>
      <c r="B66" s="4" t="s">
        <v>9</v>
      </c>
      <c r="C66" t="s">
        <v>23</v>
      </c>
      <c r="D66" t="s">
        <v>34</v>
      </c>
    </row>
    <row r="67" spans="1:4" hidden="1" x14ac:dyDescent="0.3">
      <c r="A67" s="5" t="s">
        <v>65</v>
      </c>
      <c r="B67" s="4" t="s">
        <v>9</v>
      </c>
      <c r="C67" t="s">
        <v>23</v>
      </c>
      <c r="D67" t="s">
        <v>24</v>
      </c>
    </row>
    <row r="68" spans="1:4" hidden="1" x14ac:dyDescent="0.3">
      <c r="A68" s="5" t="s">
        <v>66</v>
      </c>
      <c r="B68" t="s">
        <v>19</v>
      </c>
      <c r="C68" t="s">
        <v>20</v>
      </c>
      <c r="D68" t="s">
        <v>36</v>
      </c>
    </row>
    <row r="69" spans="1:4" hidden="1" x14ac:dyDescent="0.3">
      <c r="A69" s="5" t="s">
        <v>22</v>
      </c>
      <c r="B69" t="s">
        <v>19</v>
      </c>
      <c r="C69" t="s">
        <v>20</v>
      </c>
      <c r="D69" t="s">
        <v>21</v>
      </c>
    </row>
    <row r="70" spans="1:4" hidden="1" x14ac:dyDescent="0.3">
      <c r="A70" s="5" t="s">
        <v>33</v>
      </c>
      <c r="B70" s="4" t="s">
        <v>9</v>
      </c>
      <c r="C70" t="s">
        <v>29</v>
      </c>
      <c r="D70" t="s">
        <v>32</v>
      </c>
    </row>
    <row r="71" spans="1:4" hidden="1" x14ac:dyDescent="0.3">
      <c r="A71" s="5" t="s">
        <v>53</v>
      </c>
      <c r="B71" s="4" t="s">
        <v>9</v>
      </c>
      <c r="C71" t="s">
        <v>23</v>
      </c>
      <c r="D71" t="s">
        <v>34</v>
      </c>
    </row>
    <row r="72" spans="1:4" hidden="1" x14ac:dyDescent="0.3">
      <c r="A72" s="5" t="s">
        <v>28</v>
      </c>
      <c r="B72" t="s">
        <v>19</v>
      </c>
      <c r="C72" t="s">
        <v>20</v>
      </c>
      <c r="D72" t="s">
        <v>27</v>
      </c>
    </row>
    <row r="73" spans="1:4" hidden="1" x14ac:dyDescent="0.3">
      <c r="A73" s="5" t="s">
        <v>61</v>
      </c>
      <c r="B73" s="4" t="s">
        <v>9</v>
      </c>
      <c r="C73" t="s">
        <v>23</v>
      </c>
      <c r="D73" t="s">
        <v>25</v>
      </c>
    </row>
    <row r="74" spans="1:4" hidden="1" x14ac:dyDescent="0.3">
      <c r="A74" s="5" t="s">
        <v>62</v>
      </c>
      <c r="B74" t="s">
        <v>19</v>
      </c>
      <c r="C74" t="s">
        <v>20</v>
      </c>
      <c r="D74" t="s">
        <v>21</v>
      </c>
    </row>
    <row r="75" spans="1:4" hidden="1" x14ac:dyDescent="0.3">
      <c r="A75" s="5" t="s">
        <v>67</v>
      </c>
      <c r="B75" s="4" t="s">
        <v>9</v>
      </c>
      <c r="C75" t="s">
        <v>29</v>
      </c>
      <c r="D75" t="s">
        <v>32</v>
      </c>
    </row>
    <row r="76" spans="1:4" hidden="1" x14ac:dyDescent="0.3">
      <c r="A76" s="5" t="s">
        <v>37</v>
      </c>
      <c r="B76" t="s">
        <v>19</v>
      </c>
      <c r="C76" t="s">
        <v>20</v>
      </c>
      <c r="D76" t="s">
        <v>36</v>
      </c>
    </row>
    <row r="77" spans="1:4" hidden="1" x14ac:dyDescent="0.3">
      <c r="A77" s="5" t="s">
        <v>68</v>
      </c>
      <c r="B77" s="4" t="s">
        <v>9</v>
      </c>
      <c r="C77" t="s">
        <v>29</v>
      </c>
      <c r="D77" t="s">
        <v>47</v>
      </c>
    </row>
    <row r="78" spans="1:4" hidden="1" x14ac:dyDescent="0.3">
      <c r="A78" s="5" t="s">
        <v>52</v>
      </c>
      <c r="B78" s="4" t="s">
        <v>9</v>
      </c>
      <c r="C78" t="s">
        <v>29</v>
      </c>
      <c r="D78" t="s">
        <v>47</v>
      </c>
    </row>
    <row r="79" spans="1:4" hidden="1" x14ac:dyDescent="0.3">
      <c r="A79" s="5" t="s">
        <v>26</v>
      </c>
      <c r="B79" s="4" t="s">
        <v>9</v>
      </c>
      <c r="C79" t="s">
        <v>23</v>
      </c>
      <c r="D79" t="s">
        <v>25</v>
      </c>
    </row>
    <row r="80" spans="1:4" hidden="1" x14ac:dyDescent="0.3">
      <c r="A80" s="5" t="s">
        <v>25</v>
      </c>
      <c r="B80" s="4" t="s">
        <v>9</v>
      </c>
      <c r="C80" t="s">
        <v>23</v>
      </c>
      <c r="D80" t="s">
        <v>25</v>
      </c>
    </row>
    <row r="81" spans="1:4" hidden="1" x14ac:dyDescent="0.3">
      <c r="A81" s="5" t="s">
        <v>55</v>
      </c>
      <c r="B81" s="4" t="s">
        <v>9</v>
      </c>
      <c r="C81" t="s">
        <v>23</v>
      </c>
      <c r="D81" t="s">
        <v>24</v>
      </c>
    </row>
    <row r="82" spans="1:4" hidden="1" x14ac:dyDescent="0.3">
      <c r="A82" s="5" t="s">
        <v>56</v>
      </c>
      <c r="B82" s="4" t="s">
        <v>9</v>
      </c>
      <c r="C82" t="s">
        <v>23</v>
      </c>
      <c r="D82" t="s">
        <v>34</v>
      </c>
    </row>
    <row r="83" spans="1:4" hidden="1" x14ac:dyDescent="0.3">
      <c r="A83" s="5" t="s">
        <v>13</v>
      </c>
      <c r="B83" s="4" t="s">
        <v>9</v>
      </c>
      <c r="C83" s="4" t="s">
        <v>10</v>
      </c>
      <c r="D83" s="4" t="s">
        <v>11</v>
      </c>
    </row>
    <row r="84" spans="1:4" hidden="1" x14ac:dyDescent="0.3">
      <c r="A84" s="5" t="s">
        <v>69</v>
      </c>
      <c r="B84" t="s">
        <v>19</v>
      </c>
      <c r="C84" t="s">
        <v>20</v>
      </c>
      <c r="D84" t="s">
        <v>27</v>
      </c>
    </row>
    <row r="85" spans="1:4" hidden="1" x14ac:dyDescent="0.3">
      <c r="A85" s="5" t="s">
        <v>57</v>
      </c>
      <c r="B85" s="4" t="s">
        <v>9</v>
      </c>
      <c r="C85" s="4" t="s">
        <v>10</v>
      </c>
      <c r="D85" t="s">
        <v>15</v>
      </c>
    </row>
    <row r="86" spans="1:4" hidden="1" x14ac:dyDescent="0.3">
      <c r="A86" s="5" t="s">
        <v>33</v>
      </c>
      <c r="B86" s="4" t="s">
        <v>9</v>
      </c>
      <c r="C86" t="s">
        <v>29</v>
      </c>
      <c r="D86" t="s">
        <v>32</v>
      </c>
    </row>
    <row r="87" spans="1:4" hidden="1" x14ac:dyDescent="0.3">
      <c r="A87" s="5" t="s">
        <v>70</v>
      </c>
      <c r="B87" s="4" t="s">
        <v>9</v>
      </c>
      <c r="C87" t="s">
        <v>29</v>
      </c>
      <c r="D87" t="s">
        <v>47</v>
      </c>
    </row>
    <row r="88" spans="1:4" hidden="1" x14ac:dyDescent="0.3">
      <c r="A88" s="5" t="s">
        <v>13</v>
      </c>
      <c r="B88" s="4" t="s">
        <v>9</v>
      </c>
      <c r="C88" s="4" t="s">
        <v>10</v>
      </c>
      <c r="D88" s="4" t="s">
        <v>11</v>
      </c>
    </row>
    <row r="89" spans="1:4" hidden="1" x14ac:dyDescent="0.3">
      <c r="A89" s="5" t="s">
        <v>28</v>
      </c>
      <c r="B89" t="s">
        <v>19</v>
      </c>
      <c r="C89" t="s">
        <v>20</v>
      </c>
      <c r="D89" t="s">
        <v>27</v>
      </c>
    </row>
    <row r="90" spans="1:4" hidden="1" x14ac:dyDescent="0.3">
      <c r="A90" s="5" t="s">
        <v>34</v>
      </c>
      <c r="B90" s="4" t="s">
        <v>9</v>
      </c>
      <c r="C90" t="s">
        <v>23</v>
      </c>
      <c r="D90" t="s">
        <v>34</v>
      </c>
    </row>
    <row r="91" spans="1:4" hidden="1" x14ac:dyDescent="0.3">
      <c r="A91" s="5" t="s">
        <v>39</v>
      </c>
      <c r="B91" t="s">
        <v>19</v>
      </c>
      <c r="C91" t="s">
        <v>20</v>
      </c>
      <c r="D91" t="s">
        <v>21</v>
      </c>
    </row>
    <row r="92" spans="1:4" hidden="1" x14ac:dyDescent="0.3">
      <c r="A92" s="5" t="s">
        <v>13</v>
      </c>
      <c r="B92" s="4" t="s">
        <v>9</v>
      </c>
      <c r="C92" s="4" t="s">
        <v>10</v>
      </c>
      <c r="D92" s="4" t="s">
        <v>11</v>
      </c>
    </row>
    <row r="93" spans="1:4" hidden="1" x14ac:dyDescent="0.3">
      <c r="A93" s="5" t="s">
        <v>16</v>
      </c>
      <c r="B93" s="4" t="s">
        <v>9</v>
      </c>
      <c r="C93" s="4" t="s">
        <v>10</v>
      </c>
      <c r="D93" t="s">
        <v>15</v>
      </c>
    </row>
    <row r="94" spans="1:4" hidden="1" x14ac:dyDescent="0.3">
      <c r="A94" s="5" t="s">
        <v>38</v>
      </c>
      <c r="B94" s="4" t="s">
        <v>9</v>
      </c>
      <c r="C94" t="s">
        <v>23</v>
      </c>
      <c r="D94" t="s">
        <v>24</v>
      </c>
    </row>
    <row r="95" spans="1:4" hidden="1" x14ac:dyDescent="0.3">
      <c r="A95" s="5" t="s">
        <v>65</v>
      </c>
      <c r="B95" s="4" t="s">
        <v>9</v>
      </c>
      <c r="C95" t="s">
        <v>23</v>
      </c>
      <c r="D95" t="s">
        <v>24</v>
      </c>
    </row>
    <row r="96" spans="1:4" hidden="1" x14ac:dyDescent="0.3">
      <c r="A96" s="5" t="s">
        <v>28</v>
      </c>
      <c r="B96" t="s">
        <v>19</v>
      </c>
      <c r="C96" t="s">
        <v>20</v>
      </c>
      <c r="D96" t="s">
        <v>27</v>
      </c>
    </row>
    <row r="97" spans="1:4" hidden="1" x14ac:dyDescent="0.3">
      <c r="A97" s="5" t="s">
        <v>67</v>
      </c>
      <c r="B97" s="4" t="s">
        <v>9</v>
      </c>
      <c r="C97" t="s">
        <v>29</v>
      </c>
      <c r="D97" t="s">
        <v>32</v>
      </c>
    </row>
    <row r="98" spans="1:4" hidden="1" x14ac:dyDescent="0.3">
      <c r="A98" s="5" t="s">
        <v>67</v>
      </c>
      <c r="B98" s="4" t="s">
        <v>9</v>
      </c>
      <c r="C98" t="s">
        <v>29</v>
      </c>
      <c r="D98" t="s">
        <v>32</v>
      </c>
    </row>
    <row r="99" spans="1:4" hidden="1" x14ac:dyDescent="0.3">
      <c r="A99" s="5" t="s">
        <v>60</v>
      </c>
      <c r="B99" s="4" t="s">
        <v>9</v>
      </c>
      <c r="C99" t="s">
        <v>29</v>
      </c>
      <c r="D99" t="s">
        <v>47</v>
      </c>
    </row>
    <row r="100" spans="1:4" hidden="1" x14ac:dyDescent="0.3">
      <c r="A100" s="5" t="s">
        <v>25</v>
      </c>
      <c r="B100" s="4" t="s">
        <v>9</v>
      </c>
      <c r="C100" t="s">
        <v>23</v>
      </c>
      <c r="D100" t="s">
        <v>25</v>
      </c>
    </row>
    <row r="101" spans="1:4" hidden="1" x14ac:dyDescent="0.3">
      <c r="A101" s="5" t="s">
        <v>71</v>
      </c>
      <c r="B101" s="4" t="s">
        <v>9</v>
      </c>
      <c r="C101" s="4" t="s">
        <v>10</v>
      </c>
      <c r="D101" s="4" t="s">
        <v>11</v>
      </c>
    </row>
  </sheetData>
  <autoFilter ref="A1:D101" xr:uid="{6301B7B9-2BBC-4DB4-BCF2-53F4D7CA35A5}">
    <filterColumn colId="0">
      <filters>
        <filter val="Neiv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359C-5D61-4473-9E11-3C9E88FA37EC}">
  <sheetPr filterMode="1"/>
  <dimension ref="A1:G21"/>
  <sheetViews>
    <sheetView zoomScale="145" zoomScaleNormal="145" workbookViewId="0">
      <selection activeCell="D6" sqref="D6:D20"/>
    </sheetView>
  </sheetViews>
  <sheetFormatPr defaultRowHeight="14.4" x14ac:dyDescent="0.3"/>
  <cols>
    <col min="2" max="2" width="17.88671875" bestFit="1" customWidth="1"/>
    <col min="3" max="3" width="12.5546875" bestFit="1" customWidth="1"/>
    <col min="4" max="4" width="19.5546875" bestFit="1" customWidth="1"/>
    <col min="5" max="5" width="25.33203125" customWidth="1"/>
    <col min="6" max="6" width="18.44140625" bestFit="1" customWidth="1"/>
    <col min="7" max="7" width="23.77734375" bestFit="1" customWidth="1"/>
  </cols>
  <sheetData>
    <row r="1" spans="1:7" x14ac:dyDescent="0.3">
      <c r="A1" s="3" t="s">
        <v>4</v>
      </c>
      <c r="B1" s="3" t="s">
        <v>5</v>
      </c>
      <c r="C1" s="3" t="s">
        <v>6</v>
      </c>
      <c r="D1" s="3" t="s">
        <v>7</v>
      </c>
      <c r="E1" s="3" t="s">
        <v>132</v>
      </c>
      <c r="F1" s="3" t="s">
        <v>8</v>
      </c>
      <c r="G1" s="3" t="s">
        <v>132</v>
      </c>
    </row>
    <row r="2" spans="1:7" hidden="1" x14ac:dyDescent="0.3">
      <c r="A2" s="1" t="s">
        <v>72</v>
      </c>
      <c r="B2" s="1" t="s">
        <v>73</v>
      </c>
      <c r="C2" s="1" t="s">
        <v>74</v>
      </c>
      <c r="D2" s="1" t="s">
        <v>16</v>
      </c>
      <c r="E2" s="6" t="str">
        <f t="shared" ref="E2:E21" si="0">IFERROR(CONCATENATE(VLOOKUP(D2,Ubication,4,FALSE)," - ",VLOOKUP(D2,Ubication,3,FALSE)," - ",VLOOKUP(D2,Ubication,2,FALSE)),"No exist")</f>
        <v>Tolima - Colombia - América</v>
      </c>
      <c r="F2" s="1" t="s">
        <v>40</v>
      </c>
      <c r="G2" s="6" t="str">
        <f t="shared" ref="G2:G21" si="1">IFERROR(CONCATENATE(VLOOKUP(F2,Ubication,4,FALSE)," - ",VLOOKUP(F2,Ubication,3,FALSE)," - ",VLOOKUP(F2,Ubication,2,FALSE)),"No exist")</f>
        <v>Texas - EEUU - América</v>
      </c>
    </row>
    <row r="3" spans="1:7" hidden="1" x14ac:dyDescent="0.3">
      <c r="A3" s="1" t="s">
        <v>75</v>
      </c>
      <c r="B3" s="1" t="s">
        <v>76</v>
      </c>
      <c r="C3" s="1" t="s">
        <v>77</v>
      </c>
      <c r="D3" s="1" t="s">
        <v>50</v>
      </c>
      <c r="E3" s="6" t="str">
        <f t="shared" si="0"/>
        <v>Lima - Perú - América</v>
      </c>
      <c r="F3" s="1" t="s">
        <v>57</v>
      </c>
      <c r="G3" s="6" t="str">
        <f t="shared" si="1"/>
        <v>Tolima - Colombia - América</v>
      </c>
    </row>
    <row r="4" spans="1:7" hidden="1" x14ac:dyDescent="0.3">
      <c r="A4" s="1" t="s">
        <v>78</v>
      </c>
      <c r="B4" s="1" t="s">
        <v>79</v>
      </c>
      <c r="C4" s="1" t="s">
        <v>80</v>
      </c>
      <c r="D4" s="1" t="s">
        <v>31</v>
      </c>
      <c r="E4" s="6" t="str">
        <f t="shared" si="0"/>
        <v>Texas - EEUU - América</v>
      </c>
      <c r="F4" s="1" t="s">
        <v>56</v>
      </c>
      <c r="G4" s="6" t="str">
        <f t="shared" si="1"/>
        <v>Lima - Perú - América</v>
      </c>
    </row>
    <row r="5" spans="1:7" hidden="1" x14ac:dyDescent="0.3">
      <c r="A5" s="1" t="s">
        <v>81</v>
      </c>
      <c r="B5" s="1" t="s">
        <v>82</v>
      </c>
      <c r="C5" s="1" t="s">
        <v>83</v>
      </c>
      <c r="D5" s="1" t="s">
        <v>38</v>
      </c>
      <c r="E5" s="6" t="str">
        <f t="shared" si="0"/>
        <v>Arequipa - Perú - América</v>
      </c>
      <c r="F5" s="1" t="s">
        <v>14</v>
      </c>
      <c r="G5" s="6" t="str">
        <f t="shared" si="1"/>
        <v>Huila - Colombia - América</v>
      </c>
    </row>
    <row r="6" spans="1:7" x14ac:dyDescent="0.3">
      <c r="A6" s="1" t="s">
        <v>84</v>
      </c>
      <c r="B6" s="1" t="s">
        <v>85</v>
      </c>
      <c r="C6" s="1" t="s">
        <v>86</v>
      </c>
      <c r="D6" s="1" t="s">
        <v>12</v>
      </c>
      <c r="E6" s="6" t="str">
        <f t="shared" si="0"/>
        <v>Huila - Colombia - América</v>
      </c>
      <c r="F6" s="1" t="s">
        <v>25</v>
      </c>
      <c r="G6" s="6" t="str">
        <f t="shared" si="1"/>
        <v>Cusco - Perú - América</v>
      </c>
    </row>
    <row r="7" spans="1:7" hidden="1" x14ac:dyDescent="0.3">
      <c r="A7" s="1" t="s">
        <v>87</v>
      </c>
      <c r="B7" s="1" t="s">
        <v>88</v>
      </c>
      <c r="C7" s="1" t="s">
        <v>89</v>
      </c>
      <c r="D7" s="1" t="s">
        <v>22</v>
      </c>
      <c r="E7" s="6" t="str">
        <f t="shared" si="0"/>
        <v>Andalucía - España - Europa</v>
      </c>
      <c r="F7" s="1" t="s">
        <v>41</v>
      </c>
      <c r="G7" s="6" t="str">
        <f t="shared" si="1"/>
        <v>Florida - EEUU - América</v>
      </c>
    </row>
    <row r="8" spans="1:7" hidden="1" x14ac:dyDescent="0.3">
      <c r="A8" s="1" t="s">
        <v>90</v>
      </c>
      <c r="B8" s="1" t="s">
        <v>91</v>
      </c>
      <c r="C8" s="1" t="s">
        <v>92</v>
      </c>
      <c r="D8" s="1" t="s">
        <v>13</v>
      </c>
      <c r="E8" s="6" t="str">
        <f t="shared" si="0"/>
        <v>Huila - Colombia - América</v>
      </c>
      <c r="F8" s="1" t="s">
        <v>60</v>
      </c>
      <c r="G8" s="6" t="str">
        <f t="shared" si="1"/>
        <v>California - EEUU - América</v>
      </c>
    </row>
    <row r="9" spans="1:7" hidden="1" x14ac:dyDescent="0.3">
      <c r="A9" s="1" t="s">
        <v>93</v>
      </c>
      <c r="B9" s="2" t="s">
        <v>94</v>
      </c>
      <c r="C9" s="1" t="s">
        <v>95</v>
      </c>
      <c r="D9" s="1" t="s">
        <v>35</v>
      </c>
      <c r="E9" s="6" t="str">
        <f t="shared" si="0"/>
        <v>Texas - EEUU - América</v>
      </c>
      <c r="F9" s="1" t="s">
        <v>40</v>
      </c>
      <c r="G9" s="6" t="str">
        <f t="shared" si="1"/>
        <v>Texas - EEUU - América</v>
      </c>
    </row>
    <row r="10" spans="1:7" hidden="1" x14ac:dyDescent="0.3">
      <c r="A10" s="1" t="s">
        <v>96</v>
      </c>
      <c r="B10" s="1" t="s">
        <v>97</v>
      </c>
      <c r="C10" s="1" t="s">
        <v>98</v>
      </c>
      <c r="D10" s="1" t="s">
        <v>55</v>
      </c>
      <c r="E10" s="6" t="str">
        <f t="shared" si="0"/>
        <v>Arequipa - Perú - América</v>
      </c>
      <c r="F10" s="1" t="s">
        <v>55</v>
      </c>
      <c r="G10" s="6" t="str">
        <f t="shared" si="1"/>
        <v>Arequipa - Perú - América</v>
      </c>
    </row>
    <row r="11" spans="1:7" hidden="1" x14ac:dyDescent="0.3">
      <c r="A11" s="1" t="s">
        <v>99</v>
      </c>
      <c r="B11" s="1" t="s">
        <v>100</v>
      </c>
      <c r="C11" s="1" t="s">
        <v>101</v>
      </c>
      <c r="D11" s="1" t="s">
        <v>51</v>
      </c>
      <c r="E11" s="6" t="str">
        <f t="shared" si="0"/>
        <v>Cusco - Perú - América</v>
      </c>
      <c r="F11" s="1" t="s">
        <v>59</v>
      </c>
      <c r="G11" s="6" t="str">
        <f t="shared" si="1"/>
        <v>Arequipa - Perú - América</v>
      </c>
    </row>
    <row r="12" spans="1:7" x14ac:dyDescent="0.3">
      <c r="A12" s="1" t="s">
        <v>102</v>
      </c>
      <c r="B12" s="1" t="s">
        <v>103</v>
      </c>
      <c r="C12" s="1" t="s">
        <v>104</v>
      </c>
      <c r="D12" s="1" t="s">
        <v>12</v>
      </c>
      <c r="E12" s="6" t="str">
        <f t="shared" si="0"/>
        <v>Huila - Colombia - América</v>
      </c>
      <c r="F12" s="1" t="s">
        <v>68</v>
      </c>
      <c r="G12" s="6" t="str">
        <f t="shared" si="1"/>
        <v>California - EEUU - América</v>
      </c>
    </row>
    <row r="13" spans="1:7" hidden="1" x14ac:dyDescent="0.3">
      <c r="A13" s="1" t="s">
        <v>105</v>
      </c>
      <c r="B13" s="1" t="s">
        <v>106</v>
      </c>
      <c r="C13" s="1" t="s">
        <v>107</v>
      </c>
      <c r="D13" s="1" t="s">
        <v>16</v>
      </c>
      <c r="E13" s="6" t="str">
        <f t="shared" si="0"/>
        <v>Tolima - Colombia - América</v>
      </c>
      <c r="F13" s="1" t="s">
        <v>56</v>
      </c>
      <c r="G13" s="6" t="str">
        <f t="shared" si="1"/>
        <v>Lima - Perú - América</v>
      </c>
    </row>
    <row r="14" spans="1:7" hidden="1" x14ac:dyDescent="0.3">
      <c r="A14" s="1" t="s">
        <v>108</v>
      </c>
      <c r="B14" s="1" t="s">
        <v>109</v>
      </c>
      <c r="C14" s="1" t="s">
        <v>110</v>
      </c>
      <c r="D14" s="1" t="s">
        <v>52</v>
      </c>
      <c r="E14" s="6" t="str">
        <f t="shared" si="0"/>
        <v>California - EEUU - América</v>
      </c>
      <c r="F14" s="1" t="s">
        <v>14</v>
      </c>
      <c r="G14" s="6" t="str">
        <f t="shared" si="1"/>
        <v>Huila - Colombia - América</v>
      </c>
    </row>
    <row r="15" spans="1:7" hidden="1" x14ac:dyDescent="0.3">
      <c r="A15" s="1" t="s">
        <v>111</v>
      </c>
      <c r="B15" s="1" t="s">
        <v>112</v>
      </c>
      <c r="C15" s="1" t="s">
        <v>113</v>
      </c>
      <c r="D15" s="1" t="s">
        <v>25</v>
      </c>
      <c r="E15" s="6" t="str">
        <f t="shared" si="0"/>
        <v>Cusco - Perú - América</v>
      </c>
      <c r="F15" s="1" t="s">
        <v>70</v>
      </c>
      <c r="G15" s="6" t="str">
        <f t="shared" si="1"/>
        <v>California - EEUU - América</v>
      </c>
    </row>
    <row r="16" spans="1:7" hidden="1" x14ac:dyDescent="0.3">
      <c r="A16" s="1" t="s">
        <v>114</v>
      </c>
      <c r="B16" s="1" t="s">
        <v>115</v>
      </c>
      <c r="C16" s="1" t="s">
        <v>116</v>
      </c>
      <c r="D16" s="1" t="s">
        <v>54</v>
      </c>
      <c r="E16" s="6" t="str">
        <f t="shared" si="0"/>
        <v>Madrid - España - Europa</v>
      </c>
      <c r="F16" s="1" t="s">
        <v>45</v>
      </c>
      <c r="G16" s="6" t="str">
        <f t="shared" si="1"/>
        <v>Florida - EEUU - América</v>
      </c>
    </row>
    <row r="17" spans="1:7" x14ac:dyDescent="0.3">
      <c r="A17" s="1" t="s">
        <v>117</v>
      </c>
      <c r="B17" s="1" t="s">
        <v>118</v>
      </c>
      <c r="C17" s="1" t="s">
        <v>119</v>
      </c>
      <c r="D17" s="1" t="s">
        <v>133</v>
      </c>
      <c r="E17" s="6" t="str">
        <f t="shared" si="0"/>
        <v>Huila - Colombia - América</v>
      </c>
      <c r="F17" s="1" t="s">
        <v>59</v>
      </c>
      <c r="G17" s="6" t="str">
        <f t="shared" si="1"/>
        <v>Arequipa - Perú - América</v>
      </c>
    </row>
    <row r="18" spans="1:7" hidden="1" x14ac:dyDescent="0.3">
      <c r="A18" s="1" t="s">
        <v>120</v>
      </c>
      <c r="B18" s="1" t="s">
        <v>121</v>
      </c>
      <c r="C18" s="1" t="s">
        <v>122</v>
      </c>
      <c r="D18" s="1" t="s">
        <v>46</v>
      </c>
      <c r="E18" s="6" t="str">
        <f t="shared" si="0"/>
        <v>Cusco - Perú - América</v>
      </c>
      <c r="F18" s="1" t="s">
        <v>28</v>
      </c>
      <c r="G18" s="6" t="str">
        <f t="shared" si="1"/>
        <v>Cataluña - España - Europa</v>
      </c>
    </row>
    <row r="19" spans="1:7" hidden="1" x14ac:dyDescent="0.3">
      <c r="A19" s="1" t="s">
        <v>123</v>
      </c>
      <c r="B19" s="1" t="s">
        <v>124</v>
      </c>
      <c r="C19" s="1" t="s">
        <v>125</v>
      </c>
      <c r="D19" s="1" t="s">
        <v>22</v>
      </c>
      <c r="E19" s="6" t="str">
        <f t="shared" si="0"/>
        <v>Andalucía - España - Europa</v>
      </c>
      <c r="F19" s="1" t="s">
        <v>71</v>
      </c>
      <c r="G19" s="6" t="str">
        <f t="shared" si="1"/>
        <v>Huila - Colombia - América</v>
      </c>
    </row>
    <row r="20" spans="1:7" x14ac:dyDescent="0.3">
      <c r="A20" s="1" t="s">
        <v>126</v>
      </c>
      <c r="B20" s="1" t="s">
        <v>127</v>
      </c>
      <c r="C20" s="1" t="s">
        <v>128</v>
      </c>
      <c r="D20" s="1" t="s">
        <v>12</v>
      </c>
      <c r="E20" s="6" t="str">
        <f t="shared" si="0"/>
        <v>Huila - Colombia - América</v>
      </c>
      <c r="F20" s="1" t="s">
        <v>22</v>
      </c>
      <c r="G20" s="6" t="str">
        <f t="shared" si="1"/>
        <v>Andalucía - España - Europa</v>
      </c>
    </row>
    <row r="21" spans="1:7" hidden="1" x14ac:dyDescent="0.3">
      <c r="A21" t="s">
        <v>129</v>
      </c>
      <c r="B21" t="s">
        <v>130</v>
      </c>
      <c r="C21" t="s">
        <v>131</v>
      </c>
      <c r="D21" t="s">
        <v>16</v>
      </c>
      <c r="E21" s="6" t="str">
        <f t="shared" si="0"/>
        <v>Tolima - Colombia - América</v>
      </c>
      <c r="F21" t="s">
        <v>43</v>
      </c>
      <c r="G21" s="6" t="str">
        <f t="shared" si="1"/>
        <v>Andalucía - España - Europa</v>
      </c>
    </row>
  </sheetData>
  <autoFilter ref="A1:G21" xr:uid="{E891359C-5D61-4473-9E11-3C9E88FA37EC}">
    <filterColumn colId="3">
      <filters>
        <filter val="Neiv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949F-F051-477E-8B37-8012BE31FA77}">
  <dimension ref="A1:B6"/>
  <sheetViews>
    <sheetView zoomScale="325" zoomScaleNormal="325" workbookViewId="0">
      <selection activeCell="A2" sqref="A2:B6"/>
    </sheetView>
  </sheetViews>
  <sheetFormatPr defaultRowHeight="14.4" x14ac:dyDescent="0.3"/>
  <cols>
    <col min="2" max="2" width="10.21875" bestFit="1" customWidth="1"/>
  </cols>
  <sheetData>
    <row r="1" spans="1:2" x14ac:dyDescent="0.3">
      <c r="A1" s="3" t="s">
        <v>134</v>
      </c>
      <c r="B1" s="3" t="s">
        <v>135</v>
      </c>
    </row>
    <row r="2" spans="1:2" x14ac:dyDescent="0.3">
      <c r="A2" s="1" t="s">
        <v>136</v>
      </c>
      <c r="B2" s="1" t="s">
        <v>9</v>
      </c>
    </row>
    <row r="3" spans="1:2" x14ac:dyDescent="0.3">
      <c r="A3" s="1" t="s">
        <v>137</v>
      </c>
      <c r="B3" s="1" t="s">
        <v>19</v>
      </c>
    </row>
    <row r="4" spans="1:2" x14ac:dyDescent="0.3">
      <c r="A4" s="1" t="s">
        <v>138</v>
      </c>
      <c r="B4" s="1" t="s">
        <v>141</v>
      </c>
    </row>
    <row r="5" spans="1:2" x14ac:dyDescent="0.3">
      <c r="A5" s="1" t="s">
        <v>139</v>
      </c>
      <c r="B5" s="1" t="s">
        <v>142</v>
      </c>
    </row>
    <row r="6" spans="1:2" x14ac:dyDescent="0.3">
      <c r="A6" s="1" t="s">
        <v>140</v>
      </c>
      <c r="B6" s="1" t="s">
        <v>143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648C-4810-4A8C-B5E8-B00B709C5C3C}">
  <dimension ref="A1:C51"/>
  <sheetViews>
    <sheetView zoomScale="235" zoomScaleNormal="235" workbookViewId="0">
      <selection activeCell="E6" sqref="E6"/>
    </sheetView>
  </sheetViews>
  <sheetFormatPr defaultRowHeight="14.4" x14ac:dyDescent="0.3"/>
  <cols>
    <col min="1" max="1" width="11.21875" customWidth="1"/>
    <col min="2" max="2" width="12.21875" customWidth="1"/>
    <col min="3" max="3" width="13.77734375" customWidth="1"/>
  </cols>
  <sheetData>
    <row r="1" spans="1:3" x14ac:dyDescent="0.3">
      <c r="A1" s="3" t="s">
        <v>134</v>
      </c>
      <c r="B1" s="3" t="s">
        <v>135</v>
      </c>
      <c r="C1" s="7" t="s">
        <v>144</v>
      </c>
    </row>
    <row r="2" spans="1:3" x14ac:dyDescent="0.3">
      <c r="A2" s="1" t="s">
        <v>145</v>
      </c>
      <c r="B2" s="1" t="s">
        <v>436</v>
      </c>
      <c r="C2" s="1" t="s">
        <v>136</v>
      </c>
    </row>
    <row r="3" spans="1:3" x14ac:dyDescent="0.3">
      <c r="A3" s="1" t="s">
        <v>146</v>
      </c>
      <c r="B3" s="1" t="s">
        <v>23</v>
      </c>
      <c r="C3" s="1" t="s">
        <v>136</v>
      </c>
    </row>
    <row r="4" spans="1:3" x14ac:dyDescent="0.3">
      <c r="A4" s="1" t="s">
        <v>147</v>
      </c>
      <c r="B4" s="1" t="s">
        <v>150</v>
      </c>
      <c r="C4" s="1" t="s">
        <v>136</v>
      </c>
    </row>
    <row r="5" spans="1:3" x14ac:dyDescent="0.3">
      <c r="A5" s="1" t="s">
        <v>148</v>
      </c>
      <c r="B5" s="1" t="s">
        <v>154</v>
      </c>
      <c r="C5" s="1" t="s">
        <v>136</v>
      </c>
    </row>
    <row r="6" spans="1:3" x14ac:dyDescent="0.3">
      <c r="A6" s="1" t="s">
        <v>149</v>
      </c>
      <c r="B6" s="1" t="s">
        <v>155</v>
      </c>
      <c r="C6" s="1" t="s">
        <v>136</v>
      </c>
    </row>
    <row r="7" spans="1:3" x14ac:dyDescent="0.3">
      <c r="A7" s="1" t="s">
        <v>151</v>
      </c>
      <c r="B7" s="1" t="s">
        <v>156</v>
      </c>
      <c r="C7" s="1" t="s">
        <v>136</v>
      </c>
    </row>
    <row r="8" spans="1:3" x14ac:dyDescent="0.3">
      <c r="A8" s="1" t="s">
        <v>152</v>
      </c>
      <c r="B8" s="1" t="s">
        <v>157</v>
      </c>
      <c r="C8" s="1" t="s">
        <v>136</v>
      </c>
    </row>
    <row r="9" spans="1:3" x14ac:dyDescent="0.3">
      <c r="A9" s="1" t="s">
        <v>153</v>
      </c>
      <c r="B9" s="1" t="s">
        <v>158</v>
      </c>
      <c r="C9" s="1" t="s">
        <v>136</v>
      </c>
    </row>
    <row r="10" spans="1:3" x14ac:dyDescent="0.3">
      <c r="A10" s="1" t="s">
        <v>159</v>
      </c>
      <c r="B10" s="1" t="s">
        <v>160</v>
      </c>
      <c r="C10" s="1" t="s">
        <v>136</v>
      </c>
    </row>
    <row r="11" spans="1:3" x14ac:dyDescent="0.3">
      <c r="A11" s="1" t="s">
        <v>161</v>
      </c>
      <c r="B11" s="1" t="s">
        <v>162</v>
      </c>
      <c r="C11" s="1" t="s">
        <v>136</v>
      </c>
    </row>
    <row r="12" spans="1:3" x14ac:dyDescent="0.3">
      <c r="A12" s="1" t="s">
        <v>163</v>
      </c>
      <c r="B12" s="1" t="s">
        <v>20</v>
      </c>
      <c r="C12" s="1" t="s">
        <v>137</v>
      </c>
    </row>
    <row r="13" spans="1:3" x14ac:dyDescent="0.3">
      <c r="A13" s="1" t="s">
        <v>164</v>
      </c>
      <c r="B13" s="1" t="s">
        <v>165</v>
      </c>
      <c r="C13" s="1" t="s">
        <v>137</v>
      </c>
    </row>
    <row r="14" spans="1:3" x14ac:dyDescent="0.3">
      <c r="A14" s="1" t="s">
        <v>166</v>
      </c>
      <c r="B14" s="1" t="s">
        <v>167</v>
      </c>
      <c r="C14" s="1" t="s">
        <v>137</v>
      </c>
    </row>
    <row r="15" spans="1:3" x14ac:dyDescent="0.3">
      <c r="A15" s="1" t="s">
        <v>168</v>
      </c>
      <c r="B15" s="1" t="s">
        <v>169</v>
      </c>
      <c r="C15" s="1" t="s">
        <v>137</v>
      </c>
    </row>
    <row r="16" spans="1:3" x14ac:dyDescent="0.3">
      <c r="A16" s="1" t="s">
        <v>170</v>
      </c>
      <c r="B16" s="1" t="s">
        <v>171</v>
      </c>
      <c r="C16" s="1" t="s">
        <v>137</v>
      </c>
    </row>
    <row r="17" spans="1:3" x14ac:dyDescent="0.3">
      <c r="A17" s="1" t="s">
        <v>172</v>
      </c>
      <c r="B17" s="1" t="s">
        <v>173</v>
      </c>
      <c r="C17" s="1" t="s">
        <v>137</v>
      </c>
    </row>
    <row r="18" spans="1:3" x14ac:dyDescent="0.3">
      <c r="A18" s="1" t="s">
        <v>174</v>
      </c>
      <c r="B18" s="1" t="s">
        <v>175</v>
      </c>
      <c r="C18" s="1" t="s">
        <v>137</v>
      </c>
    </row>
    <row r="19" spans="1:3" x14ac:dyDescent="0.3">
      <c r="A19" s="1" t="s">
        <v>176</v>
      </c>
      <c r="B19" s="1" t="s">
        <v>177</v>
      </c>
      <c r="C19" s="1" t="s">
        <v>137</v>
      </c>
    </row>
    <row r="20" spans="1:3" x14ac:dyDescent="0.3">
      <c r="A20" s="1" t="s">
        <v>178</v>
      </c>
      <c r="B20" s="1" t="s">
        <v>179</v>
      </c>
      <c r="C20" s="1" t="s">
        <v>137</v>
      </c>
    </row>
    <row r="21" spans="1:3" x14ac:dyDescent="0.3">
      <c r="A21" s="1" t="s">
        <v>180</v>
      </c>
      <c r="B21" s="1" t="s">
        <v>181</v>
      </c>
      <c r="C21" s="1" t="s">
        <v>137</v>
      </c>
    </row>
    <row r="22" spans="1:3" x14ac:dyDescent="0.3">
      <c r="A22" s="1" t="s">
        <v>182</v>
      </c>
      <c r="B22" s="1" t="s">
        <v>183</v>
      </c>
      <c r="C22" s="1" t="s">
        <v>138</v>
      </c>
    </row>
    <row r="23" spans="1:3" x14ac:dyDescent="0.3">
      <c r="A23" s="1" t="s">
        <v>184</v>
      </c>
      <c r="B23" s="1" t="s">
        <v>185</v>
      </c>
      <c r="C23" s="1" t="s">
        <v>138</v>
      </c>
    </row>
    <row r="24" spans="1:3" x14ac:dyDescent="0.3">
      <c r="A24" s="1" t="s">
        <v>186</v>
      </c>
      <c r="B24" s="1" t="s">
        <v>187</v>
      </c>
      <c r="C24" s="1" t="s">
        <v>138</v>
      </c>
    </row>
    <row r="25" spans="1:3" x14ac:dyDescent="0.3">
      <c r="A25" s="1" t="s">
        <v>188</v>
      </c>
      <c r="B25" s="1" t="s">
        <v>189</v>
      </c>
      <c r="C25" s="1" t="s">
        <v>138</v>
      </c>
    </row>
    <row r="26" spans="1:3" x14ac:dyDescent="0.3">
      <c r="A26" s="1" t="s">
        <v>190</v>
      </c>
      <c r="B26" s="1" t="s">
        <v>191</v>
      </c>
      <c r="C26" s="1" t="s">
        <v>138</v>
      </c>
    </row>
    <row r="27" spans="1:3" x14ac:dyDescent="0.3">
      <c r="A27" s="1" t="s">
        <v>192</v>
      </c>
      <c r="B27" s="1" t="s">
        <v>193</v>
      </c>
      <c r="C27" s="1" t="s">
        <v>138</v>
      </c>
    </row>
    <row r="28" spans="1:3" x14ac:dyDescent="0.3">
      <c r="A28" s="1" t="s">
        <v>194</v>
      </c>
      <c r="B28" s="1" t="s">
        <v>195</v>
      </c>
      <c r="C28" s="1" t="s">
        <v>138</v>
      </c>
    </row>
    <row r="29" spans="1:3" x14ac:dyDescent="0.3">
      <c r="A29" s="1" t="s">
        <v>196</v>
      </c>
      <c r="B29" s="1" t="s">
        <v>197</v>
      </c>
      <c r="C29" s="1" t="s">
        <v>138</v>
      </c>
    </row>
    <row r="30" spans="1:3" x14ac:dyDescent="0.3">
      <c r="A30" s="1" t="s">
        <v>198</v>
      </c>
      <c r="B30" s="1" t="s">
        <v>199</v>
      </c>
      <c r="C30" s="1" t="s">
        <v>138</v>
      </c>
    </row>
    <row r="31" spans="1:3" x14ac:dyDescent="0.3">
      <c r="A31" s="1" t="s">
        <v>200</v>
      </c>
      <c r="B31" s="1" t="s">
        <v>201</v>
      </c>
      <c r="C31" s="1" t="s">
        <v>138</v>
      </c>
    </row>
    <row r="32" spans="1:3" x14ac:dyDescent="0.3">
      <c r="A32" s="1" t="s">
        <v>202</v>
      </c>
      <c r="B32" s="1" t="s">
        <v>203</v>
      </c>
      <c r="C32" s="1" t="s">
        <v>139</v>
      </c>
    </row>
    <row r="33" spans="1:3" x14ac:dyDescent="0.3">
      <c r="A33" s="1" t="s">
        <v>204</v>
      </c>
      <c r="B33" s="1" t="s">
        <v>205</v>
      </c>
      <c r="C33" s="1" t="s">
        <v>139</v>
      </c>
    </row>
    <row r="34" spans="1:3" x14ac:dyDescent="0.3">
      <c r="A34" s="1" t="s">
        <v>206</v>
      </c>
      <c r="B34" s="1" t="s">
        <v>207</v>
      </c>
      <c r="C34" s="1" t="s">
        <v>139</v>
      </c>
    </row>
    <row r="35" spans="1:3" x14ac:dyDescent="0.3">
      <c r="A35" s="1" t="s">
        <v>208</v>
      </c>
      <c r="B35" s="1" t="s">
        <v>209</v>
      </c>
      <c r="C35" s="1" t="s">
        <v>139</v>
      </c>
    </row>
    <row r="36" spans="1:3" x14ac:dyDescent="0.3">
      <c r="A36" s="1" t="s">
        <v>210</v>
      </c>
      <c r="B36" s="1" t="s">
        <v>211</v>
      </c>
      <c r="C36" s="1" t="s">
        <v>139</v>
      </c>
    </row>
    <row r="37" spans="1:3" x14ac:dyDescent="0.3">
      <c r="A37" s="1" t="s">
        <v>212</v>
      </c>
      <c r="B37" s="1" t="s">
        <v>213</v>
      </c>
      <c r="C37" s="1" t="s">
        <v>139</v>
      </c>
    </row>
    <row r="38" spans="1:3" x14ac:dyDescent="0.3">
      <c r="A38" s="1" t="s">
        <v>214</v>
      </c>
      <c r="B38" s="1" t="s">
        <v>215</v>
      </c>
      <c r="C38" s="1" t="s">
        <v>139</v>
      </c>
    </row>
    <row r="39" spans="1:3" x14ac:dyDescent="0.3">
      <c r="A39" s="1" t="s">
        <v>216</v>
      </c>
      <c r="B39" s="1" t="s">
        <v>217</v>
      </c>
      <c r="C39" s="1" t="s">
        <v>139</v>
      </c>
    </row>
    <row r="40" spans="1:3" x14ac:dyDescent="0.3">
      <c r="A40" s="1" t="s">
        <v>218</v>
      </c>
      <c r="B40" s="1" t="s">
        <v>219</v>
      </c>
      <c r="C40" s="1" t="s">
        <v>139</v>
      </c>
    </row>
    <row r="41" spans="1:3" x14ac:dyDescent="0.3">
      <c r="A41" s="1" t="s">
        <v>220</v>
      </c>
      <c r="B41" s="1" t="s">
        <v>221</v>
      </c>
      <c r="C41" s="1" t="s">
        <v>139</v>
      </c>
    </row>
    <row r="42" spans="1:3" x14ac:dyDescent="0.3">
      <c r="A42" s="1" t="s">
        <v>222</v>
      </c>
      <c r="B42" s="1" t="s">
        <v>223</v>
      </c>
      <c r="C42" s="1" t="s">
        <v>140</v>
      </c>
    </row>
    <row r="43" spans="1:3" x14ac:dyDescent="0.3">
      <c r="A43" s="1" t="s">
        <v>224</v>
      </c>
      <c r="B43" s="1" t="s">
        <v>225</v>
      </c>
      <c r="C43" s="1" t="s">
        <v>140</v>
      </c>
    </row>
    <row r="44" spans="1:3" x14ac:dyDescent="0.3">
      <c r="A44" s="1" t="s">
        <v>226</v>
      </c>
      <c r="B44" s="1" t="s">
        <v>227</v>
      </c>
      <c r="C44" s="1" t="s">
        <v>140</v>
      </c>
    </row>
    <row r="45" spans="1:3" x14ac:dyDescent="0.3">
      <c r="A45" s="1" t="s">
        <v>228</v>
      </c>
      <c r="B45" s="1" t="s">
        <v>229</v>
      </c>
      <c r="C45" s="1" t="s">
        <v>140</v>
      </c>
    </row>
    <row r="46" spans="1:3" x14ac:dyDescent="0.3">
      <c r="A46" s="1" t="s">
        <v>230</v>
      </c>
      <c r="B46" s="1" t="s">
        <v>231</v>
      </c>
      <c r="C46" s="1" t="s">
        <v>140</v>
      </c>
    </row>
    <row r="47" spans="1:3" x14ac:dyDescent="0.3">
      <c r="A47" s="1" t="s">
        <v>232</v>
      </c>
      <c r="B47" s="1" t="s">
        <v>233</v>
      </c>
      <c r="C47" s="1" t="s">
        <v>140</v>
      </c>
    </row>
    <row r="48" spans="1:3" x14ac:dyDescent="0.3">
      <c r="A48" s="1" t="s">
        <v>234</v>
      </c>
      <c r="B48" s="1" t="s">
        <v>235</v>
      </c>
      <c r="C48" s="1" t="s">
        <v>140</v>
      </c>
    </row>
    <row r="49" spans="1:3" x14ac:dyDescent="0.3">
      <c r="A49" s="1" t="s">
        <v>236</v>
      </c>
      <c r="B49" s="1" t="s">
        <v>237</v>
      </c>
      <c r="C49" s="1" t="s">
        <v>140</v>
      </c>
    </row>
    <row r="50" spans="1:3" x14ac:dyDescent="0.3">
      <c r="A50" s="1" t="s">
        <v>238</v>
      </c>
      <c r="B50" s="1" t="s">
        <v>239</v>
      </c>
      <c r="C50" s="1" t="s">
        <v>140</v>
      </c>
    </row>
    <row r="51" spans="1:3" x14ac:dyDescent="0.3">
      <c r="A51" s="1" t="s">
        <v>240</v>
      </c>
      <c r="B51" s="1" t="s">
        <v>241</v>
      </c>
      <c r="C51" s="1" t="s">
        <v>140</v>
      </c>
    </row>
  </sheetData>
  <autoFilter ref="A1:C51" xr:uid="{1AC5648C-4810-4A8C-B5E8-B00B709C5C3C}"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AB-21CC-4CFC-8C2B-3E14B82EF8E6}">
  <dimension ref="A1:C43"/>
  <sheetViews>
    <sheetView zoomScale="265" zoomScaleNormal="265" workbookViewId="0">
      <selection activeCell="A5" sqref="A5"/>
    </sheetView>
  </sheetViews>
  <sheetFormatPr defaultRowHeight="14.4" x14ac:dyDescent="0.3"/>
  <cols>
    <col min="1" max="1" width="11.21875" customWidth="1"/>
    <col min="2" max="2" width="12.21875" customWidth="1"/>
    <col min="3" max="3" width="13.77734375" customWidth="1"/>
  </cols>
  <sheetData>
    <row r="1" spans="1:3" x14ac:dyDescent="0.3">
      <c r="A1" s="3" t="s">
        <v>134</v>
      </c>
      <c r="B1" s="3" t="s">
        <v>135</v>
      </c>
      <c r="C1" s="7" t="s">
        <v>242</v>
      </c>
    </row>
    <row r="2" spans="1:3" x14ac:dyDescent="0.3">
      <c r="A2" s="1" t="s">
        <v>243</v>
      </c>
      <c r="B2" s="1" t="s">
        <v>244</v>
      </c>
      <c r="C2" s="13" t="s">
        <v>145</v>
      </c>
    </row>
    <row r="3" spans="1:3" x14ac:dyDescent="0.3">
      <c r="A3" s="1" t="s">
        <v>245</v>
      </c>
      <c r="B3" s="1" t="s">
        <v>246</v>
      </c>
      <c r="C3" s="1" t="s">
        <v>145</v>
      </c>
    </row>
    <row r="4" spans="1:3" x14ac:dyDescent="0.3">
      <c r="A4" s="1" t="s">
        <v>247</v>
      </c>
      <c r="B4" s="1" t="s">
        <v>248</v>
      </c>
      <c r="C4" s="1" t="s">
        <v>145</v>
      </c>
    </row>
    <row r="5" spans="1:3" x14ac:dyDescent="0.3">
      <c r="A5" s="1" t="s">
        <v>249</v>
      </c>
      <c r="B5" s="1" t="s">
        <v>250</v>
      </c>
      <c r="C5" s="1" t="s">
        <v>145</v>
      </c>
    </row>
    <row r="6" spans="1:3" x14ac:dyDescent="0.3">
      <c r="A6" s="1" t="s">
        <v>251</v>
      </c>
      <c r="B6" s="1" t="s">
        <v>252</v>
      </c>
      <c r="C6" s="1" t="s">
        <v>145</v>
      </c>
    </row>
    <row r="7" spans="1:3" x14ac:dyDescent="0.3">
      <c r="A7" s="1" t="s">
        <v>253</v>
      </c>
      <c r="B7" s="1" t="s">
        <v>254</v>
      </c>
      <c r="C7" s="1" t="s">
        <v>145</v>
      </c>
    </row>
    <row r="8" spans="1:3" x14ac:dyDescent="0.3">
      <c r="A8" s="1" t="s">
        <v>255</v>
      </c>
      <c r="B8" s="1" t="s">
        <v>256</v>
      </c>
      <c r="C8" s="1" t="s">
        <v>145</v>
      </c>
    </row>
    <row r="9" spans="1:3" x14ac:dyDescent="0.3">
      <c r="A9" s="1" t="s">
        <v>257</v>
      </c>
      <c r="B9" s="1" t="s">
        <v>258</v>
      </c>
      <c r="C9" s="1" t="s">
        <v>145</v>
      </c>
    </row>
    <row r="10" spans="1:3" x14ac:dyDescent="0.3">
      <c r="A10" s="1" t="s">
        <v>259</v>
      </c>
      <c r="B10" s="1" t="s">
        <v>11</v>
      </c>
      <c r="C10" s="1" t="s">
        <v>145</v>
      </c>
    </row>
    <row r="11" spans="1:3" x14ac:dyDescent="0.3">
      <c r="A11" s="1" t="s">
        <v>260</v>
      </c>
      <c r="B11" s="1" t="s">
        <v>261</v>
      </c>
      <c r="C11" s="1" t="s">
        <v>145</v>
      </c>
    </row>
    <row r="12" spans="1:3" x14ac:dyDescent="0.3">
      <c r="A12" s="1" t="s">
        <v>262</v>
      </c>
      <c r="B12" s="1" t="s">
        <v>36</v>
      </c>
      <c r="C12" s="1" t="s">
        <v>163</v>
      </c>
    </row>
    <row r="13" spans="1:3" x14ac:dyDescent="0.3">
      <c r="A13" s="1" t="s">
        <v>263</v>
      </c>
      <c r="B13" s="1" t="s">
        <v>27</v>
      </c>
      <c r="C13" s="1" t="s">
        <v>163</v>
      </c>
    </row>
    <row r="14" spans="1:3" x14ac:dyDescent="0.3">
      <c r="A14" s="1" t="s">
        <v>264</v>
      </c>
      <c r="B14" s="1" t="s">
        <v>21</v>
      </c>
      <c r="C14" s="1" t="s">
        <v>163</v>
      </c>
    </row>
    <row r="15" spans="1:3" x14ac:dyDescent="0.3">
      <c r="A15" s="1" t="s">
        <v>265</v>
      </c>
      <c r="B15" s="1" t="s">
        <v>266</v>
      </c>
      <c r="C15" s="1" t="s">
        <v>163</v>
      </c>
    </row>
    <row r="16" spans="1:3" x14ac:dyDescent="0.3">
      <c r="A16" s="1" t="s">
        <v>267</v>
      </c>
      <c r="B16" s="1" t="s">
        <v>268</v>
      </c>
      <c r="C16" s="1" t="s">
        <v>163</v>
      </c>
    </row>
    <row r="17" spans="1:3" x14ac:dyDescent="0.3">
      <c r="A17" s="1" t="s">
        <v>269</v>
      </c>
      <c r="B17" s="1" t="s">
        <v>270</v>
      </c>
      <c r="C17" s="1" t="s">
        <v>163</v>
      </c>
    </row>
    <row r="18" spans="1:3" x14ac:dyDescent="0.3">
      <c r="A18" s="1" t="s">
        <v>271</v>
      </c>
      <c r="B18" s="1" t="s">
        <v>272</v>
      </c>
      <c r="C18" s="1" t="s">
        <v>163</v>
      </c>
    </row>
    <row r="19" spans="1:3" x14ac:dyDescent="0.3">
      <c r="A19" s="1" t="s">
        <v>273</v>
      </c>
      <c r="B19" s="1" t="s">
        <v>274</v>
      </c>
      <c r="C19" s="1" t="s">
        <v>163</v>
      </c>
    </row>
    <row r="20" spans="1:3" x14ac:dyDescent="0.3">
      <c r="A20" s="1" t="s">
        <v>275</v>
      </c>
      <c r="B20" s="1" t="s">
        <v>276</v>
      </c>
      <c r="C20" s="1" t="s">
        <v>163</v>
      </c>
    </row>
    <row r="21" spans="1:3" x14ac:dyDescent="0.3">
      <c r="A21" s="1" t="s">
        <v>277</v>
      </c>
      <c r="B21" s="1" t="s">
        <v>278</v>
      </c>
      <c r="C21" s="1" t="s">
        <v>163</v>
      </c>
    </row>
    <row r="22" spans="1:3" x14ac:dyDescent="0.3">
      <c r="A22" s="1" t="s">
        <v>279</v>
      </c>
      <c r="B22" s="1" t="s">
        <v>280</v>
      </c>
      <c r="C22" s="1" t="s">
        <v>164</v>
      </c>
    </row>
    <row r="23" spans="1:3" x14ac:dyDescent="0.3">
      <c r="A23" s="1" t="s">
        <v>281</v>
      </c>
      <c r="B23" s="1" t="s">
        <v>282</v>
      </c>
      <c r="C23" s="1" t="s">
        <v>164</v>
      </c>
    </row>
    <row r="24" spans="1:3" x14ac:dyDescent="0.3">
      <c r="A24" s="1" t="s">
        <v>283</v>
      </c>
      <c r="B24" s="1" t="s">
        <v>284</v>
      </c>
      <c r="C24" s="1" t="s">
        <v>164</v>
      </c>
    </row>
    <row r="25" spans="1:3" x14ac:dyDescent="0.3">
      <c r="A25" s="1" t="s">
        <v>285</v>
      </c>
      <c r="B25" s="1" t="s">
        <v>286</v>
      </c>
      <c r="C25" s="1" t="s">
        <v>164</v>
      </c>
    </row>
    <row r="26" spans="1:3" x14ac:dyDescent="0.3">
      <c r="A26" s="1" t="s">
        <v>287</v>
      </c>
      <c r="B26" s="1" t="s">
        <v>288</v>
      </c>
      <c r="C26" s="1" t="s">
        <v>164</v>
      </c>
    </row>
    <row r="27" spans="1:3" x14ac:dyDescent="0.3">
      <c r="A27" s="1" t="s">
        <v>289</v>
      </c>
      <c r="B27" s="1" t="s">
        <v>290</v>
      </c>
      <c r="C27" s="1" t="s">
        <v>164</v>
      </c>
    </row>
    <row r="28" spans="1:3" x14ac:dyDescent="0.3">
      <c r="A28" s="1" t="s">
        <v>291</v>
      </c>
      <c r="B28" s="1" t="s">
        <v>292</v>
      </c>
      <c r="C28" s="1" t="s">
        <v>164</v>
      </c>
    </row>
    <row r="29" spans="1:3" x14ac:dyDescent="0.3">
      <c r="A29" s="1" t="s">
        <v>293</v>
      </c>
      <c r="B29" s="1" t="s">
        <v>294</v>
      </c>
      <c r="C29" s="1" t="s">
        <v>164</v>
      </c>
    </row>
    <row r="30" spans="1:3" x14ac:dyDescent="0.3">
      <c r="A30" s="1" t="s">
        <v>295</v>
      </c>
      <c r="B30" s="1" t="s">
        <v>296</v>
      </c>
      <c r="C30" s="1" t="s">
        <v>164</v>
      </c>
    </row>
    <row r="31" spans="1:3" x14ac:dyDescent="0.3">
      <c r="A31" s="1" t="s">
        <v>297</v>
      </c>
      <c r="B31" s="1" t="s">
        <v>298</v>
      </c>
      <c r="C31" s="1" t="s">
        <v>164</v>
      </c>
    </row>
    <row r="32" spans="1:3" x14ac:dyDescent="0.3">
      <c r="A32" s="1" t="s">
        <v>299</v>
      </c>
      <c r="B32" s="1" t="s">
        <v>300</v>
      </c>
      <c r="C32" s="1" t="s">
        <v>222</v>
      </c>
    </row>
    <row r="33" spans="1:3" x14ac:dyDescent="0.3">
      <c r="A33" s="1" t="s">
        <v>301</v>
      </c>
      <c r="B33" s="1" t="s">
        <v>302</v>
      </c>
      <c r="C33" s="1" t="s">
        <v>222</v>
      </c>
    </row>
    <row r="34" spans="1:3" x14ac:dyDescent="0.3">
      <c r="A34" s="1" t="s">
        <v>303</v>
      </c>
      <c r="B34" s="1" t="s">
        <v>304</v>
      </c>
      <c r="C34" s="1" t="s">
        <v>222</v>
      </c>
    </row>
    <row r="35" spans="1:3" x14ac:dyDescent="0.3">
      <c r="A35" s="1" t="s">
        <v>305</v>
      </c>
      <c r="B35" s="1" t="s">
        <v>306</v>
      </c>
      <c r="C35" s="1" t="s">
        <v>222</v>
      </c>
    </row>
    <row r="36" spans="1:3" x14ac:dyDescent="0.3">
      <c r="A36" s="1" t="s">
        <v>307</v>
      </c>
      <c r="B36" s="1" t="s">
        <v>308</v>
      </c>
      <c r="C36" s="1" t="s">
        <v>222</v>
      </c>
    </row>
    <row r="37" spans="1:3" x14ac:dyDescent="0.3">
      <c r="A37" s="1" t="s">
        <v>309</v>
      </c>
      <c r="B37" s="1" t="s">
        <v>310</v>
      </c>
      <c r="C37" s="1" t="s">
        <v>222</v>
      </c>
    </row>
    <row r="38" spans="1:3" x14ac:dyDescent="0.3">
      <c r="A38" s="1" t="s">
        <v>311</v>
      </c>
      <c r="B38" s="1" t="s">
        <v>312</v>
      </c>
      <c r="C38" s="1" t="s">
        <v>222</v>
      </c>
    </row>
    <row r="39" spans="1:3" x14ac:dyDescent="0.3">
      <c r="A39" s="1" t="s">
        <v>313</v>
      </c>
      <c r="B39" s="1" t="s">
        <v>314</v>
      </c>
      <c r="C39" s="1" t="s">
        <v>222</v>
      </c>
    </row>
    <row r="40" spans="1:3" x14ac:dyDescent="0.3">
      <c r="A40" s="1" t="s">
        <v>315</v>
      </c>
      <c r="B40" s="1" t="s">
        <v>316</v>
      </c>
      <c r="C40" s="1" t="s">
        <v>222</v>
      </c>
    </row>
    <row r="41" spans="1:3" x14ac:dyDescent="0.3">
      <c r="A41" s="1" t="s">
        <v>317</v>
      </c>
      <c r="B41" s="1" t="s">
        <v>318</v>
      </c>
      <c r="C41" s="1" t="s">
        <v>222</v>
      </c>
    </row>
    <row r="42" spans="1:3" x14ac:dyDescent="0.3">
      <c r="A42" s="1" t="s">
        <v>432</v>
      </c>
      <c r="B42" s="8" t="s">
        <v>433</v>
      </c>
      <c r="C42" s="8" t="s">
        <v>148</v>
      </c>
    </row>
    <row r="43" spans="1:3" x14ac:dyDescent="0.3">
      <c r="C43" s="8"/>
    </row>
  </sheetData>
  <autoFilter ref="A1:C41" xr:uid="{33A080AB-21CC-4CFC-8C2B-3E14B82EF8E6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1A73-56CD-49FB-92EA-C260B0DABE7C}">
  <dimension ref="A1:C64"/>
  <sheetViews>
    <sheetView tabSelected="1" topLeftCell="A28" zoomScale="235" zoomScaleNormal="235" workbookViewId="0">
      <selection activeCell="A15" sqref="A15:C15"/>
    </sheetView>
  </sheetViews>
  <sheetFormatPr defaultRowHeight="14.4" x14ac:dyDescent="0.3"/>
  <cols>
    <col min="1" max="1" width="11.21875" customWidth="1"/>
    <col min="2" max="2" width="12.21875" customWidth="1"/>
    <col min="3" max="3" width="13.77734375" customWidth="1"/>
  </cols>
  <sheetData>
    <row r="1" spans="1:3" x14ac:dyDescent="0.3">
      <c r="A1" s="3" t="s">
        <v>134</v>
      </c>
      <c r="B1" s="3" t="s">
        <v>135</v>
      </c>
      <c r="C1" s="7" t="s">
        <v>319</v>
      </c>
    </row>
    <row r="2" spans="1:3" x14ac:dyDescent="0.3">
      <c r="A2" s="1" t="s">
        <v>320</v>
      </c>
      <c r="B2" s="1" t="s">
        <v>321</v>
      </c>
      <c r="C2" s="1" t="s">
        <v>255</v>
      </c>
    </row>
    <row r="3" spans="1:3" x14ac:dyDescent="0.3">
      <c r="A3" s="1" t="s">
        <v>322</v>
      </c>
      <c r="B3" s="1" t="s">
        <v>323</v>
      </c>
      <c r="C3" s="1" t="s">
        <v>255</v>
      </c>
    </row>
    <row r="4" spans="1:3" x14ac:dyDescent="0.3">
      <c r="A4" s="1" t="s">
        <v>324</v>
      </c>
      <c r="B4" s="1" t="s">
        <v>325</v>
      </c>
      <c r="C4" s="1" t="s">
        <v>255</v>
      </c>
    </row>
    <row r="5" spans="1:3" x14ac:dyDescent="0.3">
      <c r="A5" s="1" t="s">
        <v>326</v>
      </c>
      <c r="B5" s="1" t="s">
        <v>327</v>
      </c>
      <c r="C5" s="1" t="s">
        <v>255</v>
      </c>
    </row>
    <row r="6" spans="1:3" x14ac:dyDescent="0.3">
      <c r="A6" s="1" t="s">
        <v>328</v>
      </c>
      <c r="B6" s="1" t="s">
        <v>329</v>
      </c>
      <c r="C6" s="1" t="s">
        <v>255</v>
      </c>
    </row>
    <row r="7" spans="1:3" x14ac:dyDescent="0.3">
      <c r="A7" s="1" t="s">
        <v>330</v>
      </c>
      <c r="B7" s="1" t="s">
        <v>331</v>
      </c>
      <c r="C7" s="1" t="s">
        <v>255</v>
      </c>
    </row>
    <row r="8" spans="1:3" x14ac:dyDescent="0.3">
      <c r="A8" s="1" t="s">
        <v>332</v>
      </c>
      <c r="B8" s="1" t="s">
        <v>333</v>
      </c>
      <c r="C8" s="1" t="s">
        <v>255</v>
      </c>
    </row>
    <row r="9" spans="1:3" x14ac:dyDescent="0.3">
      <c r="A9" s="1" t="s">
        <v>334</v>
      </c>
      <c r="B9" s="1" t="s">
        <v>335</v>
      </c>
      <c r="C9" s="1" t="s">
        <v>255</v>
      </c>
    </row>
    <row r="10" spans="1:3" x14ac:dyDescent="0.3">
      <c r="A10" s="1" t="s">
        <v>336</v>
      </c>
      <c r="B10" s="1" t="s">
        <v>337</v>
      </c>
      <c r="C10" s="1" t="s">
        <v>255</v>
      </c>
    </row>
    <row r="11" spans="1:3" x14ac:dyDescent="0.3">
      <c r="A11" s="1" t="s">
        <v>338</v>
      </c>
      <c r="B11" s="1" t="s">
        <v>339</v>
      </c>
      <c r="C11" s="1" t="s">
        <v>255</v>
      </c>
    </row>
    <row r="12" spans="1:3" x14ac:dyDescent="0.3">
      <c r="A12" s="1" t="s">
        <v>340</v>
      </c>
      <c r="B12" s="1" t="s">
        <v>12</v>
      </c>
      <c r="C12" s="1" t="s">
        <v>259</v>
      </c>
    </row>
    <row r="13" spans="1:3" x14ac:dyDescent="0.3">
      <c r="A13" s="1" t="s">
        <v>341</v>
      </c>
      <c r="B13" s="1" t="s">
        <v>13</v>
      </c>
      <c r="C13" s="1" t="s">
        <v>259</v>
      </c>
    </row>
    <row r="14" spans="1:3" x14ac:dyDescent="0.3">
      <c r="A14" s="1" t="s">
        <v>342</v>
      </c>
      <c r="B14" s="1" t="s">
        <v>14</v>
      </c>
      <c r="C14" s="1" t="s">
        <v>259</v>
      </c>
    </row>
    <row r="15" spans="1:3" x14ac:dyDescent="0.3">
      <c r="A15" s="1" t="s">
        <v>343</v>
      </c>
      <c r="B15" s="1" t="s">
        <v>44</v>
      </c>
      <c r="C15" s="1" t="s">
        <v>259</v>
      </c>
    </row>
    <row r="16" spans="1:3" x14ac:dyDescent="0.3">
      <c r="A16" s="1" t="s">
        <v>344</v>
      </c>
      <c r="B16" s="1" t="s">
        <v>71</v>
      </c>
      <c r="C16" s="1" t="s">
        <v>259</v>
      </c>
    </row>
    <row r="17" spans="1:3" x14ac:dyDescent="0.3">
      <c r="A17" s="1" t="s">
        <v>345</v>
      </c>
      <c r="B17" s="1" t="s">
        <v>346</v>
      </c>
      <c r="C17" s="1" t="s">
        <v>259</v>
      </c>
    </row>
    <row r="18" spans="1:3" x14ac:dyDescent="0.3">
      <c r="A18" s="1" t="s">
        <v>347</v>
      </c>
      <c r="B18" s="1" t="s">
        <v>348</v>
      </c>
      <c r="C18" s="1" t="s">
        <v>259</v>
      </c>
    </row>
    <row r="19" spans="1:3" x14ac:dyDescent="0.3">
      <c r="A19" s="1" t="s">
        <v>349</v>
      </c>
      <c r="B19" s="1" t="s">
        <v>350</v>
      </c>
      <c r="C19" s="1" t="s">
        <v>259</v>
      </c>
    </row>
    <row r="20" spans="1:3" x14ac:dyDescent="0.3">
      <c r="A20" s="1" t="s">
        <v>351</v>
      </c>
      <c r="B20" s="1" t="s">
        <v>352</v>
      </c>
      <c r="C20" s="1" t="s">
        <v>259</v>
      </c>
    </row>
    <row r="21" spans="1:3" x14ac:dyDescent="0.3">
      <c r="A21" s="1" t="s">
        <v>353</v>
      </c>
      <c r="B21" s="1" t="s">
        <v>354</v>
      </c>
      <c r="C21" s="1" t="s">
        <v>259</v>
      </c>
    </row>
    <row r="22" spans="1:3" x14ac:dyDescent="0.3">
      <c r="A22" s="1" t="s">
        <v>355</v>
      </c>
      <c r="B22" s="1" t="s">
        <v>356</v>
      </c>
      <c r="C22" s="1" t="s">
        <v>260</v>
      </c>
    </row>
    <row r="23" spans="1:3" x14ac:dyDescent="0.3">
      <c r="A23" s="1" t="s">
        <v>357</v>
      </c>
      <c r="B23" s="1" t="s">
        <v>358</v>
      </c>
      <c r="C23" s="1" t="s">
        <v>260</v>
      </c>
    </row>
    <row r="24" spans="1:3" x14ac:dyDescent="0.3">
      <c r="A24" s="1" t="s">
        <v>359</v>
      </c>
      <c r="B24" s="1" t="s">
        <v>360</v>
      </c>
      <c r="C24" s="1" t="s">
        <v>260</v>
      </c>
    </row>
    <row r="25" spans="1:3" x14ac:dyDescent="0.3">
      <c r="A25" s="1" t="s">
        <v>361</v>
      </c>
      <c r="B25" s="1" t="s">
        <v>362</v>
      </c>
      <c r="C25" s="1" t="s">
        <v>260</v>
      </c>
    </row>
    <row r="26" spans="1:3" x14ac:dyDescent="0.3">
      <c r="A26" s="1" t="s">
        <v>363</v>
      </c>
      <c r="B26" s="1" t="s">
        <v>364</v>
      </c>
      <c r="C26" s="1" t="s">
        <v>260</v>
      </c>
    </row>
    <row r="27" spans="1:3" x14ac:dyDescent="0.3">
      <c r="A27" s="1" t="s">
        <v>365</v>
      </c>
      <c r="B27" s="1" t="s">
        <v>366</v>
      </c>
      <c r="C27" s="1" t="s">
        <v>260</v>
      </c>
    </row>
    <row r="28" spans="1:3" x14ac:dyDescent="0.3">
      <c r="A28" s="1" t="s">
        <v>367</v>
      </c>
      <c r="B28" s="1" t="s">
        <v>368</v>
      </c>
      <c r="C28" s="1" t="s">
        <v>260</v>
      </c>
    </row>
    <row r="29" spans="1:3" x14ac:dyDescent="0.3">
      <c r="A29" s="1" t="s">
        <v>369</v>
      </c>
      <c r="B29" s="1" t="s">
        <v>370</v>
      </c>
      <c r="C29" s="1" t="s">
        <v>260</v>
      </c>
    </row>
    <row r="30" spans="1:3" x14ac:dyDescent="0.3">
      <c r="A30" s="1" t="s">
        <v>371</v>
      </c>
      <c r="B30" s="1" t="s">
        <v>372</v>
      </c>
      <c r="C30" s="1" t="s">
        <v>260</v>
      </c>
    </row>
    <row r="31" spans="1:3" x14ac:dyDescent="0.3">
      <c r="A31" s="1" t="s">
        <v>373</v>
      </c>
      <c r="B31" s="1" t="s">
        <v>374</v>
      </c>
      <c r="C31" s="1" t="s">
        <v>260</v>
      </c>
    </row>
    <row r="32" spans="1:3" x14ac:dyDescent="0.3">
      <c r="A32" s="1" t="s">
        <v>375</v>
      </c>
      <c r="B32" s="1" t="s">
        <v>376</v>
      </c>
      <c r="C32" s="1" t="s">
        <v>262</v>
      </c>
    </row>
    <row r="33" spans="1:3" x14ac:dyDescent="0.3">
      <c r="A33" s="1" t="s">
        <v>377</v>
      </c>
      <c r="B33" s="1" t="s">
        <v>378</v>
      </c>
      <c r="C33" s="1" t="s">
        <v>262</v>
      </c>
    </row>
    <row r="34" spans="1:3" x14ac:dyDescent="0.3">
      <c r="A34" s="1" t="s">
        <v>379</v>
      </c>
      <c r="B34" s="1" t="s">
        <v>380</v>
      </c>
      <c r="C34" s="1" t="s">
        <v>262</v>
      </c>
    </row>
    <row r="35" spans="1:3" x14ac:dyDescent="0.3">
      <c r="A35" s="1" t="s">
        <v>381</v>
      </c>
      <c r="B35" s="1" t="s">
        <v>382</v>
      </c>
      <c r="C35" s="1" t="s">
        <v>262</v>
      </c>
    </row>
    <row r="36" spans="1:3" x14ac:dyDescent="0.3">
      <c r="A36" s="1" t="s">
        <v>383</v>
      </c>
      <c r="B36" s="1" t="s">
        <v>384</v>
      </c>
      <c r="C36" s="1" t="s">
        <v>262</v>
      </c>
    </row>
    <row r="37" spans="1:3" x14ac:dyDescent="0.3">
      <c r="A37" s="1" t="s">
        <v>385</v>
      </c>
      <c r="B37" s="1" t="s">
        <v>386</v>
      </c>
      <c r="C37" s="1" t="s">
        <v>262</v>
      </c>
    </row>
    <row r="38" spans="1:3" x14ac:dyDescent="0.3">
      <c r="A38" s="1" t="s">
        <v>387</v>
      </c>
      <c r="B38" s="1" t="s">
        <v>388</v>
      </c>
      <c r="C38" s="1" t="s">
        <v>262</v>
      </c>
    </row>
    <row r="39" spans="1:3" x14ac:dyDescent="0.3">
      <c r="A39" s="1" t="s">
        <v>389</v>
      </c>
      <c r="B39" s="1" t="s">
        <v>390</v>
      </c>
      <c r="C39" s="1" t="s">
        <v>262</v>
      </c>
    </row>
    <row r="40" spans="1:3" x14ac:dyDescent="0.3">
      <c r="A40" s="1" t="s">
        <v>391</v>
      </c>
      <c r="B40" s="1" t="s">
        <v>392</v>
      </c>
      <c r="C40" s="1" t="s">
        <v>262</v>
      </c>
    </row>
    <row r="41" spans="1:3" x14ac:dyDescent="0.3">
      <c r="A41" s="1" t="s">
        <v>393</v>
      </c>
      <c r="B41" s="1" t="s">
        <v>394</v>
      </c>
      <c r="C41" s="1" t="s">
        <v>262</v>
      </c>
    </row>
    <row r="42" spans="1:3" x14ac:dyDescent="0.3">
      <c r="A42" s="1" t="s">
        <v>395</v>
      </c>
      <c r="B42" s="1" t="s">
        <v>43</v>
      </c>
      <c r="C42" s="1" t="s">
        <v>264</v>
      </c>
    </row>
    <row r="43" spans="1:3" x14ac:dyDescent="0.3">
      <c r="A43" s="1" t="s">
        <v>396</v>
      </c>
      <c r="B43" s="1" t="s">
        <v>397</v>
      </c>
      <c r="C43" s="1" t="s">
        <v>264</v>
      </c>
    </row>
    <row r="44" spans="1:3" x14ac:dyDescent="0.3">
      <c r="A44" s="1" t="s">
        <v>398</v>
      </c>
      <c r="B44" s="1" t="s">
        <v>39</v>
      </c>
      <c r="C44" s="1" t="s">
        <v>264</v>
      </c>
    </row>
    <row r="45" spans="1:3" x14ac:dyDescent="0.3">
      <c r="A45" s="1" t="s">
        <v>399</v>
      </c>
      <c r="B45" s="1" t="s">
        <v>22</v>
      </c>
      <c r="C45" s="1" t="s">
        <v>264</v>
      </c>
    </row>
    <row r="46" spans="1:3" x14ac:dyDescent="0.3">
      <c r="A46" s="1" t="s">
        <v>400</v>
      </c>
      <c r="B46" s="1" t="s">
        <v>62</v>
      </c>
      <c r="C46" s="1" t="s">
        <v>264</v>
      </c>
    </row>
    <row r="47" spans="1:3" x14ac:dyDescent="0.3">
      <c r="A47" s="1" t="s">
        <v>401</v>
      </c>
      <c r="B47" s="1" t="s">
        <v>402</v>
      </c>
      <c r="C47" s="1" t="s">
        <v>264</v>
      </c>
    </row>
    <row r="48" spans="1:3" x14ac:dyDescent="0.3">
      <c r="A48" s="1" t="s">
        <v>403</v>
      </c>
      <c r="B48" s="1" t="s">
        <v>404</v>
      </c>
      <c r="C48" s="1" t="s">
        <v>264</v>
      </c>
    </row>
    <row r="49" spans="1:3" x14ac:dyDescent="0.3">
      <c r="A49" s="1" t="s">
        <v>405</v>
      </c>
      <c r="B49" s="1" t="s">
        <v>406</v>
      </c>
      <c r="C49" s="1" t="s">
        <v>264</v>
      </c>
    </row>
    <row r="50" spans="1:3" x14ac:dyDescent="0.3">
      <c r="A50" s="1" t="s">
        <v>407</v>
      </c>
      <c r="B50" s="1" t="s">
        <v>408</v>
      </c>
      <c r="C50" s="1" t="s">
        <v>264</v>
      </c>
    </row>
    <row r="51" spans="1:3" x14ac:dyDescent="0.3">
      <c r="A51" s="1" t="s">
        <v>409</v>
      </c>
      <c r="B51" s="1" t="s">
        <v>410</v>
      </c>
      <c r="C51" s="1" t="s">
        <v>264</v>
      </c>
    </row>
    <row r="52" spans="1:3" x14ac:dyDescent="0.3">
      <c r="A52" s="1" t="s">
        <v>411</v>
      </c>
      <c r="B52" s="1" t="s">
        <v>266</v>
      </c>
      <c r="C52" s="1" t="s">
        <v>265</v>
      </c>
    </row>
    <row r="53" spans="1:3" x14ac:dyDescent="0.3">
      <c r="A53" s="1" t="s">
        <v>412</v>
      </c>
      <c r="B53" s="1" t="s">
        <v>413</v>
      </c>
      <c r="C53" s="1" t="s">
        <v>265</v>
      </c>
    </row>
    <row r="54" spans="1:3" x14ac:dyDescent="0.3">
      <c r="A54" s="1" t="s">
        <v>414</v>
      </c>
      <c r="B54" s="1" t="s">
        <v>415</v>
      </c>
      <c r="C54" s="1" t="s">
        <v>265</v>
      </c>
    </row>
    <row r="55" spans="1:3" x14ac:dyDescent="0.3">
      <c r="A55" s="1" t="s">
        <v>416</v>
      </c>
      <c r="B55" s="1" t="s">
        <v>417</v>
      </c>
      <c r="C55" s="1" t="s">
        <v>265</v>
      </c>
    </row>
    <row r="56" spans="1:3" x14ac:dyDescent="0.3">
      <c r="A56" s="1" t="s">
        <v>418</v>
      </c>
      <c r="B56" s="1" t="s">
        <v>419</v>
      </c>
      <c r="C56" s="1" t="s">
        <v>265</v>
      </c>
    </row>
    <row r="57" spans="1:3" x14ac:dyDescent="0.3">
      <c r="A57" s="1" t="s">
        <v>420</v>
      </c>
      <c r="B57" s="1" t="s">
        <v>421</v>
      </c>
      <c r="C57" s="1" t="s">
        <v>265</v>
      </c>
    </row>
    <row r="58" spans="1:3" x14ac:dyDescent="0.3">
      <c r="A58" s="1" t="s">
        <v>422</v>
      </c>
      <c r="B58" s="1" t="s">
        <v>423</v>
      </c>
      <c r="C58" s="1" t="s">
        <v>265</v>
      </c>
    </row>
    <row r="59" spans="1:3" x14ac:dyDescent="0.3">
      <c r="A59" s="1" t="s">
        <v>424</v>
      </c>
      <c r="B59" s="1" t="s">
        <v>425</v>
      </c>
      <c r="C59" s="1" t="s">
        <v>265</v>
      </c>
    </row>
    <row r="60" spans="1:3" x14ac:dyDescent="0.3">
      <c r="A60" s="1" t="s">
        <v>426</v>
      </c>
      <c r="B60" s="1" t="s">
        <v>427</v>
      </c>
      <c r="C60" s="1" t="s">
        <v>265</v>
      </c>
    </row>
    <row r="61" spans="1:3" x14ac:dyDescent="0.3">
      <c r="A61" s="1" t="s">
        <v>428</v>
      </c>
      <c r="B61" s="1" t="s">
        <v>429</v>
      </c>
      <c r="C61" s="1" t="s">
        <v>265</v>
      </c>
    </row>
    <row r="62" spans="1:3" x14ac:dyDescent="0.3">
      <c r="A62" s="1" t="s">
        <v>430</v>
      </c>
      <c r="B62" s="1" t="s">
        <v>44</v>
      </c>
      <c r="C62" s="1" t="s">
        <v>260</v>
      </c>
    </row>
    <row r="63" spans="1:3" x14ac:dyDescent="0.3">
      <c r="A63" s="1" t="s">
        <v>431</v>
      </c>
      <c r="B63" s="1" t="s">
        <v>44</v>
      </c>
      <c r="C63" s="9" t="s">
        <v>432</v>
      </c>
    </row>
    <row r="64" spans="1:3" x14ac:dyDescent="0.3">
      <c r="A64" s="1" t="s">
        <v>434</v>
      </c>
      <c r="B64" s="1" t="s">
        <v>44</v>
      </c>
      <c r="C64" s="1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0F9A-0D43-4749-87EF-5D17543C4F8B}">
  <dimension ref="A1:G9"/>
  <sheetViews>
    <sheetView topLeftCell="C2" zoomScale="265" zoomScaleNormal="265" workbookViewId="0">
      <selection activeCell="E4" sqref="E4"/>
    </sheetView>
  </sheetViews>
  <sheetFormatPr defaultRowHeight="14.4" x14ac:dyDescent="0.3"/>
  <cols>
    <col min="2" max="2" width="17.88671875" bestFit="1" customWidth="1"/>
    <col min="3" max="3" width="12.5546875" bestFit="1" customWidth="1"/>
    <col min="5" max="5" width="28.88671875" customWidth="1"/>
    <col min="6" max="6" width="19" customWidth="1"/>
    <col min="7" max="7" width="18.6640625" bestFit="1" customWidth="1"/>
  </cols>
  <sheetData>
    <row r="1" spans="1:7" x14ac:dyDescent="0.3">
      <c r="A1" s="3" t="s">
        <v>4</v>
      </c>
      <c r="B1" s="3" t="s">
        <v>5</v>
      </c>
      <c r="C1" s="3" t="s">
        <v>6</v>
      </c>
      <c r="D1" s="10" t="s">
        <v>435</v>
      </c>
      <c r="E1" s="10" t="s">
        <v>8</v>
      </c>
      <c r="F1" s="10" t="s">
        <v>435</v>
      </c>
      <c r="G1" s="10" t="s">
        <v>7</v>
      </c>
    </row>
    <row r="2" spans="1:7" x14ac:dyDescent="0.3">
      <c r="A2" s="1" t="s">
        <v>84</v>
      </c>
      <c r="B2" s="1" t="s">
        <v>85</v>
      </c>
      <c r="C2" s="1" t="s">
        <v>86</v>
      </c>
      <c r="D2" s="5" t="s">
        <v>343</v>
      </c>
      <c r="E2" t="str">
        <f>CONCATENATE(VLOOKUP(VLOOKUP(VLOOKUP(D2,Estate,3,FALSE),Deparment,3,FALSE),Country,2,FALSE)," - ",VLOOKUP(VLOOKUP(D2,Estate,3,FALSE),Deparment,2,FALSE)," - ",VLOOKUP(D2,Estate,2,FALSE))</f>
        <v>colom - Huila - La Plata</v>
      </c>
      <c r="F2" s="5" t="s">
        <v>355</v>
      </c>
    </row>
    <row r="3" spans="1:7" x14ac:dyDescent="0.3">
      <c r="A3" s="1" t="s">
        <v>102</v>
      </c>
      <c r="B3" s="1" t="s">
        <v>103</v>
      </c>
      <c r="C3" s="1" t="s">
        <v>104</v>
      </c>
      <c r="D3" s="5" t="s">
        <v>430</v>
      </c>
      <c r="E3" t="str">
        <f>CONCATENATE(VLOOKUP(VLOOKUP(VLOOKUP(D3,Estate,3,FALSE),Deparment,3,FALSE),Country,2,FALSE)," - ",VLOOKUP(VLOOKUP(D3,Estate,3,FALSE),Deparment,2,FALSE)," - ",VLOOKUP(D3,Estate,2,FALSE))</f>
        <v>colom - Nariño - La Plata</v>
      </c>
      <c r="F3" s="5" t="s">
        <v>369</v>
      </c>
    </row>
    <row r="4" spans="1:7" x14ac:dyDescent="0.3">
      <c r="A4" s="1" t="s">
        <v>117</v>
      </c>
      <c r="B4" s="1" t="s">
        <v>118</v>
      </c>
      <c r="C4" s="1" t="s">
        <v>119</v>
      </c>
      <c r="D4" s="5" t="s">
        <v>431</v>
      </c>
      <c r="E4" t="str">
        <f>CONCATENATE(VLOOKUP(VLOOKUP(VLOOKUP(D4,Estate,3,FALSE),Deparment,3,FALSE),Country,2,FALSE)," - ",VLOOKUP(VLOOKUP(D4,Estate,3,FALSE),Deparment,2,FALSE)," - ",VLOOKUP(D4,Estate,2,FALSE))</f>
        <v>Argentina - Buenos Aires - La Plata</v>
      </c>
      <c r="F4" s="5" t="s">
        <v>351</v>
      </c>
    </row>
    <row r="5" spans="1:7" x14ac:dyDescent="0.3">
      <c r="A5" s="1" t="s">
        <v>126</v>
      </c>
      <c r="B5" s="1" t="s">
        <v>127</v>
      </c>
      <c r="C5" s="1" t="s">
        <v>128</v>
      </c>
      <c r="D5" s="5" t="s">
        <v>434</v>
      </c>
      <c r="E5" t="str">
        <f>CONCATENATE(VLOOKUP(VLOOKUP(VLOOKUP(D5,Estate,3,FALSE),Deparment,3,FALSE),Country,2,FALSE)," - ",VLOOKUP(VLOOKUP(D5,Estate,3,FALSE),Deparment,2,FALSE)," - ",VLOOKUP(D5,Estate,2,FALSE))</f>
        <v>España - Valencia - La Plata</v>
      </c>
      <c r="F5" s="5" t="s">
        <v>401</v>
      </c>
    </row>
    <row r="8" spans="1:7" x14ac:dyDescent="0.3">
      <c r="F8" s="12"/>
    </row>
    <row r="9" spans="1:7" x14ac:dyDescent="0.3">
      <c r="F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Ubicacion</vt:lpstr>
      <vt:lpstr>Datosbasicos</vt:lpstr>
      <vt:lpstr>Continent</vt:lpstr>
      <vt:lpstr>Country</vt:lpstr>
      <vt:lpstr>Deparment</vt:lpstr>
      <vt:lpstr>Estate</vt:lpstr>
      <vt:lpstr>Registro</vt:lpstr>
      <vt:lpstr>Continent</vt:lpstr>
      <vt:lpstr>Country</vt:lpstr>
      <vt:lpstr>Deparment</vt:lpstr>
      <vt:lpstr>Estate</vt:lpstr>
      <vt:lpstr>Ubication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Ariel  González Bonilla</dc:creator>
  <cp:lastModifiedBy>Jesus Ariel  González Bonilla</cp:lastModifiedBy>
  <dcterms:created xsi:type="dcterms:W3CDTF">2025-02-14T01:37:20Z</dcterms:created>
  <dcterms:modified xsi:type="dcterms:W3CDTF">2025-02-18T01:04:56Z</dcterms:modified>
</cp:coreProperties>
</file>