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code-corhuila\logica-programacion-2023-b\03-Sesion-18-09\"/>
    </mc:Choice>
  </mc:AlternateContent>
  <xr:revisionPtr revIDLastSave="0" documentId="8_{C92DCFEA-8CDE-4E22-BDD8-D6E2133F9E01}" xr6:coauthVersionLast="47" xr6:coauthVersionMax="47" xr10:uidLastSave="{00000000-0000-0000-0000-000000000000}"/>
  <bookViews>
    <workbookView xWindow="-120" yWindow="-120" windowWidth="20730" windowHeight="11310" activeTab="2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B12" i="1"/>
  <c r="B11" i="1"/>
  <c r="B10" i="1"/>
  <c r="D2" i="1"/>
</calcChain>
</file>

<file path=xl/sharedStrings.xml><?xml version="1.0" encoding="utf-8"?>
<sst xmlns="http://schemas.openxmlformats.org/spreadsheetml/2006/main" count="24" uniqueCount="21">
  <si>
    <t>Capital Inicial</t>
  </si>
  <si>
    <t>Mes</t>
  </si>
  <si>
    <t>Interés</t>
  </si>
  <si>
    <t>Nuevo Capital</t>
  </si>
  <si>
    <t>mes</t>
  </si>
  <si>
    <t>nuevo</t>
  </si>
  <si>
    <t xml:space="preserve">mes </t>
  </si>
  <si>
    <t>Capital</t>
  </si>
  <si>
    <t>Deposito Inicial</t>
  </si>
  <si>
    <t>Porcentaje</t>
  </si>
  <si>
    <t xml:space="preserve">Num Pul </t>
  </si>
  <si>
    <t>Edad</t>
  </si>
  <si>
    <t>Género</t>
  </si>
  <si>
    <t>F</t>
  </si>
  <si>
    <t>M</t>
  </si>
  <si>
    <t>Nombre</t>
  </si>
  <si>
    <t>Pepito Pérez</t>
  </si>
  <si>
    <t>Sofia</t>
  </si>
  <si>
    <t>Wendy</t>
  </si>
  <si>
    <t>Pedro</t>
  </si>
  <si>
    <t>Harold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</si>
</sst>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.000_-;\-* #,##0.000_-;_-* &quot;-&quot;?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3" borderId="0" xfId="0" applyFill="1"/>
    <xf numFmtId="43" fontId="0" fillId="3" borderId="0" xfId="1" applyFont="1" applyFill="1"/>
    <xf numFmtId="43" fontId="0" fillId="3" borderId="0" xfId="1" applyNumberFormat="1" applyFont="1" applyFill="1"/>
    <xf numFmtId="43" fontId="0" fillId="2" borderId="0" xfId="1" applyFont="1" applyFill="1"/>
    <xf numFmtId="43" fontId="0" fillId="0" borderId="0" xfId="1" applyFont="1"/>
    <xf numFmtId="168" fontId="0" fillId="0" borderId="0" xfId="0" applyNumberFormat="1"/>
    <xf numFmtId="43" fontId="0" fillId="0" borderId="0" xfId="1" applyNumberFormat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65" workbookViewId="0">
      <selection activeCell="B3" sqref="B3"/>
    </sheetView>
  </sheetViews>
  <sheetFormatPr baseColWidth="10" defaultRowHeight="15" x14ac:dyDescent="0.25"/>
  <cols>
    <col min="1" max="1" width="12.85546875" bestFit="1" customWidth="1"/>
    <col min="2" max="2" width="14.140625" bestFit="1" customWidth="1"/>
    <col min="4" max="4" width="14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1000000</v>
      </c>
      <c r="B2" s="1">
        <v>81</v>
      </c>
      <c r="C2">
        <v>2.5000000000000001E-2</v>
      </c>
      <c r="D2" s="4">
        <f>A2*(1+C2)^B2</f>
        <v>7389807.0116352011</v>
      </c>
    </row>
    <row r="3" spans="1:4" x14ac:dyDescent="0.25">
      <c r="A3">
        <v>1025000</v>
      </c>
    </row>
    <row r="7" spans="1:4" x14ac:dyDescent="0.25">
      <c r="A7" t="s">
        <v>4</v>
      </c>
      <c r="B7" t="s">
        <v>5</v>
      </c>
    </row>
    <row r="8" spans="1:4" x14ac:dyDescent="0.25">
      <c r="A8">
        <v>1</v>
      </c>
      <c r="B8" s="3">
        <v>1025000</v>
      </c>
    </row>
    <row r="9" spans="1:4" x14ac:dyDescent="0.25">
      <c r="A9">
        <v>2</v>
      </c>
      <c r="B9" s="3">
        <v>1050625</v>
      </c>
    </row>
    <row r="10" spans="1:4" x14ac:dyDescent="0.25">
      <c r="A10">
        <v>3</v>
      </c>
      <c r="B10" s="3">
        <f>B9+((B9*2.5)/100)</f>
        <v>1076890.625</v>
      </c>
    </row>
    <row r="11" spans="1:4" x14ac:dyDescent="0.25">
      <c r="A11">
        <v>4</v>
      </c>
      <c r="B11" s="3">
        <f>B10+((B10*2.5)/100)</f>
        <v>1103812.890625</v>
      </c>
    </row>
    <row r="12" spans="1:4" x14ac:dyDescent="0.25">
      <c r="A12">
        <v>5</v>
      </c>
      <c r="B12" s="3">
        <f>B11+((B11*2.5)/100)</f>
        <v>1131408.212890625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zoomScale="167" workbookViewId="0">
      <selection activeCell="B4" sqref="B4:D4"/>
    </sheetView>
  </sheetViews>
  <sheetFormatPr baseColWidth="10" defaultRowHeight="15" x14ac:dyDescent="0.25"/>
  <cols>
    <col min="2" max="3" width="14.140625" bestFit="1" customWidth="1"/>
    <col min="4" max="4" width="13.140625" bestFit="1" customWidth="1"/>
    <col min="5" max="5" width="14.7109375" bestFit="1" customWidth="1"/>
  </cols>
  <sheetData>
    <row r="1" spans="1:6" x14ac:dyDescent="0.25">
      <c r="A1" t="s">
        <v>6</v>
      </c>
      <c r="B1" t="s">
        <v>7</v>
      </c>
      <c r="E1" t="s">
        <v>8</v>
      </c>
      <c r="F1" t="s">
        <v>9</v>
      </c>
    </row>
    <row r="2" spans="1:6" x14ac:dyDescent="0.25">
      <c r="A2">
        <v>1</v>
      </c>
      <c r="B2" s="7">
        <f>E2*(1+F2)</f>
        <v>5100</v>
      </c>
      <c r="C2" s="6">
        <f>E2+(E2*F2)</f>
        <v>5100</v>
      </c>
      <c r="D2" s="8">
        <f>E2+((E2*(F2*100))/100)</f>
        <v>5100</v>
      </c>
      <c r="E2" s="2">
        <v>3000</v>
      </c>
      <c r="F2">
        <v>0.7</v>
      </c>
    </row>
    <row r="3" spans="1:6" x14ac:dyDescent="0.25">
      <c r="A3">
        <v>2</v>
      </c>
      <c r="B3" s="8">
        <f>B2*(1+$F$2)</f>
        <v>8670</v>
      </c>
      <c r="C3" s="6">
        <f>C2+(C2*$F$2)</f>
        <v>8670</v>
      </c>
      <c r="D3" s="8">
        <f>D2+((D2*($F$2*100))/100)</f>
        <v>8670</v>
      </c>
      <c r="E3" s="5"/>
    </row>
    <row r="4" spans="1:6" x14ac:dyDescent="0.25">
      <c r="A4">
        <v>3</v>
      </c>
      <c r="B4" s="8">
        <f>B3*(1+$F$2)</f>
        <v>14739</v>
      </c>
      <c r="C4" s="6">
        <f>C3+(C3*$F$2)</f>
        <v>14739</v>
      </c>
      <c r="D4" s="8">
        <f>D3+((D3*($F$2*100))/100)</f>
        <v>14739</v>
      </c>
    </row>
    <row r="5" spans="1:6" x14ac:dyDescent="0.25">
      <c r="A5">
        <v>4</v>
      </c>
      <c r="B5" s="8">
        <f t="shared" ref="B5:B68" si="0">B4*(1+$F$2)</f>
        <v>25056.3</v>
      </c>
      <c r="C5" s="6">
        <f t="shared" ref="C5:C68" si="1">C4+(C4*$F$2)</f>
        <v>25056.3</v>
      </c>
      <c r="D5" s="8">
        <f t="shared" ref="D5:D68" si="2">D4+((D4*($F$2*100))/100)</f>
        <v>25056.3</v>
      </c>
    </row>
    <row r="6" spans="1:6" x14ac:dyDescent="0.25">
      <c r="A6">
        <v>5</v>
      </c>
      <c r="B6" s="8">
        <f t="shared" si="0"/>
        <v>42595.71</v>
      </c>
      <c r="C6" s="6">
        <f t="shared" si="1"/>
        <v>42595.71</v>
      </c>
      <c r="D6" s="8">
        <f t="shared" si="2"/>
        <v>42595.71</v>
      </c>
    </row>
    <row r="7" spans="1:6" x14ac:dyDescent="0.25">
      <c r="A7">
        <v>6</v>
      </c>
      <c r="B7" s="8">
        <f t="shared" si="0"/>
        <v>72412.706999999995</v>
      </c>
      <c r="C7" s="6">
        <f t="shared" si="1"/>
        <v>72412.706999999995</v>
      </c>
      <c r="D7" s="8">
        <f t="shared" si="2"/>
        <v>72412.706999999995</v>
      </c>
    </row>
    <row r="8" spans="1:6" x14ac:dyDescent="0.25">
      <c r="A8">
        <v>7</v>
      </c>
      <c r="B8" s="8">
        <f t="shared" si="0"/>
        <v>123101.60189999999</v>
      </c>
      <c r="C8" s="6">
        <f t="shared" si="1"/>
        <v>123101.60189999998</v>
      </c>
      <c r="D8" s="8">
        <f t="shared" si="2"/>
        <v>123101.60189999998</v>
      </c>
    </row>
    <row r="9" spans="1:6" x14ac:dyDescent="0.25">
      <c r="A9">
        <v>8</v>
      </c>
      <c r="B9" s="8">
        <f t="shared" si="0"/>
        <v>209272.72322999997</v>
      </c>
      <c r="C9" s="6">
        <f t="shared" si="1"/>
        <v>209272.72322999995</v>
      </c>
      <c r="D9" s="8">
        <f t="shared" si="2"/>
        <v>209272.72322999997</v>
      </c>
    </row>
    <row r="10" spans="1:6" x14ac:dyDescent="0.25">
      <c r="A10">
        <v>9</v>
      </c>
      <c r="B10" s="8">
        <f t="shared" si="0"/>
        <v>355763.62949099997</v>
      </c>
      <c r="C10" s="6">
        <f t="shared" si="1"/>
        <v>355763.62949099985</v>
      </c>
      <c r="D10" s="8">
        <f t="shared" si="2"/>
        <v>355763.62949099997</v>
      </c>
    </row>
    <row r="11" spans="1:6" x14ac:dyDescent="0.25">
      <c r="A11">
        <v>10</v>
      </c>
      <c r="B11" s="8">
        <f t="shared" si="0"/>
        <v>604798.1701346999</v>
      </c>
      <c r="C11" s="6">
        <f t="shared" si="1"/>
        <v>604798.17013469967</v>
      </c>
      <c r="D11" s="8">
        <f t="shared" si="2"/>
        <v>604798.1701346999</v>
      </c>
    </row>
    <row r="12" spans="1:6" x14ac:dyDescent="0.25">
      <c r="A12">
        <v>11</v>
      </c>
      <c r="B12" s="8">
        <f t="shared" si="0"/>
        <v>1028156.8892289898</v>
      </c>
      <c r="C12" s="6">
        <f t="shared" si="1"/>
        <v>1028156.8892289894</v>
      </c>
      <c r="D12" s="8">
        <f t="shared" si="2"/>
        <v>1028156.8892289898</v>
      </c>
    </row>
    <row r="13" spans="1:6" x14ac:dyDescent="0.25">
      <c r="A13">
        <v>12</v>
      </c>
      <c r="B13" s="8">
        <f t="shared" si="0"/>
        <v>1747866.7116892827</v>
      </c>
      <c r="C13" s="6">
        <f t="shared" si="1"/>
        <v>1747866.7116892817</v>
      </c>
      <c r="D13" s="8">
        <f t="shared" si="2"/>
        <v>1747866.7116892827</v>
      </c>
    </row>
    <row r="14" spans="1:6" x14ac:dyDescent="0.25">
      <c r="A14">
        <v>13</v>
      </c>
      <c r="B14" s="8">
        <f t="shared" si="0"/>
        <v>2971373.4098717803</v>
      </c>
      <c r="C14" s="6">
        <f t="shared" si="1"/>
        <v>2971373.4098717789</v>
      </c>
      <c r="D14" s="8">
        <f t="shared" si="2"/>
        <v>2971373.4098717803</v>
      </c>
    </row>
    <row r="15" spans="1:6" x14ac:dyDescent="0.25">
      <c r="A15">
        <v>14</v>
      </c>
      <c r="B15" s="8">
        <f t="shared" si="0"/>
        <v>5051334.7967820261</v>
      </c>
      <c r="C15" s="6">
        <f t="shared" si="1"/>
        <v>5051334.7967820242</v>
      </c>
      <c r="D15" s="8">
        <f t="shared" si="2"/>
        <v>5051334.7967820261</v>
      </c>
    </row>
    <row r="16" spans="1:6" x14ac:dyDescent="0.25">
      <c r="A16">
        <v>15</v>
      </c>
      <c r="B16" s="8">
        <f t="shared" si="0"/>
        <v>8587269.1545294449</v>
      </c>
      <c r="C16" s="6">
        <f t="shared" si="1"/>
        <v>8587269.1545294411</v>
      </c>
      <c r="D16" s="8">
        <f t="shared" si="2"/>
        <v>8587269.1545294449</v>
      </c>
    </row>
    <row r="17" spans="1:4" x14ac:dyDescent="0.25">
      <c r="A17">
        <v>16</v>
      </c>
      <c r="B17" s="8">
        <f t="shared" si="0"/>
        <v>14598357.562700056</v>
      </c>
      <c r="C17" s="6">
        <f t="shared" si="1"/>
        <v>14598357.56270005</v>
      </c>
      <c r="D17" s="8">
        <f t="shared" si="2"/>
        <v>14598357.562700056</v>
      </c>
    </row>
    <row r="18" spans="1:4" x14ac:dyDescent="0.25">
      <c r="A18">
        <v>17</v>
      </c>
      <c r="B18" s="8">
        <f t="shared" si="0"/>
        <v>24817207.856590092</v>
      </c>
      <c r="C18" s="6">
        <f t="shared" si="1"/>
        <v>24817207.856590085</v>
      </c>
      <c r="D18" s="8">
        <f t="shared" si="2"/>
        <v>24817207.856590092</v>
      </c>
    </row>
    <row r="19" spans="1:4" x14ac:dyDescent="0.25">
      <c r="A19">
        <v>18</v>
      </c>
      <c r="B19" s="8">
        <f t="shared" si="0"/>
        <v>42189253.356203154</v>
      </c>
      <c r="C19" s="6">
        <f t="shared" si="1"/>
        <v>42189253.356203139</v>
      </c>
      <c r="D19" s="8">
        <f t="shared" si="2"/>
        <v>42189253.356203154</v>
      </c>
    </row>
    <row r="20" spans="1:4" x14ac:dyDescent="0.25">
      <c r="A20">
        <v>19</v>
      </c>
      <c r="B20" s="8">
        <f t="shared" si="0"/>
        <v>71721730.705545366</v>
      </c>
      <c r="C20" s="6">
        <f t="shared" si="1"/>
        <v>71721730.705545336</v>
      </c>
      <c r="D20" s="8">
        <f t="shared" si="2"/>
        <v>71721730.705545366</v>
      </c>
    </row>
    <row r="21" spans="1:4" x14ac:dyDescent="0.25">
      <c r="A21">
        <v>20</v>
      </c>
      <c r="B21" s="8">
        <f t="shared" si="0"/>
        <v>121926942.19942711</v>
      </c>
      <c r="C21" s="6">
        <f t="shared" si="1"/>
        <v>121926942.19942707</v>
      </c>
      <c r="D21" s="8">
        <f t="shared" si="2"/>
        <v>121926942.19942713</v>
      </c>
    </row>
    <row r="22" spans="1:4" x14ac:dyDescent="0.25">
      <c r="A22">
        <v>21</v>
      </c>
      <c r="B22" s="8">
        <f t="shared" si="0"/>
        <v>207275801.7390261</v>
      </c>
      <c r="C22" s="6">
        <f t="shared" si="1"/>
        <v>207275801.73902601</v>
      </c>
      <c r="D22" s="8">
        <f t="shared" si="2"/>
        <v>207275801.73902613</v>
      </c>
    </row>
    <row r="23" spans="1:4" x14ac:dyDescent="0.25">
      <c r="A23">
        <v>22</v>
      </c>
      <c r="B23" s="8">
        <f t="shared" si="0"/>
        <v>352368862.95634437</v>
      </c>
      <c r="C23" s="6">
        <f t="shared" si="1"/>
        <v>352368862.95634425</v>
      </c>
      <c r="D23" s="8">
        <f t="shared" si="2"/>
        <v>352368862.95634443</v>
      </c>
    </row>
    <row r="24" spans="1:4" x14ac:dyDescent="0.25">
      <c r="A24">
        <v>23</v>
      </c>
      <c r="B24" s="8">
        <f t="shared" si="0"/>
        <v>599027067.02578545</v>
      </c>
      <c r="C24" s="6">
        <f t="shared" si="1"/>
        <v>599027067.02578521</v>
      </c>
      <c r="D24" s="8">
        <f t="shared" si="2"/>
        <v>599027067.02578557</v>
      </c>
    </row>
    <row r="25" spans="1:4" x14ac:dyDescent="0.25">
      <c r="A25">
        <v>24</v>
      </c>
      <c r="B25" s="8">
        <f t="shared" si="0"/>
        <v>1018346013.9438353</v>
      </c>
      <c r="C25" s="6">
        <f t="shared" si="1"/>
        <v>1018346013.9438348</v>
      </c>
      <c r="D25" s="8">
        <f t="shared" si="2"/>
        <v>1018346013.9438355</v>
      </c>
    </row>
    <row r="26" spans="1:4" x14ac:dyDescent="0.25">
      <c r="A26">
        <v>25</v>
      </c>
      <c r="B26" s="8">
        <f t="shared" si="0"/>
        <v>1731188223.70452</v>
      </c>
      <c r="C26" s="6">
        <f t="shared" si="1"/>
        <v>1731188223.704519</v>
      </c>
      <c r="D26" s="8">
        <f t="shared" si="2"/>
        <v>1731188223.7045202</v>
      </c>
    </row>
    <row r="27" spans="1:4" x14ac:dyDescent="0.25">
      <c r="A27">
        <v>26</v>
      </c>
      <c r="B27" s="8">
        <f t="shared" si="0"/>
        <v>2943019980.2976837</v>
      </c>
      <c r="C27" s="6">
        <f t="shared" si="1"/>
        <v>2943019980.2976823</v>
      </c>
      <c r="D27" s="8">
        <f t="shared" si="2"/>
        <v>2943019980.2976847</v>
      </c>
    </row>
    <row r="28" spans="1:4" x14ac:dyDescent="0.25">
      <c r="A28">
        <v>27</v>
      </c>
      <c r="B28" s="8">
        <f t="shared" si="0"/>
        <v>5003133966.5060625</v>
      </c>
      <c r="C28" s="6">
        <f t="shared" si="1"/>
        <v>5003133966.5060596</v>
      </c>
      <c r="D28" s="8">
        <f t="shared" si="2"/>
        <v>5003133966.5060635</v>
      </c>
    </row>
    <row r="29" spans="1:4" x14ac:dyDescent="0.25">
      <c r="A29">
        <v>28</v>
      </c>
      <c r="B29" s="8">
        <f t="shared" si="0"/>
        <v>8505327743.0603056</v>
      </c>
      <c r="C29" s="6">
        <f t="shared" si="1"/>
        <v>8505327743.0603008</v>
      </c>
      <c r="D29" s="8">
        <f t="shared" si="2"/>
        <v>8505327743.0603085</v>
      </c>
    </row>
    <row r="30" spans="1:4" x14ac:dyDescent="0.25">
      <c r="A30">
        <v>29</v>
      </c>
      <c r="B30" s="8">
        <f t="shared" si="0"/>
        <v>14459057163.202518</v>
      </c>
      <c r="C30" s="6">
        <f t="shared" si="1"/>
        <v>14459057163.202511</v>
      </c>
      <c r="D30" s="8">
        <f t="shared" si="2"/>
        <v>14459057163.202524</v>
      </c>
    </row>
    <row r="31" spans="1:4" x14ac:dyDescent="0.25">
      <c r="A31">
        <v>30</v>
      </c>
      <c r="B31" s="8">
        <f t="shared" si="0"/>
        <v>24580397177.444283</v>
      </c>
      <c r="C31" s="6">
        <f t="shared" si="1"/>
        <v>24580397177.444267</v>
      </c>
      <c r="D31" s="8">
        <f t="shared" si="2"/>
        <v>24580397177.44429</v>
      </c>
    </row>
    <row r="32" spans="1:4" x14ac:dyDescent="0.25">
      <c r="A32">
        <v>31</v>
      </c>
      <c r="B32" s="8">
        <f t="shared" si="0"/>
        <v>41786675201.655281</v>
      </c>
      <c r="C32" s="6">
        <f t="shared" si="1"/>
        <v>41786675201.655258</v>
      </c>
      <c r="D32" s="8">
        <f t="shared" si="2"/>
        <v>41786675201.655289</v>
      </c>
    </row>
    <row r="33" spans="1:4" x14ac:dyDescent="0.25">
      <c r="A33">
        <v>32</v>
      </c>
      <c r="B33" s="8">
        <f t="shared" si="0"/>
        <v>71037347842.81398</v>
      </c>
      <c r="C33" s="6">
        <f t="shared" si="1"/>
        <v>71037347842.813934</v>
      </c>
      <c r="D33" s="8">
        <f t="shared" si="2"/>
        <v>71037347842.813995</v>
      </c>
    </row>
    <row r="34" spans="1:4" x14ac:dyDescent="0.25">
      <c r="A34">
        <v>33</v>
      </c>
      <c r="B34" s="8">
        <f t="shared" si="0"/>
        <v>120763491332.78377</v>
      </c>
      <c r="C34" s="6">
        <f t="shared" si="1"/>
        <v>120763491332.78369</v>
      </c>
      <c r="D34" s="8">
        <f t="shared" si="2"/>
        <v>120763491332.78378</v>
      </c>
    </row>
    <row r="35" spans="1:4" x14ac:dyDescent="0.25">
      <c r="A35">
        <v>34</v>
      </c>
      <c r="B35" s="8">
        <f t="shared" si="0"/>
        <v>205297935265.73239</v>
      </c>
      <c r="C35" s="6">
        <f t="shared" si="1"/>
        <v>205297935265.73227</v>
      </c>
      <c r="D35" s="8">
        <f t="shared" si="2"/>
        <v>205297935265.73242</v>
      </c>
    </row>
    <row r="36" spans="1:4" x14ac:dyDescent="0.25">
      <c r="A36">
        <v>35</v>
      </c>
      <c r="B36" s="8">
        <f t="shared" si="0"/>
        <v>349006489951.74506</v>
      </c>
      <c r="C36" s="6">
        <f t="shared" si="1"/>
        <v>349006489951.74487</v>
      </c>
      <c r="D36" s="8">
        <f t="shared" si="2"/>
        <v>349006489951.74512</v>
      </c>
    </row>
    <row r="37" spans="1:4" x14ac:dyDescent="0.25">
      <c r="A37">
        <v>36</v>
      </c>
      <c r="B37" s="8">
        <f t="shared" si="0"/>
        <v>593311032917.96655</v>
      </c>
      <c r="C37" s="6">
        <f t="shared" si="1"/>
        <v>593311032917.96631</v>
      </c>
      <c r="D37" s="8">
        <f t="shared" si="2"/>
        <v>593311032917.96667</v>
      </c>
    </row>
    <row r="38" spans="1:4" x14ac:dyDescent="0.25">
      <c r="A38">
        <v>37</v>
      </c>
      <c r="B38" s="8">
        <f t="shared" si="0"/>
        <v>1008628755960.5431</v>
      </c>
      <c r="C38" s="6">
        <f t="shared" si="1"/>
        <v>1008628755960.5427</v>
      </c>
      <c r="D38" s="8">
        <f t="shared" si="2"/>
        <v>1008628755960.5433</v>
      </c>
    </row>
    <row r="39" spans="1:4" x14ac:dyDescent="0.25">
      <c r="A39">
        <v>38</v>
      </c>
      <c r="B39" s="8">
        <f t="shared" si="0"/>
        <v>1714668885132.9231</v>
      </c>
      <c r="C39" s="6">
        <f t="shared" si="1"/>
        <v>1714668885132.9226</v>
      </c>
      <c r="D39" s="8">
        <f t="shared" si="2"/>
        <v>1714668885132.9238</v>
      </c>
    </row>
    <row r="40" spans="1:4" x14ac:dyDescent="0.25">
      <c r="A40">
        <v>39</v>
      </c>
      <c r="B40" s="8">
        <f t="shared" si="0"/>
        <v>2914937104725.9692</v>
      </c>
      <c r="C40" s="6">
        <f t="shared" si="1"/>
        <v>2914937104725.9683</v>
      </c>
      <c r="D40" s="8">
        <f t="shared" si="2"/>
        <v>2914937104725.9707</v>
      </c>
    </row>
    <row r="41" spans="1:4" x14ac:dyDescent="0.25">
      <c r="A41">
        <v>40</v>
      </c>
      <c r="B41" s="8">
        <f t="shared" si="0"/>
        <v>4955393078034.1475</v>
      </c>
      <c r="C41" s="6">
        <f t="shared" si="1"/>
        <v>4955393078034.1465</v>
      </c>
      <c r="D41" s="8">
        <f t="shared" si="2"/>
        <v>4955393078034.1504</v>
      </c>
    </row>
    <row r="42" spans="1:4" x14ac:dyDescent="0.25">
      <c r="A42">
        <v>41</v>
      </c>
      <c r="B42" s="8">
        <f t="shared" si="0"/>
        <v>8424168232658.0508</v>
      </c>
      <c r="C42" s="6">
        <f t="shared" si="1"/>
        <v>8424168232658.0488</v>
      </c>
      <c r="D42" s="8">
        <f t="shared" si="2"/>
        <v>8424168232658.0547</v>
      </c>
    </row>
    <row r="43" spans="1:4" x14ac:dyDescent="0.25">
      <c r="A43">
        <v>42</v>
      </c>
      <c r="B43" s="8">
        <f t="shared" si="0"/>
        <v>14321085995518.686</v>
      </c>
      <c r="C43" s="6">
        <f t="shared" si="1"/>
        <v>14321085995518.684</v>
      </c>
      <c r="D43" s="8">
        <f t="shared" si="2"/>
        <v>14321085995518.693</v>
      </c>
    </row>
    <row r="44" spans="1:4" x14ac:dyDescent="0.25">
      <c r="A44">
        <v>43</v>
      </c>
      <c r="B44" s="8">
        <f t="shared" si="0"/>
        <v>24345846192381.766</v>
      </c>
      <c r="C44" s="6">
        <f t="shared" si="1"/>
        <v>24345846192381.762</v>
      </c>
      <c r="D44" s="8">
        <f t="shared" si="2"/>
        <v>24345846192381.781</v>
      </c>
    </row>
    <row r="45" spans="1:4" x14ac:dyDescent="0.25">
      <c r="A45">
        <v>44</v>
      </c>
      <c r="B45" s="8">
        <f t="shared" si="0"/>
        <v>41387938527049</v>
      </c>
      <c r="C45" s="6">
        <f t="shared" si="1"/>
        <v>41387938527048.992</v>
      </c>
      <c r="D45" s="8">
        <f t="shared" si="2"/>
        <v>41387938527049.031</v>
      </c>
    </row>
    <row r="46" spans="1:4" x14ac:dyDescent="0.25">
      <c r="A46">
        <v>45</v>
      </c>
      <c r="B46" s="8">
        <f t="shared" si="0"/>
        <v>70359495495983.297</v>
      </c>
      <c r="C46" s="6">
        <f t="shared" si="1"/>
        <v>70359495495983.281</v>
      </c>
      <c r="D46" s="8">
        <f t="shared" si="2"/>
        <v>70359495495983.352</v>
      </c>
    </row>
    <row r="47" spans="1:4" x14ac:dyDescent="0.25">
      <c r="A47">
        <v>46</v>
      </c>
      <c r="B47" s="8">
        <f t="shared" si="0"/>
        <v>119611142343171.59</v>
      </c>
      <c r="C47" s="6">
        <f t="shared" si="1"/>
        <v>119611142343171.58</v>
      </c>
      <c r="D47" s="8">
        <f t="shared" si="2"/>
        <v>119611142343171.7</v>
      </c>
    </row>
    <row r="48" spans="1:4" x14ac:dyDescent="0.25">
      <c r="A48">
        <v>47</v>
      </c>
      <c r="B48" s="8">
        <f t="shared" si="0"/>
        <v>203338941983391.72</v>
      </c>
      <c r="C48" s="6">
        <f t="shared" si="1"/>
        <v>203338941983391.69</v>
      </c>
      <c r="D48" s="8">
        <f t="shared" si="2"/>
        <v>203338941983391.88</v>
      </c>
    </row>
    <row r="49" spans="1:4" x14ac:dyDescent="0.25">
      <c r="A49">
        <v>48</v>
      </c>
      <c r="B49" s="8">
        <f t="shared" si="0"/>
        <v>345676201371765.94</v>
      </c>
      <c r="C49" s="6">
        <f t="shared" si="1"/>
        <v>345676201371765.88</v>
      </c>
      <c r="D49" s="8">
        <f t="shared" si="2"/>
        <v>345676201371766.19</v>
      </c>
    </row>
    <row r="50" spans="1:4" x14ac:dyDescent="0.25">
      <c r="A50">
        <v>49</v>
      </c>
      <c r="B50" s="8">
        <f t="shared" si="0"/>
        <v>587649542332002.13</v>
      </c>
      <c r="C50" s="6">
        <f t="shared" si="1"/>
        <v>587649542332002</v>
      </c>
      <c r="D50" s="8">
        <f t="shared" si="2"/>
        <v>587649542332002.5</v>
      </c>
    </row>
    <row r="51" spans="1:4" x14ac:dyDescent="0.25">
      <c r="A51">
        <v>50</v>
      </c>
      <c r="B51" s="8">
        <f t="shared" si="0"/>
        <v>999004221964403.63</v>
      </c>
      <c r="C51" s="6">
        <f t="shared" si="1"/>
        <v>999004221964403.38</v>
      </c>
      <c r="D51" s="8">
        <f t="shared" si="2"/>
        <v>999004221964404.25</v>
      </c>
    </row>
    <row r="52" spans="1:4" x14ac:dyDescent="0.25">
      <c r="A52">
        <v>51</v>
      </c>
      <c r="B52" s="8">
        <f t="shared" si="0"/>
        <v>1698307177339486</v>
      </c>
      <c r="C52" s="6">
        <f t="shared" si="1"/>
        <v>1698307177339485.8</v>
      </c>
      <c r="D52" s="8">
        <f t="shared" si="2"/>
        <v>1698307177339487.3</v>
      </c>
    </row>
    <row r="53" spans="1:4" x14ac:dyDescent="0.25">
      <c r="A53">
        <v>52</v>
      </c>
      <c r="B53" s="8">
        <f t="shared" si="0"/>
        <v>2887122201477126</v>
      </c>
      <c r="C53" s="6">
        <f t="shared" si="1"/>
        <v>2887122201477126</v>
      </c>
      <c r="D53" s="8">
        <f t="shared" si="2"/>
        <v>2887122201477128</v>
      </c>
    </row>
    <row r="54" spans="1:4" x14ac:dyDescent="0.25">
      <c r="A54">
        <v>53</v>
      </c>
      <c r="B54" s="8">
        <f t="shared" si="0"/>
        <v>4908107742511114</v>
      </c>
      <c r="C54" s="6">
        <f t="shared" si="1"/>
        <v>4908107742511114</v>
      </c>
      <c r="D54" s="8">
        <f t="shared" si="2"/>
        <v>4908107742511118</v>
      </c>
    </row>
    <row r="55" spans="1:4" x14ac:dyDescent="0.25">
      <c r="A55">
        <v>54</v>
      </c>
      <c r="B55" s="8">
        <f t="shared" si="0"/>
        <v>8343783162268894</v>
      </c>
      <c r="C55" s="6">
        <f t="shared" si="1"/>
        <v>8343783162268894</v>
      </c>
      <c r="D55" s="8">
        <f t="shared" si="2"/>
        <v>8343783162268900</v>
      </c>
    </row>
    <row r="56" spans="1:4" x14ac:dyDescent="0.25">
      <c r="A56">
        <v>55</v>
      </c>
      <c r="B56" s="8">
        <f t="shared" si="0"/>
        <v>1.418443137585712E+16</v>
      </c>
      <c r="C56" s="6">
        <f t="shared" si="1"/>
        <v>1.418443137585712E+16</v>
      </c>
      <c r="D56" s="8">
        <f t="shared" si="2"/>
        <v>1.418443137585713E+16</v>
      </c>
    </row>
    <row r="57" spans="1:4" x14ac:dyDescent="0.25">
      <c r="A57">
        <v>56</v>
      </c>
      <c r="B57" s="8">
        <f t="shared" si="0"/>
        <v>2.4113533338957104E+16</v>
      </c>
      <c r="C57" s="6">
        <f t="shared" si="1"/>
        <v>2.4113533338957104E+16</v>
      </c>
      <c r="D57" s="8">
        <f t="shared" si="2"/>
        <v>2.411353333895712E+16</v>
      </c>
    </row>
    <row r="58" spans="1:4" x14ac:dyDescent="0.25">
      <c r="A58">
        <v>57</v>
      </c>
      <c r="B58" s="8">
        <f t="shared" si="0"/>
        <v>4.0993006676227072E+16</v>
      </c>
      <c r="C58" s="6">
        <f t="shared" si="1"/>
        <v>4.0993006676227072E+16</v>
      </c>
      <c r="D58" s="8">
        <f t="shared" si="2"/>
        <v>4.0993006676227104E+16</v>
      </c>
    </row>
    <row r="59" spans="1:4" x14ac:dyDescent="0.25">
      <c r="A59">
        <v>58</v>
      </c>
      <c r="B59" s="8">
        <f t="shared" si="0"/>
        <v>6.9688111349586024E+16</v>
      </c>
      <c r="C59" s="6">
        <f t="shared" si="1"/>
        <v>6.9688111349586016E+16</v>
      </c>
      <c r="D59" s="8">
        <f t="shared" si="2"/>
        <v>6.968811134958608E+16</v>
      </c>
    </row>
    <row r="60" spans="1:4" x14ac:dyDescent="0.25">
      <c r="A60">
        <v>59</v>
      </c>
      <c r="B60" s="8">
        <f t="shared" si="0"/>
        <v>1.1846978929429624E+17</v>
      </c>
      <c r="C60" s="6">
        <f t="shared" si="1"/>
        <v>1.1846978929429622E+17</v>
      </c>
      <c r="D60" s="8">
        <f t="shared" si="2"/>
        <v>1.1846978929429634E+17</v>
      </c>
    </row>
    <row r="61" spans="1:4" x14ac:dyDescent="0.25">
      <c r="A61">
        <v>60</v>
      </c>
      <c r="B61" s="8">
        <f t="shared" si="0"/>
        <v>2.0139864180030362E+17</v>
      </c>
      <c r="C61" s="6">
        <f t="shared" si="1"/>
        <v>2.0139864180030355E+17</v>
      </c>
      <c r="D61" s="8">
        <f t="shared" si="2"/>
        <v>2.0139864180030378E+17</v>
      </c>
    </row>
    <row r="62" spans="1:4" x14ac:dyDescent="0.25">
      <c r="A62">
        <v>61</v>
      </c>
      <c r="B62" s="8">
        <f t="shared" si="0"/>
        <v>3.4237769106051616E+17</v>
      </c>
      <c r="C62" s="6">
        <f t="shared" si="1"/>
        <v>3.4237769106051603E+17</v>
      </c>
      <c r="D62" s="8">
        <f t="shared" si="2"/>
        <v>3.4237769106051642E+17</v>
      </c>
    </row>
    <row r="63" spans="1:4" x14ac:dyDescent="0.25">
      <c r="A63">
        <v>62</v>
      </c>
      <c r="B63" s="8">
        <f t="shared" si="0"/>
        <v>5.8204207480287744E+17</v>
      </c>
      <c r="C63" s="6">
        <f t="shared" si="1"/>
        <v>5.8204207480287718E+17</v>
      </c>
      <c r="D63" s="8">
        <f t="shared" si="2"/>
        <v>5.8204207480287795E+17</v>
      </c>
    </row>
    <row r="64" spans="1:4" x14ac:dyDescent="0.25">
      <c r="A64">
        <v>63</v>
      </c>
      <c r="B64" s="8">
        <f t="shared" si="0"/>
        <v>9.8947152716489165E+17</v>
      </c>
      <c r="C64" s="6">
        <f t="shared" si="1"/>
        <v>9.8947152716489114E+17</v>
      </c>
      <c r="D64" s="8">
        <f t="shared" si="2"/>
        <v>9.8947152716489242E+17</v>
      </c>
    </row>
    <row r="65" spans="1:4" x14ac:dyDescent="0.25">
      <c r="A65">
        <v>64</v>
      </c>
      <c r="B65" s="8">
        <f t="shared" si="0"/>
        <v>1.6821015961803156E+18</v>
      </c>
      <c r="C65" s="6">
        <f t="shared" si="1"/>
        <v>1.6821015961803149E+18</v>
      </c>
      <c r="D65" s="8">
        <f t="shared" si="2"/>
        <v>1.6821015961803172E+18</v>
      </c>
    </row>
    <row r="66" spans="1:4" x14ac:dyDescent="0.25">
      <c r="A66">
        <v>65</v>
      </c>
      <c r="B66" s="8">
        <f t="shared" si="0"/>
        <v>2.8595727135065364E+18</v>
      </c>
      <c r="C66" s="6">
        <f t="shared" si="1"/>
        <v>2.8595727135065354E+18</v>
      </c>
      <c r="D66" s="8">
        <f t="shared" si="2"/>
        <v>2.8595727135065395E+18</v>
      </c>
    </row>
    <row r="67" spans="1:4" x14ac:dyDescent="0.25">
      <c r="A67">
        <v>66</v>
      </c>
      <c r="B67" s="8">
        <f t="shared" si="0"/>
        <v>4.8612736129611121E+18</v>
      </c>
      <c r="C67" s="6">
        <f t="shared" si="1"/>
        <v>4.86127361296111E+18</v>
      </c>
      <c r="D67" s="8">
        <f t="shared" si="2"/>
        <v>4.8612736129611172E+18</v>
      </c>
    </row>
    <row r="68" spans="1:4" x14ac:dyDescent="0.25">
      <c r="A68">
        <v>67</v>
      </c>
      <c r="B68" s="8">
        <f t="shared" si="0"/>
        <v>8.2641651420338903E+18</v>
      </c>
      <c r="C68" s="6">
        <f t="shared" si="1"/>
        <v>8.2641651420338872E+18</v>
      </c>
      <c r="D68" s="8">
        <f t="shared" si="2"/>
        <v>8.2641651420338995E+18</v>
      </c>
    </row>
    <row r="69" spans="1:4" x14ac:dyDescent="0.25">
      <c r="A69">
        <v>68</v>
      </c>
      <c r="B69" s="8">
        <f t="shared" ref="B69:B82" si="3">B68*(1+$F$2)</f>
        <v>1.4049080741457613E+19</v>
      </c>
      <c r="C69" s="6">
        <f t="shared" ref="C69:C82" si="4">C68+(C68*$F$2)</f>
        <v>1.4049080741457609E+19</v>
      </c>
      <c r="D69" s="8">
        <f t="shared" ref="D69:D82" si="5">D68+((D68*($F$2*100))/100)</f>
        <v>1.4049080741457629E+19</v>
      </c>
    </row>
    <row r="70" spans="1:4" x14ac:dyDescent="0.25">
      <c r="A70">
        <v>69</v>
      </c>
      <c r="B70" s="8">
        <f t="shared" si="3"/>
        <v>2.388343726047794E+19</v>
      </c>
      <c r="C70" s="6">
        <f t="shared" si="4"/>
        <v>2.3883437260477932E+19</v>
      </c>
      <c r="D70" s="8">
        <f t="shared" si="5"/>
        <v>2.3883437260477968E+19</v>
      </c>
    </row>
    <row r="71" spans="1:4" x14ac:dyDescent="0.25">
      <c r="A71">
        <v>70</v>
      </c>
      <c r="B71" s="8">
        <f t="shared" si="3"/>
        <v>4.0601843342812496E+19</v>
      </c>
      <c r="C71" s="6">
        <f t="shared" si="4"/>
        <v>4.0601843342812479E+19</v>
      </c>
      <c r="D71" s="8">
        <f t="shared" si="5"/>
        <v>4.0601843342812545E+19</v>
      </c>
    </row>
    <row r="72" spans="1:4" x14ac:dyDescent="0.25">
      <c r="A72">
        <v>71</v>
      </c>
      <c r="B72" s="8">
        <f t="shared" si="3"/>
        <v>6.9023133682781241E+19</v>
      </c>
      <c r="C72" s="6">
        <f t="shared" si="4"/>
        <v>6.9023133682781209E+19</v>
      </c>
      <c r="D72" s="8">
        <f t="shared" si="5"/>
        <v>6.9023133682781323E+19</v>
      </c>
    </row>
    <row r="73" spans="1:4" x14ac:dyDescent="0.25">
      <c r="A73">
        <v>72</v>
      </c>
      <c r="B73" s="8">
        <f t="shared" si="3"/>
        <v>1.1733932726072812E+20</v>
      </c>
      <c r="C73" s="6">
        <f t="shared" si="4"/>
        <v>1.1733932726072805E+20</v>
      </c>
      <c r="D73" s="8">
        <f t="shared" si="5"/>
        <v>1.1733932726072825E+20</v>
      </c>
    </row>
    <row r="74" spans="1:4" x14ac:dyDescent="0.25">
      <c r="A74">
        <v>73</v>
      </c>
      <c r="B74" s="8">
        <f t="shared" si="3"/>
        <v>1.9947685634323779E+20</v>
      </c>
      <c r="C74" s="6">
        <f t="shared" si="4"/>
        <v>1.9947685634323769E+20</v>
      </c>
      <c r="D74" s="8">
        <f t="shared" si="5"/>
        <v>1.9947685634323802E+20</v>
      </c>
    </row>
    <row r="75" spans="1:4" x14ac:dyDescent="0.25">
      <c r="A75">
        <v>74</v>
      </c>
      <c r="B75" s="8">
        <f t="shared" si="3"/>
        <v>3.3911065578350425E+20</v>
      </c>
      <c r="C75" s="6">
        <f t="shared" si="4"/>
        <v>3.3911065578350405E+20</v>
      </c>
      <c r="D75" s="8">
        <f t="shared" si="5"/>
        <v>3.3911065578350464E+20</v>
      </c>
    </row>
    <row r="76" spans="1:4" x14ac:dyDescent="0.25">
      <c r="A76">
        <v>75</v>
      </c>
      <c r="B76" s="8">
        <f t="shared" si="3"/>
        <v>5.7648811483195723E+20</v>
      </c>
      <c r="C76" s="6">
        <f t="shared" si="4"/>
        <v>5.764881148319569E+20</v>
      </c>
      <c r="D76" s="8">
        <f t="shared" si="5"/>
        <v>5.7648811483195788E+20</v>
      </c>
    </row>
    <row r="77" spans="1:4" x14ac:dyDescent="0.25">
      <c r="A77">
        <v>76</v>
      </c>
      <c r="B77" s="8">
        <f t="shared" si="3"/>
        <v>9.8002979521432728E+20</v>
      </c>
      <c r="C77" s="6">
        <f t="shared" si="4"/>
        <v>9.8002979521432676E+20</v>
      </c>
      <c r="D77" s="8">
        <f t="shared" si="5"/>
        <v>9.8002979521432833E+20</v>
      </c>
    </row>
    <row r="78" spans="1:4" x14ac:dyDescent="0.25">
      <c r="A78">
        <v>77</v>
      </c>
      <c r="B78" s="8">
        <f t="shared" si="3"/>
        <v>1.6660506518643564E+21</v>
      </c>
      <c r="C78" s="6">
        <f t="shared" si="4"/>
        <v>1.6660506518643556E+21</v>
      </c>
      <c r="D78" s="8">
        <f t="shared" si="5"/>
        <v>1.6660506518643582E+21</v>
      </c>
    </row>
    <row r="79" spans="1:4" x14ac:dyDescent="0.25">
      <c r="A79">
        <v>78</v>
      </c>
      <c r="B79" s="8">
        <f t="shared" si="3"/>
        <v>2.832286108169406E+21</v>
      </c>
      <c r="C79" s="6">
        <f t="shared" si="4"/>
        <v>2.8322861081694044E+21</v>
      </c>
      <c r="D79" s="8">
        <f t="shared" si="5"/>
        <v>2.8322861081694086E+21</v>
      </c>
    </row>
    <row r="80" spans="1:4" x14ac:dyDescent="0.25">
      <c r="A80">
        <v>79</v>
      </c>
      <c r="B80" s="8">
        <f t="shared" si="3"/>
        <v>4.8148863838879901E+21</v>
      </c>
      <c r="C80" s="6">
        <f t="shared" si="4"/>
        <v>4.814886383887988E+21</v>
      </c>
      <c r="D80" s="8">
        <f t="shared" si="5"/>
        <v>4.8148863838879943E+21</v>
      </c>
    </row>
    <row r="81" spans="1:4" x14ac:dyDescent="0.25">
      <c r="A81">
        <v>80</v>
      </c>
      <c r="B81" s="8">
        <f t="shared" si="3"/>
        <v>8.1853068526095832E+21</v>
      </c>
      <c r="C81" s="6">
        <f t="shared" si="4"/>
        <v>8.185306852609579E+21</v>
      </c>
      <c r="D81" s="8">
        <f t="shared" si="5"/>
        <v>8.1853068526095906E+21</v>
      </c>
    </row>
    <row r="82" spans="1:4" x14ac:dyDescent="0.25">
      <c r="A82">
        <v>81</v>
      </c>
      <c r="B82" s="8">
        <f t="shared" si="3"/>
        <v>1.3915021649436291E+22</v>
      </c>
      <c r="C82" s="6">
        <f t="shared" si="4"/>
        <v>1.3915021649436282E+22</v>
      </c>
      <c r="D82" s="8">
        <f t="shared" si="5"/>
        <v>1.3915021649436303E+22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204" workbookViewId="0">
      <selection activeCell="D6" sqref="D6"/>
    </sheetView>
  </sheetViews>
  <sheetFormatPr baseColWidth="10" defaultRowHeight="15" x14ac:dyDescent="0.25"/>
  <cols>
    <col min="1" max="1" width="12.28515625" bestFit="1" customWidth="1"/>
    <col min="4" max="4" width="19.28515625" bestFit="1" customWidth="1"/>
  </cols>
  <sheetData>
    <row r="1" spans="1:4" x14ac:dyDescent="0.25">
      <c r="A1" t="s">
        <v>15</v>
      </c>
      <c r="B1" t="s">
        <v>11</v>
      </c>
      <c r="C1" t="s">
        <v>12</v>
      </c>
      <c r="D1" t="s">
        <v>10</v>
      </c>
    </row>
    <row r="2" spans="1:4" x14ac:dyDescent="0.25">
      <c r="A2" t="s">
        <v>16</v>
      </c>
      <c r="B2">
        <v>21</v>
      </c>
      <c r="C2" t="s">
        <v>14</v>
      </c>
      <c r="D2">
        <f>IF(B2&gt;0,IF(C2="M",(210-B2)/10,(220-B2)/10),"Error, edad no válida")</f>
        <v>18.899999999999999</v>
      </c>
    </row>
    <row r="3" spans="1:4" x14ac:dyDescent="0.25">
      <c r="A3" t="s">
        <v>17</v>
      </c>
      <c r="B3">
        <v>29</v>
      </c>
      <c r="C3" t="s">
        <v>13</v>
      </c>
      <c r="D3">
        <f t="shared" ref="D3:D6" si="0">IF(B3&gt;0,IF(C3="M",(210-B3)/10,(220-B3)/10),"Error, edad no válida")</f>
        <v>19.100000000000001</v>
      </c>
    </row>
    <row r="4" spans="1:4" x14ac:dyDescent="0.25">
      <c r="A4" t="s">
        <v>18</v>
      </c>
      <c r="B4">
        <v>-23</v>
      </c>
      <c r="C4" t="s">
        <v>13</v>
      </c>
      <c r="D4" t="str">
        <f t="shared" si="0"/>
        <v>Error, edad no válida</v>
      </c>
    </row>
    <row r="5" spans="1:4" x14ac:dyDescent="0.25">
      <c r="A5" t="s">
        <v>19</v>
      </c>
      <c r="B5">
        <v>21</v>
      </c>
      <c r="C5" t="s">
        <v>14</v>
      </c>
      <c r="D5">
        <f t="shared" si="0"/>
        <v>18.899999999999999</v>
      </c>
    </row>
    <row r="6" spans="1:4" x14ac:dyDescent="0.25">
      <c r="A6" t="s">
        <v>20</v>
      </c>
      <c r="B6">
        <v>-29</v>
      </c>
      <c r="C6" t="s">
        <v>14</v>
      </c>
      <c r="D6" t="str">
        <f t="shared" si="0"/>
        <v>Error, edad no válida</v>
      </c>
    </row>
  </sheetData>
  <dataValidations count="1">
    <dataValidation type="list" allowBlank="1" showInputMessage="1" showErrorMessage="1" sqref="C2:C6">
      <formula1>"F,M"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2023-09-18T23:43:30Z</dcterms:created>
  <dcterms:modified xsi:type="dcterms:W3CDTF">2023-09-19T01:29:18Z</dcterms:modified>
</cp:coreProperties>
</file>