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Ing\Documents\from tampa innovaion june 29\Alliance Logos\CodaPalooza\"/>
    </mc:Choice>
  </mc:AlternateContent>
  <bookViews>
    <workbookView xWindow="0" yWindow="0" windowWidth="20520" windowHeight="9465"/>
  </bookViews>
  <sheets>
    <sheet name="CodaPalooza" sheetId="1" r:id="rId1"/>
    <sheet name="to print for Kelley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D24" i="2" l="1"/>
  <c r="C24" i="2"/>
</calcChain>
</file>

<file path=xl/sharedStrings.xml><?xml version="1.0" encoding="utf-8"?>
<sst xmlns="http://schemas.openxmlformats.org/spreadsheetml/2006/main" count="164" uniqueCount="142">
  <si>
    <t>The Gathering</t>
  </si>
  <si>
    <t>Sponsorship</t>
  </si>
  <si>
    <t>Organization</t>
  </si>
  <si>
    <t>Contact</t>
  </si>
  <si>
    <t>Commitment</t>
  </si>
  <si>
    <t>Alfonso Architects</t>
  </si>
  <si>
    <t>Carlos Alfonso</t>
  </si>
  <si>
    <t>Baker Barrios</t>
  </si>
  <si>
    <t>Rob Ledford</t>
  </si>
  <si>
    <t>Paul Woelk</t>
  </si>
  <si>
    <t>Buchanan, Ingersoll</t>
  </si>
  <si>
    <t>Rhea Law</t>
  </si>
  <si>
    <t>Carlton Fields</t>
  </si>
  <si>
    <t>Gary Sasso</t>
  </si>
  <si>
    <t>Caspers</t>
  </si>
  <si>
    <t>Blake/Bob Conigliaro</t>
  </si>
  <si>
    <t>ChappellRoberts</t>
  </si>
  <si>
    <t>Colleen Chappell</t>
  </si>
  <si>
    <t>Hillsborough County</t>
  </si>
  <si>
    <t>HCC</t>
  </si>
  <si>
    <t>Suzie Holley</t>
  </si>
  <si>
    <t>Joey Redner</t>
  </si>
  <si>
    <t>Peak10</t>
  </si>
  <si>
    <t>Cheryl Kleiman</t>
  </si>
  <si>
    <t>Keily Potter</t>
  </si>
  <si>
    <t>Skanska</t>
  </si>
  <si>
    <t>Fred Harmes</t>
  </si>
  <si>
    <t>Stantec</t>
  </si>
  <si>
    <t>Adam Carnegie</t>
  </si>
  <si>
    <t>GIK</t>
  </si>
  <si>
    <t>Vincent Marchetti</t>
  </si>
  <si>
    <t>Alan Brinkman</t>
  </si>
  <si>
    <t>Suntrust Bank</t>
  </si>
  <si>
    <t>Tampa Bay Business Journal</t>
  </si>
  <si>
    <t>Bridgette Bello</t>
  </si>
  <si>
    <t>Tampa Electric</t>
  </si>
  <si>
    <t>Alan Dehnam</t>
  </si>
  <si>
    <t>Landmark Properties</t>
  </si>
  <si>
    <t>Andrew Costas</t>
  </si>
  <si>
    <t>RD Management</t>
  </si>
  <si>
    <t>TOTAL:</t>
  </si>
  <si>
    <t>Brighthouse</t>
  </si>
  <si>
    <t>Cigar City Brewery</t>
  </si>
  <si>
    <t>Stearns Weaver Miller Seisslet</t>
  </si>
  <si>
    <t>CodaPalooza Sponsorships</t>
  </si>
  <si>
    <t>Paid/Date</t>
  </si>
  <si>
    <t>Peak 10</t>
  </si>
  <si>
    <t>Dobler Consulting</t>
  </si>
  <si>
    <t>Joe Swanson</t>
  </si>
  <si>
    <t>invoice sent</t>
  </si>
  <si>
    <t>Panther International</t>
  </si>
  <si>
    <t>Notes</t>
  </si>
  <si>
    <t>Bloomin' Brands</t>
  </si>
  <si>
    <t>Donagh Herlihy</t>
  </si>
  <si>
    <t>Logo?</t>
  </si>
  <si>
    <t>Jennifer Murphy</t>
  </si>
  <si>
    <t>USF College of Engineering</t>
  </si>
  <si>
    <t>SWAG</t>
  </si>
  <si>
    <t>SWAG Only</t>
  </si>
  <si>
    <t>IMG</t>
  </si>
  <si>
    <t>Arden Robbins</t>
  </si>
  <si>
    <t>MPO</t>
  </si>
  <si>
    <t>ks note w/all info</t>
  </si>
  <si>
    <t>GIK Only</t>
  </si>
  <si>
    <t>Breakfast</t>
  </si>
  <si>
    <t>Allison Yeh</t>
  </si>
  <si>
    <t>BrightHouse</t>
  </si>
  <si>
    <t>Dennis Sheaffer/Sarah Richey</t>
  </si>
  <si>
    <t>SunTrust</t>
  </si>
  <si>
    <t>NETSVS</t>
  </si>
  <si>
    <t>sent to George</t>
  </si>
  <si>
    <t>George in drop box</t>
  </si>
  <si>
    <t>Crossover Church</t>
  </si>
  <si>
    <t>Location</t>
  </si>
  <si>
    <t>TFTR</t>
  </si>
  <si>
    <t>Discounted Food</t>
  </si>
  <si>
    <t>Code for TampaBay</t>
  </si>
  <si>
    <t>Data</t>
  </si>
  <si>
    <t>National Day Civic Hackiing</t>
  </si>
  <si>
    <t>RedHat</t>
  </si>
  <si>
    <t>GB Has</t>
  </si>
  <si>
    <t>Peter Dobler / Katja Mosher</t>
  </si>
  <si>
    <t>Tampa Hillborough Housing</t>
  </si>
  <si>
    <t>John Punzak</t>
  </si>
  <si>
    <t>George has</t>
  </si>
  <si>
    <t>In Folder</t>
  </si>
  <si>
    <t>Rebecca Rodgers / Jennifer Whelihan</t>
  </si>
  <si>
    <t>Chase Stockton</t>
  </si>
  <si>
    <t>invoice sent &amp; W9</t>
  </si>
  <si>
    <t>Busch Gardens</t>
  </si>
  <si>
    <t>Glory Days</t>
  </si>
  <si>
    <t>Mike Brooks</t>
  </si>
  <si>
    <t>Lunch</t>
  </si>
  <si>
    <t>Dale Mulert</t>
  </si>
  <si>
    <t>Code for America</t>
  </si>
  <si>
    <t>Coding</t>
  </si>
  <si>
    <t>sent to John P</t>
  </si>
  <si>
    <t>EDI2</t>
  </si>
  <si>
    <t>Cord Warp/Earphone Organizer/Cleaning Cloths HAVE</t>
  </si>
  <si>
    <t xml:space="preserve">pens - a few nice shirts </t>
  </si>
  <si>
    <t>slap bracelets</t>
  </si>
  <si>
    <t>ear buds/cig plub w/ USB port/USB  w/  hone charger adapters</t>
  </si>
  <si>
    <t>bags, notebooks, pens</t>
  </si>
  <si>
    <t>coozies</t>
  </si>
  <si>
    <t>buttons, wrist bands, stickers</t>
  </si>
  <si>
    <t xml:space="preserve">slap wrist </t>
  </si>
  <si>
    <t>Red ball caps</t>
  </si>
  <si>
    <t>stickers - pins</t>
  </si>
  <si>
    <t>Keyboard buttons</t>
  </si>
  <si>
    <t>Dean Bishop</t>
  </si>
  <si>
    <t>Jagged Peak</t>
  </si>
  <si>
    <t>Silverthorn</t>
  </si>
  <si>
    <t>Bill Golson</t>
  </si>
  <si>
    <t>IGathering</t>
  </si>
  <si>
    <t>email</t>
  </si>
  <si>
    <t>phone</t>
  </si>
  <si>
    <t>cheryl.kleiman@peak10.com</t>
  </si>
  <si>
    <t>813-675-1020</t>
  </si>
  <si>
    <t>pdobler@doblerconsulting.com kmosher@doblerllc.com</t>
  </si>
  <si>
    <t>813-322-3240 </t>
  </si>
  <si>
    <t>jswanson@carltonfields.com</t>
  </si>
  <si>
    <t>1 813-229-4133 </t>
  </si>
  <si>
    <t>chase@pantherinternational.com</t>
  </si>
  <si>
    <t>donaghherlihy@bloominbrands.com</t>
  </si>
  <si>
    <t>813-282-1225</t>
  </si>
  <si>
    <t>jennifer.murphy@suntrust.com</t>
  </si>
  <si>
    <t>1 866-476-1460 </t>
  </si>
  <si>
    <t>robertbishop@usf.edu</t>
  </si>
  <si>
    <t> (813) 974-3780</t>
  </si>
  <si>
    <t>dmulert@jaggedpeak.com</t>
  </si>
  <si>
    <t>billg@bjbcapitalpartners.com</t>
  </si>
  <si>
    <t> (813) 915-2961</t>
  </si>
  <si>
    <t>jpunzak@redhat.com</t>
  </si>
  <si>
    <t>813-760-7005</t>
  </si>
  <si>
    <t>hessingerr@hillsboroughcounty.org  whelihanj@hillsboroughcounty.org</t>
  </si>
  <si>
    <t xml:space="preserve"> 813-272-5909  813-272-6217 </t>
  </si>
  <si>
    <t>mbrooks@gdgflorida.com</t>
  </si>
  <si>
    <t> (203) 661-9067</t>
  </si>
  <si>
    <t>arden.robbins@img.com</t>
  </si>
  <si>
    <t>813-974-0097</t>
  </si>
  <si>
    <t>yeha@plancom.org</t>
  </si>
  <si>
    <t>813-272-5949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</si>
</sst>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u/>
      <sz val="9"/>
      <color theme="1"/>
      <name val="Arial"/>
      <family val="2"/>
    </font>
    <font>
      <u/>
      <sz val="11"/>
      <color rgb="FF3097D2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6" fontId="0" fillId="0" borderId="1" xfId="0" applyNumberFormat="1" applyBorder="1"/>
    <xf numFmtId="0" fontId="1" fillId="2" borderId="1" xfId="0" applyFont="1" applyFill="1" applyBorder="1"/>
    <xf numFmtId="6" fontId="3" fillId="0" borderId="1" xfId="0" applyNumberFormat="1" applyFont="1" applyBorder="1"/>
    <xf numFmtId="0" fontId="0" fillId="0" borderId="5" xfId="0" applyBorder="1"/>
    <xf numFmtId="14" fontId="0" fillId="0" borderId="1" xfId="0" applyNumberFormat="1" applyBorder="1"/>
    <xf numFmtId="0" fontId="0" fillId="0" borderId="1" xfId="0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Fill="1" applyBorder="1" applyAlignment="1">
      <alignment wrapText="1"/>
    </xf>
    <xf numFmtId="14" fontId="0" fillId="0" borderId="0" xfId="0" applyNumberFormat="1"/>
    <xf numFmtId="8" fontId="0" fillId="0" borderId="1" xfId="0" applyNumberFormat="1" applyBorder="1"/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6" fillId="0" borderId="0" xfId="0" applyFont="1"/>
    <xf numFmtId="0" fontId="7" fillId="0" borderId="0" xfId="1" applyAlignment="1">
      <alignment wrapText="1"/>
    </xf>
    <xf numFmtId="0" fontId="7" fillId="0" borderId="1" xfId="1" applyBorder="1"/>
    <xf numFmtId="0" fontId="0" fillId="0" borderId="2" xfId="0" applyBorder="1" applyAlignment="1">
      <alignment wrapText="1"/>
    </xf>
    <xf numFmtId="0" fontId="7" fillId="0" borderId="1" xfId="1" applyBorder="1" applyAlignment="1">
      <alignment wrapText="1"/>
    </xf>
    <xf numFmtId="0" fontId="5" fillId="0" borderId="1" xfId="0" applyFont="1" applyBorder="1"/>
    <xf numFmtId="0" fontId="6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8139152961" TargetMode="External"/><Relationship Id="rId13" Type="http://schemas.openxmlformats.org/officeDocument/2006/relationships/hyperlink" Target="tel:18139740097" TargetMode="External"/><Relationship Id="rId3" Type="http://schemas.openxmlformats.org/officeDocument/2006/relationships/hyperlink" Target="tel:8133223240" TargetMode="External"/><Relationship Id="rId7" Type="http://schemas.openxmlformats.org/officeDocument/2006/relationships/hyperlink" Target="tel:8139743780" TargetMode="External"/><Relationship Id="rId12" Type="http://schemas.openxmlformats.org/officeDocument/2006/relationships/hyperlink" Target="tel:2036619067" TargetMode="External"/><Relationship Id="rId2" Type="http://schemas.openxmlformats.org/officeDocument/2006/relationships/hyperlink" Target="mailto:pdobler@doblerconsulting.com" TargetMode="External"/><Relationship Id="rId1" Type="http://schemas.openxmlformats.org/officeDocument/2006/relationships/hyperlink" Target="tel:8136751020" TargetMode="External"/><Relationship Id="rId6" Type="http://schemas.openxmlformats.org/officeDocument/2006/relationships/hyperlink" Target="tel:18664761460" TargetMode="External"/><Relationship Id="rId11" Type="http://schemas.openxmlformats.org/officeDocument/2006/relationships/hyperlink" Target="tel:8132725909" TargetMode="External"/><Relationship Id="rId5" Type="http://schemas.openxmlformats.org/officeDocument/2006/relationships/hyperlink" Target="tel:81328212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hessingerr@hillsboroughcounty.org" TargetMode="External"/><Relationship Id="rId4" Type="http://schemas.openxmlformats.org/officeDocument/2006/relationships/hyperlink" Target="tel:18132294133" TargetMode="External"/><Relationship Id="rId9" Type="http://schemas.openxmlformats.org/officeDocument/2006/relationships/hyperlink" Target="tel:8137607005" TargetMode="External"/><Relationship Id="rId14" Type="http://schemas.openxmlformats.org/officeDocument/2006/relationships/hyperlink" Target="tel:813272594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2" workbookViewId="0">
      <selection activeCell="O8" sqref="O8"/>
    </sheetView>
  </sheetViews>
  <sheetFormatPr defaultRowHeight="15" x14ac:dyDescent="0.25"/>
  <cols>
    <col min="1" max="1" width="25.85546875" bestFit="1" customWidth="1"/>
    <col min="2" max="2" width="12.7109375" bestFit="1" customWidth="1"/>
    <col min="3" max="4" width="9.85546875" bestFit="1" customWidth="1"/>
    <col min="5" max="5" width="17.5703125" bestFit="1" customWidth="1"/>
    <col min="6" max="6" width="35.28515625" bestFit="1" customWidth="1"/>
    <col min="7" max="7" width="14.42578125" bestFit="1" customWidth="1"/>
    <col min="8" max="8" width="17" bestFit="1" customWidth="1"/>
    <col min="9" max="9" width="18.140625" bestFit="1" customWidth="1"/>
    <col min="10" max="10" width="21.42578125" customWidth="1"/>
  </cols>
  <sheetData>
    <row r="1" spans="1:10" ht="21" customHeight="1" x14ac:dyDescent="0.25">
      <c r="A1" s="15" t="s">
        <v>44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3" t="s">
        <v>2</v>
      </c>
      <c r="B2" s="3" t="s">
        <v>4</v>
      </c>
      <c r="C2" s="3" t="s">
        <v>29</v>
      </c>
      <c r="D2" s="3" t="s">
        <v>45</v>
      </c>
      <c r="E2" s="3" t="s">
        <v>3</v>
      </c>
      <c r="F2" s="3" t="s">
        <v>114</v>
      </c>
      <c r="G2" s="3" t="s">
        <v>115</v>
      </c>
      <c r="H2" s="3" t="s">
        <v>51</v>
      </c>
      <c r="I2" s="3" t="s">
        <v>54</v>
      </c>
      <c r="J2" s="8" t="s">
        <v>57</v>
      </c>
    </row>
    <row r="3" spans="1:10" x14ac:dyDescent="0.25">
      <c r="A3" s="1" t="s">
        <v>46</v>
      </c>
      <c r="B3" s="2">
        <v>5000</v>
      </c>
      <c r="C3" s="2">
        <v>5000</v>
      </c>
      <c r="D3" s="6">
        <v>42474</v>
      </c>
      <c r="E3" s="9" t="s">
        <v>23</v>
      </c>
      <c r="F3" s="30" t="s">
        <v>116</v>
      </c>
      <c r="G3" s="27" t="s">
        <v>117</v>
      </c>
      <c r="H3" s="1"/>
      <c r="I3" s="1" t="s">
        <v>80</v>
      </c>
      <c r="J3" s="9"/>
    </row>
    <row r="4" spans="1:10" ht="30" x14ac:dyDescent="0.25">
      <c r="A4" s="1" t="s">
        <v>47</v>
      </c>
      <c r="B4" s="2">
        <v>500</v>
      </c>
      <c r="C4" s="1"/>
      <c r="D4" s="6">
        <v>42495</v>
      </c>
      <c r="E4" s="9" t="s">
        <v>81</v>
      </c>
      <c r="F4" s="29" t="s">
        <v>118</v>
      </c>
      <c r="G4" s="27" t="s">
        <v>119</v>
      </c>
      <c r="H4" s="1" t="s">
        <v>62</v>
      </c>
      <c r="I4" s="1"/>
      <c r="J4" s="9"/>
    </row>
    <row r="5" spans="1:10" x14ac:dyDescent="0.25">
      <c r="A5" s="1" t="s">
        <v>12</v>
      </c>
      <c r="B5" s="2">
        <v>500</v>
      </c>
      <c r="C5" s="1"/>
      <c r="D5" s="11">
        <v>42521</v>
      </c>
      <c r="E5" s="9" t="s">
        <v>48</v>
      </c>
      <c r="F5" s="31" t="s">
        <v>120</v>
      </c>
      <c r="G5" s="27" t="s">
        <v>121</v>
      </c>
      <c r="H5" s="7"/>
      <c r="I5" s="1" t="s">
        <v>85</v>
      </c>
      <c r="J5" s="9"/>
    </row>
    <row r="6" spans="1:10" x14ac:dyDescent="0.25">
      <c r="A6" s="1" t="s">
        <v>50</v>
      </c>
      <c r="B6" s="2">
        <v>500</v>
      </c>
      <c r="C6" s="1"/>
      <c r="D6" s="6">
        <v>42514</v>
      </c>
      <c r="E6" s="9" t="s">
        <v>87</v>
      </c>
      <c r="F6" s="31" t="s">
        <v>122</v>
      </c>
      <c r="G6" s="9"/>
      <c r="H6" s="1" t="s">
        <v>49</v>
      </c>
      <c r="I6" s="1"/>
      <c r="J6" s="9"/>
    </row>
    <row r="7" spans="1:10" x14ac:dyDescent="0.25">
      <c r="A7" s="1" t="s">
        <v>52</v>
      </c>
      <c r="B7" s="2">
        <v>2500</v>
      </c>
      <c r="C7" s="1"/>
      <c r="D7" s="6">
        <v>42508</v>
      </c>
      <c r="E7" s="9" t="s">
        <v>53</v>
      </c>
      <c r="F7" s="31" t="s">
        <v>123</v>
      </c>
      <c r="G7" s="27" t="s">
        <v>124</v>
      </c>
      <c r="H7" s="1" t="s">
        <v>49</v>
      </c>
      <c r="I7" s="1" t="s">
        <v>71</v>
      </c>
      <c r="J7" s="9"/>
    </row>
    <row r="8" spans="1:10" ht="30" customHeight="1" x14ac:dyDescent="0.25">
      <c r="A8" s="1" t="s">
        <v>68</v>
      </c>
      <c r="B8" s="2">
        <v>1000</v>
      </c>
      <c r="C8" s="1"/>
      <c r="D8" s="6">
        <v>42523</v>
      </c>
      <c r="E8" s="9" t="s">
        <v>55</v>
      </c>
      <c r="F8" s="31" t="s">
        <v>125</v>
      </c>
      <c r="G8" s="27" t="s">
        <v>126</v>
      </c>
      <c r="H8" s="1" t="s">
        <v>49</v>
      </c>
      <c r="I8" s="1"/>
      <c r="J8" s="9" t="s">
        <v>98</v>
      </c>
    </row>
    <row r="9" spans="1:10" x14ac:dyDescent="0.25">
      <c r="A9" s="1" t="s">
        <v>56</v>
      </c>
      <c r="B9" s="2">
        <v>500</v>
      </c>
      <c r="C9" s="1"/>
      <c r="D9" s="6">
        <v>42513</v>
      </c>
      <c r="E9" s="9" t="s">
        <v>109</v>
      </c>
      <c r="F9" s="31" t="s">
        <v>127</v>
      </c>
      <c r="G9" s="27" t="s">
        <v>128</v>
      </c>
      <c r="H9" s="1" t="s">
        <v>88</v>
      </c>
      <c r="I9" s="1"/>
      <c r="J9" s="9" t="s">
        <v>108</v>
      </c>
    </row>
    <row r="10" spans="1:10" x14ac:dyDescent="0.25">
      <c r="A10" s="1" t="s">
        <v>110</v>
      </c>
      <c r="B10" s="2">
        <v>500</v>
      </c>
      <c r="C10" s="1"/>
      <c r="D10" s="1"/>
      <c r="E10" s="9" t="s">
        <v>93</v>
      </c>
      <c r="F10" s="31" t="s">
        <v>129</v>
      </c>
      <c r="G10" s="9"/>
      <c r="H10" s="1"/>
      <c r="I10" s="1"/>
      <c r="J10" s="9"/>
    </row>
    <row r="11" spans="1:10" x14ac:dyDescent="0.25">
      <c r="A11" s="1" t="s">
        <v>111</v>
      </c>
      <c r="B11" s="2">
        <v>1500</v>
      </c>
      <c r="C11" s="1"/>
      <c r="D11" s="1" t="s">
        <v>113</v>
      </c>
      <c r="E11" s="9" t="s">
        <v>112</v>
      </c>
      <c r="F11" s="31" t="s">
        <v>130</v>
      </c>
      <c r="G11" s="27" t="s">
        <v>131</v>
      </c>
      <c r="H11" s="1"/>
      <c r="I11" s="1"/>
      <c r="J11" s="9"/>
    </row>
    <row r="12" spans="1:10" x14ac:dyDescent="0.25">
      <c r="A12" s="1" t="s">
        <v>97</v>
      </c>
      <c r="B12" s="2">
        <v>2500</v>
      </c>
      <c r="C12" s="1"/>
      <c r="D12" s="1"/>
      <c r="E12" s="9"/>
      <c r="F12" s="31" t="s">
        <v>136</v>
      </c>
      <c r="G12" s="27" t="s">
        <v>137</v>
      </c>
      <c r="H12" s="1"/>
      <c r="I12" s="1"/>
      <c r="J12" s="9"/>
    </row>
    <row r="13" spans="1:10" x14ac:dyDescent="0.25">
      <c r="A13" s="15" t="s">
        <v>63</v>
      </c>
      <c r="B13" s="16"/>
      <c r="C13" s="16"/>
      <c r="D13" s="16"/>
      <c r="E13" s="16"/>
      <c r="F13" s="16"/>
      <c r="G13" s="16"/>
      <c r="H13" s="16"/>
      <c r="I13" s="16"/>
      <c r="J13" s="16"/>
    </row>
    <row r="14" spans="1:10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" t="s">
        <v>14</v>
      </c>
      <c r="B15" s="1"/>
      <c r="C15" s="1"/>
      <c r="D15" s="1"/>
      <c r="E15" s="9"/>
      <c r="F15" s="28"/>
      <c r="G15" s="9"/>
      <c r="H15" s="1" t="s">
        <v>64</v>
      </c>
      <c r="I15" s="1" t="s">
        <v>85</v>
      </c>
      <c r="J15" s="1"/>
    </row>
    <row r="16" spans="1:10" x14ac:dyDescent="0.25">
      <c r="A16" s="1" t="s">
        <v>69</v>
      </c>
      <c r="B16" s="1"/>
      <c r="C16" s="1"/>
      <c r="D16" s="1"/>
      <c r="E16" s="9"/>
      <c r="F16" s="28"/>
      <c r="G16" s="9"/>
      <c r="H16" s="1" t="s">
        <v>95</v>
      </c>
      <c r="I16" s="1" t="s">
        <v>70</v>
      </c>
      <c r="J16" s="1"/>
    </row>
    <row r="17" spans="1:10" x14ac:dyDescent="0.25">
      <c r="A17" s="1" t="s">
        <v>72</v>
      </c>
      <c r="B17" s="1"/>
      <c r="C17" s="1"/>
      <c r="D17" s="1"/>
      <c r="E17" s="9"/>
      <c r="F17" s="28"/>
      <c r="G17" s="9"/>
      <c r="H17" s="1" t="s">
        <v>73</v>
      </c>
      <c r="I17" s="1" t="s">
        <v>84</v>
      </c>
      <c r="J17" s="1"/>
    </row>
    <row r="18" spans="1:10" x14ac:dyDescent="0.25">
      <c r="A18" s="1" t="s">
        <v>74</v>
      </c>
      <c r="B18" s="1"/>
      <c r="C18" s="1"/>
      <c r="D18" s="1"/>
      <c r="E18" s="9"/>
      <c r="F18" s="28"/>
      <c r="G18" s="9"/>
      <c r="H18" s="1" t="s">
        <v>75</v>
      </c>
      <c r="I18" s="1" t="s">
        <v>84</v>
      </c>
      <c r="J18" s="1"/>
    </row>
    <row r="19" spans="1:10" x14ac:dyDescent="0.25">
      <c r="A19" s="1" t="s">
        <v>76</v>
      </c>
      <c r="B19" s="1"/>
      <c r="C19" s="1"/>
      <c r="D19" s="1"/>
      <c r="E19" s="9"/>
      <c r="F19" s="28"/>
      <c r="G19" s="9"/>
      <c r="H19" s="1" t="s">
        <v>77</v>
      </c>
      <c r="I19" s="1" t="s">
        <v>84</v>
      </c>
      <c r="J19" s="1" t="s">
        <v>107</v>
      </c>
    </row>
    <row r="20" spans="1:10" x14ac:dyDescent="0.25">
      <c r="A20" s="1" t="s">
        <v>78</v>
      </c>
      <c r="B20" s="1"/>
      <c r="C20" s="1"/>
      <c r="D20" s="1"/>
      <c r="E20" s="9"/>
      <c r="F20" s="28"/>
      <c r="G20" s="9"/>
      <c r="H20" s="1" t="s">
        <v>77</v>
      </c>
      <c r="I20" s="1" t="s">
        <v>84</v>
      </c>
      <c r="J20" s="1"/>
    </row>
    <row r="21" spans="1:10" x14ac:dyDescent="0.25">
      <c r="A21" s="1" t="s">
        <v>79</v>
      </c>
      <c r="B21" s="1"/>
      <c r="C21" s="1"/>
      <c r="D21" s="1"/>
      <c r="E21" s="9" t="s">
        <v>83</v>
      </c>
      <c r="F21" s="25" t="s">
        <v>132</v>
      </c>
      <c r="G21" s="27" t="s">
        <v>133</v>
      </c>
      <c r="H21" s="1" t="s">
        <v>77</v>
      </c>
      <c r="I21" s="1" t="s">
        <v>84</v>
      </c>
      <c r="J21" s="9" t="s">
        <v>106</v>
      </c>
    </row>
    <row r="22" spans="1:10" x14ac:dyDescent="0.25">
      <c r="A22" s="1" t="s">
        <v>82</v>
      </c>
      <c r="B22" s="1"/>
      <c r="C22" s="1"/>
      <c r="D22" s="1"/>
      <c r="E22" s="9"/>
      <c r="F22" s="28"/>
      <c r="G22" s="9"/>
      <c r="H22" s="1" t="s">
        <v>77</v>
      </c>
      <c r="I22" s="1" t="s">
        <v>84</v>
      </c>
      <c r="J22" s="1"/>
    </row>
    <row r="23" spans="1:10" ht="30" x14ac:dyDescent="0.25">
      <c r="A23" s="1" t="s">
        <v>18</v>
      </c>
      <c r="B23" s="1"/>
      <c r="C23" s="1"/>
      <c r="D23" s="1"/>
      <c r="E23" s="9" t="s">
        <v>86</v>
      </c>
      <c r="F23" s="26" t="s">
        <v>134</v>
      </c>
      <c r="G23" s="29" t="s">
        <v>135</v>
      </c>
      <c r="H23" s="1" t="s">
        <v>77</v>
      </c>
      <c r="I23" s="1" t="s">
        <v>85</v>
      </c>
      <c r="J23" s="9" t="s">
        <v>105</v>
      </c>
    </row>
    <row r="24" spans="1:10" x14ac:dyDescent="0.25">
      <c r="A24" s="1" t="s">
        <v>90</v>
      </c>
      <c r="B24" s="1"/>
      <c r="C24" s="1"/>
      <c r="D24" s="1"/>
      <c r="E24" s="9" t="s">
        <v>91</v>
      </c>
      <c r="F24" s="9"/>
      <c r="G24" s="9"/>
      <c r="H24" s="1" t="s">
        <v>92</v>
      </c>
      <c r="I24" s="1" t="s">
        <v>96</v>
      </c>
      <c r="J24" s="1"/>
    </row>
    <row r="25" spans="1:10" ht="21" x14ac:dyDescent="0.25">
      <c r="A25" s="13" t="s">
        <v>58</v>
      </c>
      <c r="B25" s="14"/>
      <c r="C25" s="14"/>
      <c r="D25" s="14"/>
      <c r="E25" s="14"/>
      <c r="F25" s="14"/>
      <c r="G25" s="14"/>
      <c r="H25" s="14"/>
      <c r="I25" s="14"/>
      <c r="J25" s="14"/>
    </row>
    <row r="26" spans="1:10" ht="14.25" customHeight="1" x14ac:dyDescent="0.25">
      <c r="A26" s="1" t="s">
        <v>59</v>
      </c>
      <c r="B26" s="1"/>
      <c r="C26" s="1"/>
      <c r="D26" s="1"/>
      <c r="E26" s="9" t="s">
        <v>60</v>
      </c>
      <c r="F26" s="25" t="s">
        <v>138</v>
      </c>
      <c r="G26" s="27" t="s">
        <v>139</v>
      </c>
      <c r="H26" s="1"/>
      <c r="I26" s="1"/>
      <c r="J26" s="9" t="s">
        <v>99</v>
      </c>
    </row>
    <row r="27" spans="1:10" x14ac:dyDescent="0.25">
      <c r="A27" s="1" t="s">
        <v>61</v>
      </c>
      <c r="B27" s="5"/>
      <c r="C27" s="5"/>
      <c r="D27" s="5"/>
      <c r="E27" s="10" t="s">
        <v>65</v>
      </c>
      <c r="F27" s="25" t="s">
        <v>140</v>
      </c>
      <c r="G27" s="27" t="s">
        <v>141</v>
      </c>
      <c r="H27" s="1"/>
      <c r="I27" s="1"/>
      <c r="J27" s="9" t="s">
        <v>100</v>
      </c>
    </row>
    <row r="28" spans="1:10" ht="44.25" customHeight="1" x14ac:dyDescent="0.25">
      <c r="A28" s="1" t="s">
        <v>66</v>
      </c>
      <c r="B28" s="1"/>
      <c r="C28" s="1"/>
      <c r="D28" s="1"/>
      <c r="E28" s="9" t="s">
        <v>67</v>
      </c>
      <c r="F28" s="9"/>
      <c r="G28" s="9"/>
      <c r="H28" s="1"/>
      <c r="I28" s="1"/>
      <c r="J28" s="9" t="s">
        <v>101</v>
      </c>
    </row>
    <row r="29" spans="1:10" ht="30" x14ac:dyDescent="0.25">
      <c r="A29" s="1" t="s">
        <v>94</v>
      </c>
      <c r="B29" s="1"/>
      <c r="C29" s="1"/>
      <c r="D29" s="1"/>
      <c r="E29" s="9"/>
      <c r="F29" s="9"/>
      <c r="G29" s="9"/>
      <c r="H29" s="1"/>
      <c r="I29" s="1"/>
      <c r="J29" s="9" t="s">
        <v>104</v>
      </c>
    </row>
    <row r="30" spans="1:10" x14ac:dyDescent="0.25">
      <c r="A30" s="1" t="s">
        <v>89</v>
      </c>
      <c r="B30" s="1"/>
      <c r="C30" s="12">
        <v>1929.3</v>
      </c>
      <c r="D30" s="1"/>
      <c r="E30" s="9"/>
      <c r="F30" s="9"/>
      <c r="G30" s="9"/>
      <c r="H30" s="1"/>
      <c r="I30" s="1"/>
      <c r="J30" s="9" t="s">
        <v>102</v>
      </c>
    </row>
    <row r="31" spans="1:10" x14ac:dyDescent="0.25">
      <c r="A31" s="1" t="s">
        <v>16</v>
      </c>
      <c r="B31" s="1"/>
      <c r="C31" s="1"/>
      <c r="D31" s="1"/>
      <c r="E31" s="9"/>
      <c r="F31" s="9"/>
      <c r="G31" s="9"/>
      <c r="H31" s="1"/>
      <c r="I31" s="1"/>
      <c r="J31" s="9" t="s">
        <v>103</v>
      </c>
    </row>
  </sheetData>
  <sortState ref="A5:H23">
    <sortCondition ref="A5:A23"/>
  </sortState>
  <mergeCells count="3">
    <mergeCell ref="A25:J25"/>
    <mergeCell ref="A1:J1"/>
    <mergeCell ref="A13:J14"/>
  </mergeCells>
  <hyperlinks>
    <hyperlink ref="G3" r:id="rId1" display="tel:8136751020"/>
    <hyperlink ref="F4" r:id="rId2" display="pdobler@doblerconsulting.com"/>
    <hyperlink ref="G4" r:id="rId3" display="tel:8133223240"/>
    <hyperlink ref="G5" r:id="rId4" display="tel:18132294133"/>
    <hyperlink ref="G7" r:id="rId5" display="tel:8132821225"/>
    <hyperlink ref="G8" r:id="rId6" display="tel:18664761460"/>
    <hyperlink ref="G9" r:id="rId7" display="tel:8139743780"/>
    <hyperlink ref="G11" r:id="rId8" display="tel:8139152961"/>
    <hyperlink ref="G21" r:id="rId9" display="tel:8137607005"/>
    <hyperlink ref="F23" r:id="rId10" display="hessingerr@hillsboroughcounty.org "/>
    <hyperlink ref="G23" r:id="rId11" display="tel:8132725909"/>
    <hyperlink ref="G12" r:id="rId12" display="tel:2036619067"/>
    <hyperlink ref="G26" r:id="rId13" display="tel:18139740097"/>
    <hyperlink ref="G27" r:id="rId14" display="tel:8132725949"/>
  </hyperlinks>
  <pageMargins left="0.25" right="0.25" top="0.5" bottom="0.5" header="0.3" footer="0.3"/>
  <pageSetup orientation="landscape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20" sqref="A20"/>
    </sheetView>
  </sheetViews>
  <sheetFormatPr defaultRowHeight="15" x14ac:dyDescent="0.25"/>
  <cols>
    <col min="1" max="1" width="26.7109375" bestFit="1" customWidth="1"/>
    <col min="2" max="2" width="18.28515625" bestFit="1" customWidth="1"/>
    <col min="3" max="3" width="13.28515625" bestFit="1" customWidth="1"/>
  </cols>
  <sheetData>
    <row r="1" spans="1:4" x14ac:dyDescent="0.25">
      <c r="A1" s="21" t="s">
        <v>0</v>
      </c>
      <c r="B1" s="22"/>
      <c r="C1" s="22"/>
      <c r="D1" s="22"/>
    </row>
    <row r="2" spans="1:4" x14ac:dyDescent="0.25">
      <c r="A2" s="23" t="s">
        <v>1</v>
      </c>
      <c r="B2" s="24"/>
      <c r="C2" s="24"/>
      <c r="D2" s="24"/>
    </row>
    <row r="4" spans="1:4" x14ac:dyDescent="0.25">
      <c r="A4" s="3" t="s">
        <v>2</v>
      </c>
      <c r="B4" s="3" t="s">
        <v>3</v>
      </c>
      <c r="C4" s="3" t="s">
        <v>4</v>
      </c>
      <c r="D4" s="3" t="s">
        <v>29</v>
      </c>
    </row>
    <row r="5" spans="1:4" x14ac:dyDescent="0.25">
      <c r="A5" s="1" t="s">
        <v>5</v>
      </c>
      <c r="B5" s="1" t="s">
        <v>6</v>
      </c>
      <c r="C5" s="2">
        <v>2500</v>
      </c>
      <c r="D5" s="1"/>
    </row>
    <row r="6" spans="1:4" x14ac:dyDescent="0.25">
      <c r="A6" s="1" t="s">
        <v>7</v>
      </c>
      <c r="B6" s="1" t="s">
        <v>8</v>
      </c>
      <c r="C6" s="1"/>
      <c r="D6" s="2">
        <v>10000</v>
      </c>
    </row>
    <row r="7" spans="1:4" x14ac:dyDescent="0.25">
      <c r="A7" s="1" t="s">
        <v>41</v>
      </c>
      <c r="B7" s="1" t="s">
        <v>9</v>
      </c>
      <c r="C7" s="1"/>
      <c r="D7" s="1"/>
    </row>
    <row r="8" spans="1:4" x14ac:dyDescent="0.25">
      <c r="A8" s="1" t="s">
        <v>10</v>
      </c>
      <c r="B8" s="1" t="s">
        <v>11</v>
      </c>
      <c r="C8" s="2">
        <v>5000</v>
      </c>
      <c r="D8" s="1"/>
    </row>
    <row r="9" spans="1:4" x14ac:dyDescent="0.25">
      <c r="A9" s="1" t="s">
        <v>12</v>
      </c>
      <c r="B9" s="1" t="s">
        <v>13</v>
      </c>
      <c r="C9" s="2">
        <v>2500</v>
      </c>
      <c r="D9" s="1"/>
    </row>
    <row r="10" spans="1:4" x14ac:dyDescent="0.25">
      <c r="A10" s="1" t="s">
        <v>14</v>
      </c>
      <c r="B10" s="1" t="s">
        <v>15</v>
      </c>
      <c r="C10" s="2">
        <v>2500</v>
      </c>
      <c r="D10" s="1"/>
    </row>
    <row r="11" spans="1:4" x14ac:dyDescent="0.25">
      <c r="A11" s="1" t="s">
        <v>16</v>
      </c>
      <c r="B11" s="1" t="s">
        <v>17</v>
      </c>
      <c r="C11" s="1"/>
      <c r="D11" s="2">
        <v>5000</v>
      </c>
    </row>
    <row r="12" spans="1:4" x14ac:dyDescent="0.25">
      <c r="A12" s="1" t="s">
        <v>42</v>
      </c>
      <c r="B12" s="1" t="s">
        <v>21</v>
      </c>
      <c r="C12" s="1"/>
      <c r="D12" s="2">
        <v>5000</v>
      </c>
    </row>
    <row r="13" spans="1:4" x14ac:dyDescent="0.25">
      <c r="A13" s="1" t="s">
        <v>19</v>
      </c>
      <c r="B13" s="1" t="s">
        <v>20</v>
      </c>
      <c r="C13" s="2">
        <v>10000</v>
      </c>
      <c r="D13" s="1"/>
    </row>
    <row r="14" spans="1:4" x14ac:dyDescent="0.25">
      <c r="A14" s="1" t="s">
        <v>18</v>
      </c>
      <c r="B14" s="1"/>
      <c r="C14" s="2">
        <v>10000</v>
      </c>
      <c r="D14" s="1"/>
    </row>
    <row r="15" spans="1:4" x14ac:dyDescent="0.25">
      <c r="A15" s="1" t="s">
        <v>37</v>
      </c>
      <c r="B15" s="1" t="s">
        <v>38</v>
      </c>
      <c r="C15" s="2">
        <v>2500</v>
      </c>
      <c r="D15" s="1"/>
    </row>
    <row r="16" spans="1:4" x14ac:dyDescent="0.25">
      <c r="A16" s="1" t="s">
        <v>22</v>
      </c>
      <c r="B16" s="1" t="s">
        <v>23</v>
      </c>
      <c r="C16" s="2">
        <v>2500</v>
      </c>
      <c r="D16" s="1"/>
    </row>
    <row r="17" spans="1:4" x14ac:dyDescent="0.25">
      <c r="A17" s="1" t="s">
        <v>39</v>
      </c>
      <c r="B17" s="1" t="s">
        <v>24</v>
      </c>
      <c r="C17" s="2">
        <v>2500</v>
      </c>
      <c r="D17" s="1"/>
    </row>
    <row r="18" spans="1:4" x14ac:dyDescent="0.25">
      <c r="A18" s="1" t="s">
        <v>25</v>
      </c>
      <c r="B18" s="1" t="s">
        <v>26</v>
      </c>
      <c r="C18" s="2">
        <v>2500</v>
      </c>
      <c r="D18" s="1"/>
    </row>
    <row r="19" spans="1:4" x14ac:dyDescent="0.25">
      <c r="A19" s="1" t="s">
        <v>27</v>
      </c>
      <c r="B19" s="1" t="s">
        <v>28</v>
      </c>
      <c r="C19" s="1"/>
      <c r="D19" s="2">
        <v>25000</v>
      </c>
    </row>
    <row r="20" spans="1:4" x14ac:dyDescent="0.25">
      <c r="A20" s="1" t="s">
        <v>43</v>
      </c>
      <c r="B20" s="1" t="s">
        <v>30</v>
      </c>
      <c r="C20" s="2">
        <v>2500</v>
      </c>
      <c r="D20" s="1"/>
    </row>
    <row r="21" spans="1:4" x14ac:dyDescent="0.25">
      <c r="A21" s="1" t="s">
        <v>32</v>
      </c>
      <c r="B21" s="1" t="s">
        <v>31</v>
      </c>
      <c r="C21" s="2">
        <v>2500</v>
      </c>
      <c r="D21" s="1"/>
    </row>
    <row r="22" spans="1:4" x14ac:dyDescent="0.25">
      <c r="A22" s="1" t="s">
        <v>33</v>
      </c>
      <c r="B22" s="1" t="s">
        <v>34</v>
      </c>
      <c r="C22" s="1"/>
      <c r="D22" s="2">
        <v>15000</v>
      </c>
    </row>
    <row r="23" spans="1:4" x14ac:dyDescent="0.25">
      <c r="A23" s="1" t="s">
        <v>35</v>
      </c>
      <c r="B23" s="1" t="s">
        <v>36</v>
      </c>
      <c r="C23" s="2">
        <v>2500</v>
      </c>
      <c r="D23" s="1"/>
    </row>
    <row r="24" spans="1:4" x14ac:dyDescent="0.25">
      <c r="A24" s="19" t="s">
        <v>40</v>
      </c>
      <c r="B24" s="20"/>
      <c r="C24" s="4">
        <f>SUM(C5:C23)</f>
        <v>50000</v>
      </c>
      <c r="D24" s="4">
        <f>SUM(D5:D23)</f>
        <v>60000</v>
      </c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</sheetData>
  <mergeCells count="3">
    <mergeCell ref="A24:B24"/>
    <mergeCell ref="A1:D1"/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CodaPalooza</vt:lpstr>
      <vt:lpstr>to print for Kelley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Lyn</dc:creator>
  <cp:lastModifiedBy>Bonnie Ingram</cp:lastModifiedBy>
  <cp:lastPrinted>2016-06-03T00:17:32Z</cp:lastPrinted>
  <dcterms:created xsi:type="dcterms:W3CDTF">2015-10-19T23:38:13Z</dcterms:created>
  <dcterms:modified xsi:type="dcterms:W3CDTF">2017-04-12T19:50:28Z</dcterms:modified>
</cp:coreProperties>
</file>