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tching_of_P_matrice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<sst xmlns="http://schemas.openxmlformats.org/spreadsheetml/2006/main" count="737" uniqueCount="385">
  <si>
    <t xml:space="preserve">Gene_PSPI_X</t>
  </si>
  <si>
    <t xml:space="preserve">Gene_NIPS_X</t>
  </si>
  <si>
    <t xml:space="preserve">Gene_Y</t>
  </si>
  <si>
    <t xml:space="preserve">No_Edges_PSPI_X</t>
  </si>
  <si>
    <t xml:space="preserve">No_Edges_NIPS_X</t>
  </si>
  <si>
    <t xml:space="preserve">No_Edges_Y</t>
  </si>
  <si>
    <t xml:space="preserve">No_Matched_Edges_PSPI</t>
  </si>
  <si>
    <t xml:space="preserve">No_Matched_Edges_NIPS</t>
  </si>
  <si>
    <t xml:space="preserve">No_Orig_Matched_Edges_PSPI</t>
  </si>
  <si>
    <t xml:space="preserve">No_Orig_Matched_Edges_NIPS</t>
  </si>
  <si>
    <t xml:space="preserve">Union_PSPI_Y</t>
  </si>
  <si>
    <t xml:space="preserve">Union_NIPS_Y</t>
  </si>
  <si>
    <t xml:space="preserve">Jacc_Coefficient_PSPI</t>
  </si>
  <si>
    <t xml:space="preserve">Jacc_Coefficient_NIPS</t>
  </si>
  <si>
    <t xml:space="preserve">GSX1</t>
  </si>
  <si>
    <t xml:space="preserve">ATF2</t>
  </si>
  <si>
    <t xml:space="preserve">E2F7</t>
  </si>
  <si>
    <t xml:space="preserve">TCF3</t>
  </si>
  <si>
    <t xml:space="preserve">GLIS3</t>
  </si>
  <si>
    <t xml:space="preserve">E2F2</t>
  </si>
  <si>
    <t xml:space="preserve">OSR2</t>
  </si>
  <si>
    <t xml:space="preserve">MAZ</t>
  </si>
  <si>
    <t xml:space="preserve">ESR1</t>
  </si>
  <si>
    <t xml:space="preserve">TEF</t>
  </si>
  <si>
    <t xml:space="preserve">VENTX</t>
  </si>
  <si>
    <t xml:space="preserve">TFEC</t>
  </si>
  <si>
    <t xml:space="preserve">TGIF1</t>
  </si>
  <si>
    <t xml:space="preserve">BATF</t>
  </si>
  <si>
    <t xml:space="preserve">POU6F1</t>
  </si>
  <si>
    <t xml:space="preserve">NR1H2</t>
  </si>
  <si>
    <t xml:space="preserve">POU2F2</t>
  </si>
  <si>
    <t xml:space="preserve">HLF</t>
  </si>
  <si>
    <t xml:space="preserve">ARID5A</t>
  </si>
  <si>
    <t xml:space="preserve">TBR1</t>
  </si>
  <si>
    <t xml:space="preserve">IRF7</t>
  </si>
  <si>
    <t xml:space="preserve">HLTF</t>
  </si>
  <si>
    <t xml:space="preserve">PLAG1</t>
  </si>
  <si>
    <t xml:space="preserve">HOXC10</t>
  </si>
  <si>
    <t xml:space="preserve">HOXA5</t>
  </si>
  <si>
    <t xml:space="preserve">HOXD11</t>
  </si>
  <si>
    <t xml:space="preserve">IRF5</t>
  </si>
  <si>
    <t xml:space="preserve">EN2</t>
  </si>
  <si>
    <t xml:space="preserve">FLI1</t>
  </si>
  <si>
    <t xml:space="preserve">MGA</t>
  </si>
  <si>
    <t xml:space="preserve">ETS1</t>
  </si>
  <si>
    <t xml:space="preserve">SP4</t>
  </si>
  <si>
    <t xml:space="preserve">MAFB</t>
  </si>
  <si>
    <t xml:space="preserve">TEAD4</t>
  </si>
  <si>
    <t xml:space="preserve">LHX6</t>
  </si>
  <si>
    <t xml:space="preserve">CEBPA</t>
  </si>
  <si>
    <t xml:space="preserve">EMX1</t>
  </si>
  <si>
    <t xml:space="preserve">POU3F2</t>
  </si>
  <si>
    <t xml:space="preserve">RELA</t>
  </si>
  <si>
    <t xml:space="preserve">FOXQ1</t>
  </si>
  <si>
    <t xml:space="preserve">AR</t>
  </si>
  <si>
    <t xml:space="preserve">HIC1</t>
  </si>
  <si>
    <t xml:space="preserve">E2F3</t>
  </si>
  <si>
    <t xml:space="preserve">GATA4</t>
  </si>
  <si>
    <t xml:space="preserve">INSM1</t>
  </si>
  <si>
    <t xml:space="preserve">BRCA1</t>
  </si>
  <si>
    <t xml:space="preserve">NFKB2</t>
  </si>
  <si>
    <t xml:space="preserve">E2F8</t>
  </si>
  <si>
    <t xml:space="preserve">ARNT2</t>
  </si>
  <si>
    <t xml:space="preserve">STAT5A</t>
  </si>
  <si>
    <t xml:space="preserve">ELF4</t>
  </si>
  <si>
    <t xml:space="preserve">SPI1</t>
  </si>
  <si>
    <t xml:space="preserve">JUNB</t>
  </si>
  <si>
    <t xml:space="preserve">SCRT1</t>
  </si>
  <si>
    <t xml:space="preserve">MYBL2</t>
  </si>
  <si>
    <t xml:space="preserve">MLXIPL</t>
  </si>
  <si>
    <t xml:space="preserve">ZNF75A</t>
  </si>
  <si>
    <t xml:space="preserve">DLX1</t>
  </si>
  <si>
    <t xml:space="preserve">HSF2</t>
  </si>
  <si>
    <t xml:space="preserve">MECP2</t>
  </si>
  <si>
    <t xml:space="preserve">E2F1</t>
  </si>
  <si>
    <t xml:space="preserve">CEBPB</t>
  </si>
  <si>
    <t xml:space="preserve">ESRRG</t>
  </si>
  <si>
    <t xml:space="preserve">MLX</t>
  </si>
  <si>
    <t xml:space="preserve">HOXB7</t>
  </si>
  <si>
    <t xml:space="preserve">SREBF2</t>
  </si>
  <si>
    <t xml:space="preserve">RELB</t>
  </si>
  <si>
    <t xml:space="preserve">HIF1A</t>
  </si>
  <si>
    <t xml:space="preserve">NFATC1</t>
  </si>
  <si>
    <t xml:space="preserve">HOXA10</t>
  </si>
  <si>
    <t xml:space="preserve">FOXK1</t>
  </si>
  <si>
    <t xml:space="preserve">HOXB2</t>
  </si>
  <si>
    <t xml:space="preserve">PROX1</t>
  </si>
  <si>
    <t xml:space="preserve">ZNF282</t>
  </si>
  <si>
    <t xml:space="preserve">GABPA</t>
  </si>
  <si>
    <t xml:space="preserve">SOX6</t>
  </si>
  <si>
    <t xml:space="preserve">MYCN</t>
  </si>
  <si>
    <t xml:space="preserve">USF2</t>
  </si>
  <si>
    <t xml:space="preserve">SOX4</t>
  </si>
  <si>
    <t xml:space="preserve">HOXA2</t>
  </si>
  <si>
    <t xml:space="preserve">NRF1</t>
  </si>
  <si>
    <t xml:space="preserve">HOXB4</t>
  </si>
  <si>
    <t xml:space="preserve">ETV4</t>
  </si>
  <si>
    <t xml:space="preserve">ZNF740</t>
  </si>
  <si>
    <t xml:space="preserve">NFE2L1</t>
  </si>
  <si>
    <t xml:space="preserve">ETV5</t>
  </si>
  <si>
    <t xml:space="preserve">KLF13</t>
  </si>
  <si>
    <t xml:space="preserve">JDP2</t>
  </si>
  <si>
    <t xml:space="preserve">MBD2</t>
  </si>
  <si>
    <t xml:space="preserve">NKX3-2</t>
  </si>
  <si>
    <t xml:space="preserve">ZFP161</t>
  </si>
  <si>
    <t xml:space="preserve">PITX1</t>
  </si>
  <si>
    <t xml:space="preserve">RUNX2</t>
  </si>
  <si>
    <t xml:space="preserve">BPTF</t>
  </si>
  <si>
    <t xml:space="preserve">RUNX1</t>
  </si>
  <si>
    <t xml:space="preserve">HOXA11</t>
  </si>
  <si>
    <t xml:space="preserve">HOXA4</t>
  </si>
  <si>
    <t xml:space="preserve">TP53</t>
  </si>
  <si>
    <t xml:space="preserve">STAT6</t>
  </si>
  <si>
    <t xml:space="preserve">SOX11</t>
  </si>
  <si>
    <t xml:space="preserve">TCF12</t>
  </si>
  <si>
    <t xml:space="preserve">ONECUT2</t>
  </si>
  <si>
    <t xml:space="preserve">FOXM1</t>
  </si>
  <si>
    <t xml:space="preserve">SOX2</t>
  </si>
  <si>
    <t xml:space="preserve">SOX12</t>
  </si>
  <si>
    <t xml:space="preserve">HSF4</t>
  </si>
  <si>
    <t xml:space="preserve">ZBTB12</t>
  </si>
  <si>
    <t xml:space="preserve">TEAD1</t>
  </si>
  <si>
    <t xml:space="preserve">ATF3</t>
  </si>
  <si>
    <t xml:space="preserve">SP3</t>
  </si>
  <si>
    <t xml:space="preserve">ETS2</t>
  </si>
  <si>
    <t xml:space="preserve">POU3F1</t>
  </si>
  <si>
    <t xml:space="preserve">NEUROD2</t>
  </si>
  <si>
    <t xml:space="preserve">RFX3</t>
  </si>
  <si>
    <t xml:space="preserve">FOXJ3</t>
  </si>
  <si>
    <t xml:space="preserve">CEBPD</t>
  </si>
  <si>
    <t xml:space="preserve">TFAP2B</t>
  </si>
  <si>
    <t xml:space="preserve">IRF3</t>
  </si>
  <si>
    <t xml:space="preserve">FOXJ1</t>
  </si>
  <si>
    <t xml:space="preserve">MTF1</t>
  </si>
  <si>
    <t xml:space="preserve">ZNF423</t>
  </si>
  <si>
    <t xml:space="preserve">ETV3</t>
  </si>
  <si>
    <t xml:space="preserve">FOXO3</t>
  </si>
  <si>
    <t xml:space="preserve">GLIS2</t>
  </si>
  <si>
    <t xml:space="preserve">MLXIP</t>
  </si>
  <si>
    <t xml:space="preserve">ZNF410</t>
  </si>
  <si>
    <t xml:space="preserve">MZF1</t>
  </si>
  <si>
    <t xml:space="preserve">VDR</t>
  </si>
  <si>
    <t xml:space="preserve">CEBPG</t>
  </si>
  <si>
    <t xml:space="preserve">HES5</t>
  </si>
  <si>
    <t xml:space="preserve">MEF2C</t>
  </si>
  <si>
    <t xml:space="preserve">ZEB1</t>
  </si>
  <si>
    <t xml:space="preserve">NR2C2</t>
  </si>
  <si>
    <t xml:space="preserve">SIX4</t>
  </si>
  <si>
    <t xml:space="preserve">MEOX2</t>
  </si>
  <si>
    <t xml:space="preserve">SMAD2</t>
  </si>
  <si>
    <t xml:space="preserve">EGR2</t>
  </si>
  <si>
    <t xml:space="preserve">ZFX</t>
  </si>
  <si>
    <t xml:space="preserve">YAP1</t>
  </si>
  <si>
    <t xml:space="preserve">ZNF354C</t>
  </si>
  <si>
    <t xml:space="preserve">ZBTB7A</t>
  </si>
  <si>
    <t xml:space="preserve">PBX1</t>
  </si>
  <si>
    <t xml:space="preserve">ERF</t>
  </si>
  <si>
    <t xml:space="preserve">NPAS2</t>
  </si>
  <si>
    <t xml:space="preserve">HIC2</t>
  </si>
  <si>
    <t xml:space="preserve">ETV7</t>
  </si>
  <si>
    <t xml:space="preserve">FOXD2</t>
  </si>
  <si>
    <t xml:space="preserve">MITF</t>
  </si>
  <si>
    <t xml:space="preserve">RREB1</t>
  </si>
  <si>
    <t xml:space="preserve">NFIA</t>
  </si>
  <si>
    <t xml:space="preserve">MYC</t>
  </si>
  <si>
    <t xml:space="preserve">FOSL1</t>
  </si>
  <si>
    <t xml:space="preserve">HOXA13</t>
  </si>
  <si>
    <t xml:space="preserve">HOXA7</t>
  </si>
  <si>
    <t xml:space="preserve">HOXD13</t>
  </si>
  <si>
    <t xml:space="preserve">HMGA1</t>
  </si>
  <si>
    <t xml:space="preserve">ZBTB7C</t>
  </si>
  <si>
    <t xml:space="preserve">ATF4</t>
  </si>
  <si>
    <t xml:space="preserve">TCFL5</t>
  </si>
  <si>
    <t xml:space="preserve">CTCF</t>
  </si>
  <si>
    <t xml:space="preserve">MAF</t>
  </si>
  <si>
    <t xml:space="preserve">IKZF1</t>
  </si>
  <si>
    <t xml:space="preserve">ARID3B</t>
  </si>
  <si>
    <t xml:space="preserve">STAT4</t>
  </si>
  <si>
    <t xml:space="preserve">SP100</t>
  </si>
  <si>
    <t xml:space="preserve">SOX8</t>
  </si>
  <si>
    <t xml:space="preserve">TFAP4</t>
  </si>
  <si>
    <t xml:space="preserve">ETV6</t>
  </si>
  <si>
    <t xml:space="preserve">NKX2-5</t>
  </si>
  <si>
    <t xml:space="preserve">THRA</t>
  </si>
  <si>
    <t xml:space="preserve">LHX2</t>
  </si>
  <si>
    <t xml:space="preserve">ZNF238</t>
  </si>
  <si>
    <t xml:space="preserve">LIN54</t>
  </si>
  <si>
    <t xml:space="preserve">POU4F1</t>
  </si>
  <si>
    <t xml:space="preserve">KLF12</t>
  </si>
  <si>
    <t xml:space="preserve">NR1H3</t>
  </si>
  <si>
    <t xml:space="preserve">NFKB1</t>
  </si>
  <si>
    <t xml:space="preserve">ZFHX3</t>
  </si>
  <si>
    <t xml:space="preserve">MNT</t>
  </si>
  <si>
    <t xml:space="preserve">EMX2</t>
  </si>
  <si>
    <t xml:space="preserve">TEAD3</t>
  </si>
  <si>
    <t xml:space="preserve">SMAD4</t>
  </si>
  <si>
    <t xml:space="preserve">ID4</t>
  </si>
  <si>
    <t xml:space="preserve">MAFG</t>
  </si>
  <si>
    <t xml:space="preserve">IRX2</t>
  </si>
  <si>
    <t xml:space="preserve">CREB3L2</t>
  </si>
  <si>
    <t xml:space="preserve">CLOCK</t>
  </si>
  <si>
    <t xml:space="preserve">RFX1</t>
  </si>
  <si>
    <t xml:space="preserve">STAT1</t>
  </si>
  <si>
    <t xml:space="preserve">ZNF232</t>
  </si>
  <si>
    <t xml:space="preserve">MEF2D</t>
  </si>
  <si>
    <t xml:space="preserve">IRF8</t>
  </si>
  <si>
    <t xml:space="preserve">OLIG2</t>
  </si>
  <si>
    <t xml:space="preserve">THRB</t>
  </si>
  <si>
    <t xml:space="preserve">MAFK</t>
  </si>
  <si>
    <t xml:space="preserve">ARX</t>
  </si>
  <si>
    <t xml:space="preserve">PRDM4</t>
  </si>
  <si>
    <t xml:space="preserve">GLI1</t>
  </si>
  <si>
    <t xml:space="preserve">ARNT</t>
  </si>
  <si>
    <t xml:space="preserve">MEIS2</t>
  </si>
  <si>
    <t xml:space="preserve">TCF4</t>
  </si>
  <si>
    <t xml:space="preserve">REL</t>
  </si>
  <si>
    <t xml:space="preserve">NR2E1</t>
  </si>
  <si>
    <t xml:space="preserve">ERG</t>
  </si>
  <si>
    <t xml:space="preserve">HOXD9</t>
  </si>
  <si>
    <t xml:space="preserve">NR3C2</t>
  </si>
  <si>
    <t xml:space="preserve">HDX</t>
  </si>
  <si>
    <t xml:space="preserve">GLI3</t>
  </si>
  <si>
    <t xml:space="preserve">BBX</t>
  </si>
  <si>
    <t xml:space="preserve">NR2F1</t>
  </si>
  <si>
    <t xml:space="preserve">HOXC6</t>
  </si>
  <si>
    <t xml:space="preserve">GMEB1</t>
  </si>
  <si>
    <t xml:space="preserve">CPEB1</t>
  </si>
  <si>
    <t xml:space="preserve">CENPB</t>
  </si>
  <si>
    <t xml:space="preserve">NFATC3</t>
  </si>
  <si>
    <t xml:space="preserve">GMEB2</t>
  </si>
  <si>
    <t xml:space="preserve">KLF7</t>
  </si>
  <si>
    <t xml:space="preserve">NR5A2</t>
  </si>
  <si>
    <t xml:space="preserve">LHX5</t>
  </si>
  <si>
    <t xml:space="preserve">BACH1</t>
  </si>
  <si>
    <t xml:space="preserve">SREBF1</t>
  </si>
  <si>
    <t xml:space="preserve">GSC</t>
  </si>
  <si>
    <t xml:space="preserve">YY1</t>
  </si>
  <si>
    <t xml:space="preserve">TLX1</t>
  </si>
  <si>
    <t xml:space="preserve">TP73</t>
  </si>
  <si>
    <t xml:space="preserve">HOXB13</t>
  </si>
  <si>
    <t xml:space="preserve">MEIS1</t>
  </si>
  <si>
    <t xml:space="preserve">MYBL1</t>
  </si>
  <si>
    <t xml:space="preserve">ETV1</t>
  </si>
  <si>
    <t xml:space="preserve">PAX3</t>
  </si>
  <si>
    <t xml:space="preserve">CREB1</t>
  </si>
  <si>
    <t xml:space="preserve">FUBP1</t>
  </si>
  <si>
    <t xml:space="preserve">SOX13</t>
  </si>
  <si>
    <t xml:space="preserve">USF1</t>
  </si>
  <si>
    <t xml:space="preserve">RUNX3</t>
  </si>
  <si>
    <t xml:space="preserve">MESP1</t>
  </si>
  <si>
    <t xml:space="preserve">ELK4</t>
  </si>
  <si>
    <t xml:space="preserve">VAX2</t>
  </si>
  <si>
    <t xml:space="preserve">FOSB</t>
  </si>
  <si>
    <t xml:space="preserve">NFYC</t>
  </si>
  <si>
    <t xml:space="preserve">PPARG</t>
  </si>
  <si>
    <t xml:space="preserve">ZBTB4</t>
  </si>
  <si>
    <t xml:space="preserve">MAX</t>
  </si>
  <si>
    <t xml:space="preserve">IRF2</t>
  </si>
  <si>
    <t xml:space="preserve">DLX5</t>
  </si>
  <si>
    <t xml:space="preserve">OTX2</t>
  </si>
  <si>
    <t xml:space="preserve">SOX9</t>
  </si>
  <si>
    <t xml:space="preserve">REST</t>
  </si>
  <si>
    <t xml:space="preserve">OLIG1</t>
  </si>
  <si>
    <t xml:space="preserve">SNAI2</t>
  </si>
  <si>
    <t xml:space="preserve">NFAT5</t>
  </si>
  <si>
    <t xml:space="preserve">CREM</t>
  </si>
  <si>
    <t xml:space="preserve">FOSL2</t>
  </si>
  <si>
    <t xml:space="preserve">SCRT2</t>
  </si>
  <si>
    <t xml:space="preserve">TBP</t>
  </si>
  <si>
    <t xml:space="preserve">TGIF2</t>
  </si>
  <si>
    <t xml:space="preserve">IRF6</t>
  </si>
  <si>
    <t xml:space="preserve">ALX3</t>
  </si>
  <si>
    <t xml:space="preserve">RFX4</t>
  </si>
  <si>
    <t xml:space="preserve">NR4A2</t>
  </si>
  <si>
    <t xml:space="preserve">KLF15</t>
  </si>
  <si>
    <t xml:space="preserve">FOXP1</t>
  </si>
  <si>
    <t xml:space="preserve">MSX2</t>
  </si>
  <si>
    <t xml:space="preserve">NFIX</t>
  </si>
  <si>
    <t xml:space="preserve">IRX3</t>
  </si>
  <si>
    <t xml:space="preserve">PURA</t>
  </si>
  <si>
    <t xml:space="preserve">HEY1</t>
  </si>
  <si>
    <t xml:space="preserve">RXRG</t>
  </si>
  <si>
    <t xml:space="preserve">NKX2-2</t>
  </si>
  <si>
    <t xml:space="preserve">ZBTB7B</t>
  </si>
  <si>
    <t xml:space="preserve">PRDM1</t>
  </si>
  <si>
    <t xml:space="preserve">NFYA</t>
  </si>
  <si>
    <t xml:space="preserve">TBX2</t>
  </si>
  <si>
    <t xml:space="preserve">PAX6</t>
  </si>
  <si>
    <t xml:space="preserve">HOXD8</t>
  </si>
  <si>
    <t xml:space="preserve">ZIC2</t>
  </si>
  <si>
    <t xml:space="preserve">PAX7</t>
  </si>
  <si>
    <t xml:space="preserve">TBX5</t>
  </si>
  <si>
    <t xml:space="preserve">HOXA1</t>
  </si>
  <si>
    <t xml:space="preserve">HOXD10</t>
  </si>
  <si>
    <t xml:space="preserve">BCL6B</t>
  </si>
  <si>
    <t xml:space="preserve">SMAD1</t>
  </si>
  <si>
    <t xml:space="preserve">FOXJ2</t>
  </si>
  <si>
    <t xml:space="preserve">ELF3</t>
  </si>
  <si>
    <t xml:space="preserve">ARID3A</t>
  </si>
  <si>
    <t xml:space="preserve">XBP1</t>
  </si>
  <si>
    <t xml:space="preserve">FOXO4</t>
  </si>
  <si>
    <t xml:space="preserve">LHX9</t>
  </si>
  <si>
    <t xml:space="preserve">FOXD3</t>
  </si>
  <si>
    <t xml:space="preserve">FOXF2</t>
  </si>
  <si>
    <t xml:space="preserve">MAFF</t>
  </si>
  <si>
    <t xml:space="preserve">ZBTB33</t>
  </si>
  <si>
    <t xml:space="preserve">ELF1</t>
  </si>
  <si>
    <t xml:space="preserve">NKX6-2</t>
  </si>
  <si>
    <t xml:space="preserve">ZNF784</t>
  </si>
  <si>
    <t xml:space="preserve">ZNF143</t>
  </si>
  <si>
    <t xml:space="preserve">TP63</t>
  </si>
  <si>
    <t xml:space="preserve">ELK3</t>
  </si>
  <si>
    <t xml:space="preserve">DBX2</t>
  </si>
  <si>
    <t xml:space="preserve">EPAS1</t>
  </si>
  <si>
    <t xml:space="preserve">SOX21</t>
  </si>
  <si>
    <t xml:space="preserve">HOXD1</t>
  </si>
  <si>
    <t xml:space="preserve">FOS</t>
  </si>
  <si>
    <t xml:space="preserve">TCF7L1</t>
  </si>
  <si>
    <t xml:space="preserve">HOXA9</t>
  </si>
  <si>
    <t xml:space="preserve">NR2C1</t>
  </si>
  <si>
    <t xml:space="preserve">DLX6</t>
  </si>
  <si>
    <t xml:space="preserve">HOXD3</t>
  </si>
  <si>
    <t xml:space="preserve">ELK1</t>
  </si>
  <si>
    <t xml:space="preserve">ATF1</t>
  </si>
  <si>
    <t xml:space="preserve">IRF1</t>
  </si>
  <si>
    <t xml:space="preserve">NR0B1</t>
  </si>
  <si>
    <t xml:space="preserve">MEF2A</t>
  </si>
  <si>
    <t xml:space="preserve">POU2F1</t>
  </si>
  <si>
    <t xml:space="preserve">JUN</t>
  </si>
  <si>
    <t xml:space="preserve">SOX3</t>
  </si>
  <si>
    <t xml:space="preserve">HES1</t>
  </si>
  <si>
    <t xml:space="preserve">THAP1</t>
  </si>
  <si>
    <t xml:space="preserve">CDC5L</t>
  </si>
  <si>
    <t xml:space="preserve">SP8</t>
  </si>
  <si>
    <t xml:space="preserve">KLF16</t>
  </si>
  <si>
    <t xml:space="preserve">EGR3</t>
  </si>
  <si>
    <t xml:space="preserve">IRF9</t>
  </si>
  <si>
    <t xml:space="preserve">HNF1A</t>
  </si>
  <si>
    <t xml:space="preserve">STAT5B</t>
  </si>
  <si>
    <t xml:space="preserve">GLI2</t>
  </si>
  <si>
    <t xml:space="preserve">FOXG1</t>
  </si>
  <si>
    <t xml:space="preserve">SOX18</t>
  </si>
  <si>
    <t xml:space="preserve">ZNF524</t>
  </si>
  <si>
    <t xml:space="preserve">PBX3</t>
  </si>
  <si>
    <t xml:space="preserve">KLF8</t>
  </si>
  <si>
    <t xml:space="preserve">TAL1</t>
  </si>
  <si>
    <t xml:space="preserve">SOX10</t>
  </si>
  <si>
    <t xml:space="preserve">MYOD1</t>
  </si>
  <si>
    <t xml:space="preserve">IRX5</t>
  </si>
  <si>
    <t xml:space="preserve">HOXC13</t>
  </si>
  <si>
    <t xml:space="preserve">HBP1</t>
  </si>
  <si>
    <t xml:space="preserve">KLF4</t>
  </si>
  <si>
    <t xml:space="preserve">POU3F3</t>
  </si>
  <si>
    <t xml:space="preserve">LEF1</t>
  </si>
  <si>
    <t xml:space="preserve">HOXA3</t>
  </si>
  <si>
    <t xml:space="preserve">TFCP2</t>
  </si>
  <si>
    <t xml:space="preserve">NFIC</t>
  </si>
  <si>
    <t xml:space="preserve">PKNOX1</t>
  </si>
  <si>
    <t xml:space="preserve">NFIB</t>
  </si>
  <si>
    <t xml:space="preserve">DLX2</t>
  </si>
  <si>
    <t xml:space="preserve">KLF6</t>
  </si>
  <si>
    <t xml:space="preserve">SOX5</t>
  </si>
  <si>
    <t xml:space="preserve">FOXP2</t>
  </si>
  <si>
    <t xml:space="preserve">TCF7</t>
  </si>
  <si>
    <t xml:space="preserve">MEIS3</t>
  </si>
  <si>
    <t xml:space="preserve">NFYB</t>
  </si>
  <si>
    <t xml:space="preserve">TFE3</t>
  </si>
  <si>
    <t xml:space="preserve">STAT3</t>
  </si>
  <si>
    <t xml:space="preserve">ARNTL</t>
  </si>
  <si>
    <t xml:space="preserve">SP2</t>
  </si>
  <si>
    <t xml:space="preserve">HMGA2</t>
  </si>
  <si>
    <t xml:space="preserve">HMBOX1</t>
  </si>
  <si>
    <t xml:space="preserve">SIX1</t>
  </si>
  <si>
    <t xml:space="preserve">CXXC1</t>
  </si>
  <si>
    <t xml:space="preserve">ATF7</t>
  </si>
  <si>
    <t xml:space="preserve">HOXC4</t>
  </si>
  <si>
    <t xml:space="preserve">NR1D1</t>
  </si>
  <si>
    <t xml:space="preserve">EBF1</t>
  </si>
  <si>
    <t xml:space="preserve">PPARA</t>
  </si>
  <si>
    <t xml:space="preserve">CREB3</t>
  </si>
  <si>
    <t xml:space="preserve">BCL6</t>
  </si>
  <si>
    <t xml:space="preserve">AHR</t>
  </si>
  <si>
    <t xml:space="preserve">MSC</t>
  </si>
  <si>
    <t xml:space="preserve">HSF1</t>
  </si>
  <si>
    <t xml:space="preserve">HESX1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</si>
</sst>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CE181E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2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CE181E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242"/>
  <sheetViews>
    <sheetView showFormulas="false" showGridLines="true" showRowColHeaders="true" showZeros="true" rightToLeft="false" tabSelected="true" showOutlineSymbols="true" defaultGridColor="true" view="normal" topLeftCell="A1" colorId="64" zoomScale="83" zoomScaleNormal="83" zoomScalePageLayoutView="100" workbookViewId="0">
      <selection pane="topLeft" activeCell="D2" activeCellId="0" sqref="D2"/>
    </sheetView>
  </sheetViews>
  <sheetFormatPr defaultRowHeight="12.8" zeroHeight="false" outlineLevelRow="0" outlineLevelCol="0"/>
  <cols>
    <col collapsed="false" customWidth="true" hidden="false" outlineLevel="0" max="2" min="1" style="0" width="13.38"/>
    <col collapsed="false" customWidth="true" hidden="false" outlineLevel="0" max="3" min="3" style="0" width="10.19"/>
    <col collapsed="false" customWidth="true" hidden="false" outlineLevel="0" max="5" min="4" style="0" width="17.4"/>
    <col collapsed="false" customWidth="true" hidden="false" outlineLevel="0" max="6" min="6" style="0" width="12.13"/>
    <col collapsed="false" customWidth="true" hidden="false" outlineLevel="0" max="8" min="7" style="0" width="23.1"/>
    <col collapsed="false" customWidth="true" hidden="false" outlineLevel="0" max="10" min="9" style="0" width="27.41"/>
    <col collapsed="false" customWidth="true" hidden="false" outlineLevel="0" max="12" min="11" style="0" width="13.65"/>
    <col collapsed="false" customWidth="true" hidden="false" outlineLevel="0" max="13" min="13" style="0" width="20.27"/>
    <col collapsed="false" customWidth="true" hidden="false" outlineLevel="0" max="14" min="14" style="0" width="20.43"/>
    <col collapsed="false" customWidth="false" hidden="false" outlineLevel="0" max="1025" min="15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</row>
    <row r="2" customFormat="false" ht="12.8" hidden="false" customHeight="false" outlineLevel="0" collapsed="false">
      <c r="A2" s="1" t="s">
        <v>14</v>
      </c>
      <c r="B2" s="1" t="s">
        <v>15</v>
      </c>
      <c r="C2" s="1" t="s">
        <v>16</v>
      </c>
      <c r="D2" s="1" t="n">
        <v>48</v>
      </c>
      <c r="E2" s="1" t="n">
        <v>7</v>
      </c>
      <c r="F2" s="1" t="n">
        <v>26</v>
      </c>
      <c r="G2" s="1" t="n">
        <v>18</v>
      </c>
      <c r="H2" s="1" t="n">
        <v>0</v>
      </c>
      <c r="I2" s="1" t="n">
        <v>0</v>
      </c>
      <c r="J2" s="1" t="n">
        <v>3</v>
      </c>
      <c r="K2" s="1" t="n">
        <v>56</v>
      </c>
      <c r="L2" s="0" t="n">
        <v>33</v>
      </c>
      <c r="M2" s="1" t="n">
        <f aca="false">$G2/$K2</f>
        <v>0.321428571428571</v>
      </c>
      <c r="N2" s="0" t="n">
        <f aca="false">$H2/$L2</f>
        <v>0</v>
      </c>
    </row>
    <row r="3" customFormat="false" ht="12.8" hidden="false" customHeight="false" outlineLevel="0" collapsed="false">
      <c r="A3" s="0" t="s">
        <v>17</v>
      </c>
      <c r="B3" s="0" t="s">
        <v>18</v>
      </c>
      <c r="C3" s="0" t="s">
        <v>17</v>
      </c>
      <c r="D3" s="0" t="n">
        <v>127</v>
      </c>
      <c r="E3" s="0" t="n">
        <v>7</v>
      </c>
      <c r="F3" s="0" t="n">
        <v>93</v>
      </c>
      <c r="G3" s="0" t="n">
        <v>51</v>
      </c>
      <c r="H3" s="0" t="n">
        <v>0</v>
      </c>
      <c r="I3" s="0" t="n">
        <v>51</v>
      </c>
      <c r="J3" s="0" t="n">
        <v>2</v>
      </c>
      <c r="K3" s="0" t="n">
        <v>169</v>
      </c>
      <c r="L3" s="0" t="n">
        <v>100</v>
      </c>
      <c r="M3" s="0" t="n">
        <f aca="false">$G3/$K3</f>
        <v>0.301775147928994</v>
      </c>
      <c r="N3" s="0" t="n">
        <f aca="false">$H3/$L3</f>
        <v>0</v>
      </c>
    </row>
    <row r="4" customFormat="false" ht="12.8" hidden="false" customHeight="false" outlineLevel="0" collapsed="false">
      <c r="A4" s="0" t="s">
        <v>19</v>
      </c>
      <c r="B4" s="0" t="s">
        <v>20</v>
      </c>
      <c r="C4" s="0" t="s">
        <v>21</v>
      </c>
      <c r="D4" s="0" t="n">
        <v>93</v>
      </c>
      <c r="E4" s="0" t="n">
        <v>5</v>
      </c>
      <c r="F4" s="0" t="n">
        <v>52</v>
      </c>
      <c r="G4" s="0" t="n">
        <v>33</v>
      </c>
      <c r="H4" s="0" t="n">
        <v>0</v>
      </c>
      <c r="I4" s="0" t="n">
        <v>27</v>
      </c>
      <c r="J4" s="0" t="n">
        <v>2</v>
      </c>
      <c r="K4" s="0" t="n">
        <v>112</v>
      </c>
      <c r="L4" s="0" t="n">
        <v>57</v>
      </c>
      <c r="M4" s="0" t="n">
        <f aca="false">$G4/$K4</f>
        <v>0.294642857142857</v>
      </c>
      <c r="N4" s="0" t="n">
        <f aca="false">$H4/$L4</f>
        <v>0</v>
      </c>
    </row>
    <row r="5" customFormat="false" ht="12.8" hidden="false" customHeight="false" outlineLevel="0" collapsed="false">
      <c r="A5" s="1" t="s">
        <v>22</v>
      </c>
      <c r="B5" s="1" t="s">
        <v>23</v>
      </c>
      <c r="C5" s="1" t="s">
        <v>24</v>
      </c>
      <c r="D5" s="1" t="n">
        <v>18</v>
      </c>
      <c r="E5" s="1" t="n">
        <v>85</v>
      </c>
      <c r="F5" s="1" t="n">
        <v>9</v>
      </c>
      <c r="G5" s="1" t="n">
        <v>6</v>
      </c>
      <c r="H5" s="1" t="n">
        <v>3</v>
      </c>
      <c r="I5" s="1" t="n">
        <v>0</v>
      </c>
      <c r="J5" s="1" t="n">
        <v>34</v>
      </c>
      <c r="K5" s="1" t="n">
        <v>21</v>
      </c>
      <c r="L5" s="0" t="n">
        <v>91</v>
      </c>
      <c r="M5" s="1" t="n">
        <f aca="false">$G5/$K5</f>
        <v>0.285714285714286</v>
      </c>
      <c r="N5" s="0" t="n">
        <f aca="false">$H5/$L5</f>
        <v>0.032967032967033</v>
      </c>
    </row>
    <row r="6" customFormat="false" ht="12.8" hidden="false" customHeight="false" outlineLevel="0" collapsed="false">
      <c r="A6" s="0" t="s">
        <v>25</v>
      </c>
      <c r="B6" s="0" t="s">
        <v>26</v>
      </c>
      <c r="C6" s="0" t="s">
        <v>27</v>
      </c>
      <c r="D6" s="0" t="n">
        <v>70</v>
      </c>
      <c r="E6" s="0" t="n">
        <v>13</v>
      </c>
      <c r="F6" s="0" t="n">
        <v>61</v>
      </c>
      <c r="G6" s="0" t="n">
        <v>27</v>
      </c>
      <c r="H6" s="0" t="n">
        <v>7</v>
      </c>
      <c r="I6" s="0" t="n">
        <v>31</v>
      </c>
      <c r="J6" s="0" t="n">
        <v>7</v>
      </c>
      <c r="K6" s="0" t="n">
        <v>104</v>
      </c>
      <c r="L6" s="0" t="n">
        <v>67</v>
      </c>
      <c r="M6" s="0" t="n">
        <f aca="false">$G6/$K6</f>
        <v>0.259615384615385</v>
      </c>
      <c r="N6" s="0" t="n">
        <f aca="false">$H6/$L6</f>
        <v>0.104477611940299</v>
      </c>
    </row>
    <row r="7" customFormat="false" ht="12.8" hidden="false" customHeight="false" outlineLevel="0" collapsed="false">
      <c r="A7" s="1" t="s">
        <v>28</v>
      </c>
      <c r="B7" s="1" t="s">
        <v>29</v>
      </c>
      <c r="C7" s="1" t="s">
        <v>30</v>
      </c>
      <c r="D7" s="1" t="n">
        <v>49</v>
      </c>
      <c r="E7" s="1" t="n">
        <v>16</v>
      </c>
      <c r="F7" s="1" t="n">
        <v>31</v>
      </c>
      <c r="G7" s="1" t="n">
        <v>16</v>
      </c>
      <c r="H7" s="1" t="n">
        <v>2</v>
      </c>
      <c r="I7" s="1" t="n">
        <v>0</v>
      </c>
      <c r="J7" s="1" t="n">
        <v>3</v>
      </c>
      <c r="K7" s="1" t="n">
        <v>64</v>
      </c>
      <c r="L7" s="0" t="n">
        <v>45</v>
      </c>
      <c r="M7" s="1" t="n">
        <f aca="false">$G7/$K7</f>
        <v>0.25</v>
      </c>
      <c r="N7" s="0" t="n">
        <f aca="false">$H7/$L7</f>
        <v>0.0444444444444444</v>
      </c>
    </row>
    <row r="8" customFormat="false" ht="12.8" hidden="false" customHeight="false" outlineLevel="0" collapsed="false">
      <c r="A8" s="0" t="s">
        <v>31</v>
      </c>
      <c r="B8" s="0" t="s">
        <v>32</v>
      </c>
      <c r="C8" s="0" t="s">
        <v>33</v>
      </c>
      <c r="D8" s="0" t="n">
        <v>95</v>
      </c>
      <c r="E8" s="0" t="n">
        <v>57</v>
      </c>
      <c r="F8" s="0" t="n">
        <v>91</v>
      </c>
      <c r="G8" s="0" t="n">
        <v>37</v>
      </c>
      <c r="H8" s="0" t="n">
        <v>16</v>
      </c>
      <c r="I8" s="0" t="n">
        <v>41</v>
      </c>
      <c r="J8" s="0" t="n">
        <v>25</v>
      </c>
      <c r="K8" s="0" t="n">
        <v>149</v>
      </c>
      <c r="L8" s="0" t="n">
        <v>132</v>
      </c>
      <c r="M8" s="0" t="n">
        <f aca="false">$G8/$K8</f>
        <v>0.248322147651007</v>
      </c>
      <c r="N8" s="0" t="n">
        <f aca="false">$H8/$L8</f>
        <v>0.121212121212121</v>
      </c>
    </row>
    <row r="9" customFormat="false" ht="12.8" hidden="false" customHeight="false" outlineLevel="0" collapsed="false">
      <c r="A9" s="1" t="s">
        <v>34</v>
      </c>
      <c r="B9" s="1" t="s">
        <v>35</v>
      </c>
      <c r="C9" s="1" t="s">
        <v>36</v>
      </c>
      <c r="D9" s="1" t="n">
        <v>34</v>
      </c>
      <c r="E9" s="1" t="n">
        <v>0</v>
      </c>
      <c r="F9" s="1" t="n">
        <v>33</v>
      </c>
      <c r="G9" s="1" t="n">
        <v>13</v>
      </c>
      <c r="H9" s="1" t="n">
        <v>0</v>
      </c>
      <c r="I9" s="1" t="n">
        <v>10</v>
      </c>
      <c r="J9" s="1" t="n">
        <v>0</v>
      </c>
      <c r="K9" s="1" t="n">
        <v>54</v>
      </c>
      <c r="L9" s="0" t="n">
        <v>33</v>
      </c>
      <c r="M9" s="1" t="n">
        <f aca="false">$G9/$K9</f>
        <v>0.240740740740741</v>
      </c>
      <c r="N9" s="0" t="n">
        <f aca="false">$H9/$L9</f>
        <v>0</v>
      </c>
    </row>
    <row r="10" customFormat="false" ht="12.8" hidden="false" customHeight="false" outlineLevel="0" collapsed="false">
      <c r="A10" s="0" t="s">
        <v>37</v>
      </c>
      <c r="B10" s="0" t="s">
        <v>38</v>
      </c>
      <c r="C10" s="0" t="s">
        <v>39</v>
      </c>
      <c r="D10" s="0" t="n">
        <v>21</v>
      </c>
      <c r="E10" s="0" t="n">
        <v>14</v>
      </c>
      <c r="F10" s="0" t="n">
        <v>10</v>
      </c>
      <c r="G10" s="0" t="n">
        <v>6</v>
      </c>
      <c r="H10" s="0" t="n">
        <v>3</v>
      </c>
      <c r="I10" s="0" t="n">
        <v>4</v>
      </c>
      <c r="J10" s="0" t="n">
        <v>7</v>
      </c>
      <c r="K10" s="0" t="n">
        <v>25</v>
      </c>
      <c r="L10" s="0" t="n">
        <v>21</v>
      </c>
      <c r="M10" s="0" t="n">
        <f aca="false">$G10/$K10</f>
        <v>0.24</v>
      </c>
      <c r="N10" s="0" t="n">
        <f aca="false">$H10/$L10</f>
        <v>0.142857142857143</v>
      </c>
    </row>
    <row r="11" customFormat="false" ht="12.8" hidden="false" customHeight="false" outlineLevel="0" collapsed="false">
      <c r="A11" s="0" t="s">
        <v>40</v>
      </c>
      <c r="B11" s="0" t="s">
        <v>41</v>
      </c>
      <c r="C11" s="0" t="s">
        <v>42</v>
      </c>
      <c r="D11" s="0" t="n">
        <v>73</v>
      </c>
      <c r="E11" s="0" t="n">
        <v>39</v>
      </c>
      <c r="F11" s="0" t="n">
        <v>46</v>
      </c>
      <c r="G11" s="0" t="n">
        <v>23</v>
      </c>
      <c r="H11" s="0" t="n">
        <v>4</v>
      </c>
      <c r="I11" s="0" t="n">
        <v>26</v>
      </c>
      <c r="J11" s="0" t="n">
        <v>8</v>
      </c>
      <c r="K11" s="0" t="n">
        <v>96</v>
      </c>
      <c r="L11" s="0" t="n">
        <v>81</v>
      </c>
      <c r="M11" s="0" t="n">
        <f aca="false">$G11/$K11</f>
        <v>0.239583333333333</v>
      </c>
      <c r="N11" s="0" t="n">
        <f aca="false">$H11/$L11</f>
        <v>0.0493827160493827</v>
      </c>
    </row>
    <row r="12" customFormat="false" ht="12.8" hidden="false" customHeight="false" outlineLevel="0" collapsed="false">
      <c r="A12" s="0" t="s">
        <v>43</v>
      </c>
      <c r="B12" s="0" t="s">
        <v>44</v>
      </c>
      <c r="C12" s="0" t="s">
        <v>45</v>
      </c>
      <c r="D12" s="0" t="n">
        <v>51</v>
      </c>
      <c r="E12" s="0" t="n">
        <v>21</v>
      </c>
      <c r="F12" s="0" t="n">
        <v>33</v>
      </c>
      <c r="G12" s="0" t="n">
        <v>16</v>
      </c>
      <c r="H12" s="0" t="n">
        <v>1</v>
      </c>
      <c r="I12" s="0" t="n">
        <v>13</v>
      </c>
      <c r="J12" s="0" t="n">
        <v>0</v>
      </c>
      <c r="K12" s="0" t="n">
        <v>68</v>
      </c>
      <c r="L12" s="0" t="n">
        <v>53</v>
      </c>
      <c r="M12" s="0" t="n">
        <f aca="false">$G12/$K12</f>
        <v>0.235294117647059</v>
      </c>
      <c r="N12" s="0" t="n">
        <f aca="false">$H12/$L12</f>
        <v>0.0188679245283019</v>
      </c>
    </row>
    <row r="13" customFormat="false" ht="12.8" hidden="false" customHeight="false" outlineLevel="0" collapsed="false">
      <c r="A13" s="0" t="s">
        <v>46</v>
      </c>
      <c r="B13" s="0" t="s">
        <v>30</v>
      </c>
      <c r="C13" s="0" t="s">
        <v>47</v>
      </c>
      <c r="D13" s="0" t="n">
        <v>92</v>
      </c>
      <c r="E13" s="0" t="n">
        <v>39</v>
      </c>
      <c r="F13" s="0" t="n">
        <v>57</v>
      </c>
      <c r="G13" s="0" t="n">
        <v>28</v>
      </c>
      <c r="H13" s="0" t="n">
        <v>13</v>
      </c>
      <c r="I13" s="0" t="n">
        <v>0</v>
      </c>
      <c r="J13" s="0" t="n">
        <v>18</v>
      </c>
      <c r="K13" s="0" t="n">
        <v>121</v>
      </c>
      <c r="L13" s="0" t="n">
        <v>83</v>
      </c>
      <c r="M13" s="0" t="n">
        <f aca="false">$G13/$K13</f>
        <v>0.231404958677686</v>
      </c>
      <c r="N13" s="0" t="n">
        <f aca="false">$H13/$L13</f>
        <v>0.156626506024096</v>
      </c>
    </row>
    <row r="14" customFormat="false" ht="12.8" hidden="false" customHeight="false" outlineLevel="0" collapsed="false">
      <c r="A14" s="0" t="s">
        <v>42</v>
      </c>
      <c r="B14" s="0" t="s">
        <v>48</v>
      </c>
      <c r="C14" s="0" t="s">
        <v>49</v>
      </c>
      <c r="D14" s="0" t="n">
        <v>52</v>
      </c>
      <c r="E14" s="0" t="n">
        <v>27</v>
      </c>
      <c r="F14" s="0" t="n">
        <v>44</v>
      </c>
      <c r="G14" s="0" t="n">
        <v>18</v>
      </c>
      <c r="H14" s="0" t="n">
        <v>4</v>
      </c>
      <c r="I14" s="0" t="n">
        <v>22</v>
      </c>
      <c r="J14" s="0" t="n">
        <v>12</v>
      </c>
      <c r="K14" s="0" t="n">
        <v>78</v>
      </c>
      <c r="L14" s="0" t="n">
        <v>67</v>
      </c>
      <c r="M14" s="0" t="n">
        <f aca="false">$G14/$K14</f>
        <v>0.230769230769231</v>
      </c>
      <c r="N14" s="0" t="n">
        <f aca="false">$H14/$L14</f>
        <v>0.0597014925373134</v>
      </c>
    </row>
    <row r="15" customFormat="false" ht="12.8" hidden="false" customHeight="false" outlineLevel="0" collapsed="false">
      <c r="A15" s="0" t="s">
        <v>50</v>
      </c>
      <c r="B15" s="0" t="s">
        <v>51</v>
      </c>
      <c r="C15" s="0" t="s">
        <v>52</v>
      </c>
      <c r="D15" s="0" t="n">
        <v>41</v>
      </c>
      <c r="E15" s="0" t="n">
        <v>56</v>
      </c>
      <c r="F15" s="0" t="n">
        <v>34</v>
      </c>
      <c r="G15" s="0" t="n">
        <v>14</v>
      </c>
      <c r="H15" s="0" t="n">
        <v>6</v>
      </c>
      <c r="I15" s="0" t="n">
        <v>21</v>
      </c>
      <c r="J15" s="0" t="n">
        <v>3</v>
      </c>
      <c r="K15" s="0" t="n">
        <v>61</v>
      </c>
      <c r="L15" s="0" t="n">
        <v>84</v>
      </c>
      <c r="M15" s="0" t="n">
        <f aca="false">$G15/$K15</f>
        <v>0.229508196721311</v>
      </c>
      <c r="N15" s="0" t="n">
        <f aca="false">$H15/$L15</f>
        <v>0.0714285714285714</v>
      </c>
    </row>
    <row r="16" customFormat="false" ht="12.8" hidden="false" customHeight="false" outlineLevel="0" collapsed="false">
      <c r="A16" s="0" t="s">
        <v>53</v>
      </c>
      <c r="B16" s="0" t="s">
        <v>54</v>
      </c>
      <c r="C16" s="0" t="s">
        <v>55</v>
      </c>
      <c r="D16" s="0" t="n">
        <v>8</v>
      </c>
      <c r="E16" s="0" t="n">
        <v>9</v>
      </c>
      <c r="F16" s="0" t="n">
        <v>3</v>
      </c>
      <c r="G16" s="0" t="n">
        <v>2</v>
      </c>
      <c r="H16" s="0" t="n">
        <v>0</v>
      </c>
      <c r="I16" s="0" t="n">
        <v>2</v>
      </c>
      <c r="J16" s="0" t="n">
        <v>4</v>
      </c>
      <c r="K16" s="0" t="n">
        <v>9</v>
      </c>
      <c r="L16" s="0" t="n">
        <v>12</v>
      </c>
      <c r="M16" s="0" t="n">
        <f aca="false">$G16/$K16</f>
        <v>0.222222222222222</v>
      </c>
      <c r="N16" s="0" t="n">
        <f aca="false">$H16/$L16</f>
        <v>0</v>
      </c>
    </row>
    <row r="17" customFormat="false" ht="12.8" hidden="false" customHeight="false" outlineLevel="0" collapsed="false">
      <c r="A17" s="0" t="s">
        <v>56</v>
      </c>
      <c r="B17" s="0" t="s">
        <v>57</v>
      </c>
      <c r="C17" s="0" t="s">
        <v>58</v>
      </c>
      <c r="D17" s="0" t="n">
        <v>44</v>
      </c>
      <c r="E17" s="0" t="n">
        <v>0</v>
      </c>
      <c r="F17" s="0" t="n">
        <v>23</v>
      </c>
      <c r="G17" s="0" t="n">
        <v>12</v>
      </c>
      <c r="H17" s="0" t="n">
        <v>0</v>
      </c>
      <c r="I17" s="0" t="n">
        <v>7</v>
      </c>
      <c r="J17" s="0" t="n">
        <v>0</v>
      </c>
      <c r="K17" s="0" t="n">
        <v>55</v>
      </c>
      <c r="L17" s="0" t="n">
        <v>23</v>
      </c>
      <c r="M17" s="0" t="n">
        <f aca="false">$G17/$K17</f>
        <v>0.218181818181818</v>
      </c>
      <c r="N17" s="0" t="n">
        <f aca="false">$H17/$L17</f>
        <v>0</v>
      </c>
    </row>
    <row r="18" customFormat="false" ht="12.8" hidden="false" customHeight="false" outlineLevel="0" collapsed="false">
      <c r="A18" s="0" t="s">
        <v>59</v>
      </c>
      <c r="B18" s="0" t="s">
        <v>60</v>
      </c>
      <c r="C18" s="0" t="s">
        <v>61</v>
      </c>
      <c r="D18" s="0" t="n">
        <v>32</v>
      </c>
      <c r="E18" s="0" t="n">
        <v>32</v>
      </c>
      <c r="F18" s="0" t="n">
        <v>13</v>
      </c>
      <c r="G18" s="0" t="n">
        <v>8</v>
      </c>
      <c r="H18" s="0" t="n">
        <v>0</v>
      </c>
      <c r="I18" s="0" t="n">
        <v>11</v>
      </c>
      <c r="J18" s="0" t="n">
        <v>13</v>
      </c>
      <c r="K18" s="0" t="n">
        <v>37</v>
      </c>
      <c r="L18" s="0" t="n">
        <v>45</v>
      </c>
      <c r="M18" s="0" t="n">
        <f aca="false">$G18/$K18</f>
        <v>0.216216216216216</v>
      </c>
      <c r="N18" s="0" t="n">
        <f aca="false">$H18/$L18</f>
        <v>0</v>
      </c>
    </row>
    <row r="19" customFormat="false" ht="12.8" hidden="false" customHeight="false" outlineLevel="0" collapsed="false">
      <c r="A19" s="0" t="s">
        <v>62</v>
      </c>
      <c r="B19" s="0" t="s">
        <v>63</v>
      </c>
      <c r="C19" s="0" t="s">
        <v>64</v>
      </c>
      <c r="D19" s="0" t="n">
        <v>135</v>
      </c>
      <c r="E19" s="0" t="n">
        <v>75</v>
      </c>
      <c r="F19" s="0" t="n">
        <v>102</v>
      </c>
      <c r="G19" s="0" t="n">
        <v>42</v>
      </c>
      <c r="H19" s="0" t="n">
        <v>27</v>
      </c>
      <c r="I19" s="0" t="n">
        <v>31</v>
      </c>
      <c r="J19" s="0" t="n">
        <v>24</v>
      </c>
      <c r="K19" s="0" t="n">
        <v>195</v>
      </c>
      <c r="L19" s="0" t="n">
        <v>150</v>
      </c>
      <c r="M19" s="0" t="n">
        <f aca="false">$G19/$K19</f>
        <v>0.215384615384615</v>
      </c>
      <c r="N19" s="0" t="n">
        <f aca="false">$H19/$L19</f>
        <v>0.18</v>
      </c>
    </row>
    <row r="20" customFormat="false" ht="12.8" hidden="false" customHeight="false" outlineLevel="0" collapsed="false">
      <c r="A20" s="0" t="s">
        <v>65</v>
      </c>
      <c r="B20" s="0" t="s">
        <v>66</v>
      </c>
      <c r="C20" s="0" t="s">
        <v>67</v>
      </c>
      <c r="D20" s="0" t="n">
        <v>110</v>
      </c>
      <c r="E20" s="0" t="n">
        <v>45</v>
      </c>
      <c r="F20" s="0" t="n">
        <v>106</v>
      </c>
      <c r="G20" s="0" t="n">
        <v>38</v>
      </c>
      <c r="H20" s="0" t="n">
        <v>19</v>
      </c>
      <c r="I20" s="0" t="n">
        <v>42</v>
      </c>
      <c r="J20" s="0" t="n">
        <v>14</v>
      </c>
      <c r="K20" s="0" t="n">
        <v>178</v>
      </c>
      <c r="L20" s="0" t="n">
        <v>132</v>
      </c>
      <c r="M20" s="0" t="n">
        <f aca="false">$G20/$K20</f>
        <v>0.213483146067416</v>
      </c>
      <c r="N20" s="0" t="n">
        <f aca="false">$H20/$L20</f>
        <v>0.143939393939394</v>
      </c>
    </row>
    <row r="21" customFormat="false" ht="12.8" hidden="false" customHeight="false" outlineLevel="0" collapsed="false">
      <c r="A21" s="0" t="s">
        <v>68</v>
      </c>
      <c r="B21" s="0" t="s">
        <v>33</v>
      </c>
      <c r="C21" s="0" t="s">
        <v>31</v>
      </c>
      <c r="D21" s="0" t="n">
        <v>121</v>
      </c>
      <c r="E21" s="0" t="n">
        <v>56</v>
      </c>
      <c r="F21" s="0" t="n">
        <v>93</v>
      </c>
      <c r="G21" s="0" t="n">
        <v>37</v>
      </c>
      <c r="H21" s="0" t="n">
        <v>25</v>
      </c>
      <c r="I21" s="0" t="n">
        <v>28</v>
      </c>
      <c r="J21" s="0" t="n">
        <v>25</v>
      </c>
      <c r="K21" s="0" t="n">
        <v>177</v>
      </c>
      <c r="L21" s="0" t="n">
        <v>124</v>
      </c>
      <c r="M21" s="0" t="n">
        <f aca="false">$G21/$K21</f>
        <v>0.209039548022599</v>
      </c>
      <c r="N21" s="0" t="n">
        <f aca="false">$H21/$L21</f>
        <v>0.201612903225806</v>
      </c>
    </row>
    <row r="22" customFormat="false" ht="12.8" hidden="false" customHeight="false" outlineLevel="0" collapsed="false">
      <c r="A22" s="0" t="s">
        <v>32</v>
      </c>
      <c r="B22" s="0" t="s">
        <v>43</v>
      </c>
      <c r="C22" s="0" t="s">
        <v>69</v>
      </c>
      <c r="D22" s="0" t="n">
        <v>57</v>
      </c>
      <c r="E22" s="0" t="n">
        <v>51</v>
      </c>
      <c r="F22" s="0" t="n">
        <v>30</v>
      </c>
      <c r="G22" s="0" t="n">
        <v>15</v>
      </c>
      <c r="H22" s="0" t="n">
        <v>2</v>
      </c>
      <c r="I22" s="0" t="n">
        <v>25</v>
      </c>
      <c r="J22" s="0" t="n">
        <v>13</v>
      </c>
      <c r="K22" s="0" t="n">
        <v>72</v>
      </c>
      <c r="L22" s="0" t="n">
        <v>79</v>
      </c>
      <c r="M22" s="0" t="n">
        <f aca="false">$G22/$K22</f>
        <v>0.208333333333333</v>
      </c>
      <c r="N22" s="0" t="n">
        <f aca="false">$H22/$L22</f>
        <v>0.0253164556962025</v>
      </c>
    </row>
    <row r="23" customFormat="false" ht="12.8" hidden="false" customHeight="false" outlineLevel="0" collapsed="false">
      <c r="A23" s="0" t="s">
        <v>33</v>
      </c>
      <c r="B23" s="0" t="s">
        <v>70</v>
      </c>
      <c r="C23" s="0" t="s">
        <v>71</v>
      </c>
      <c r="D23" s="0" t="n">
        <v>56</v>
      </c>
      <c r="E23" s="0" t="n">
        <v>31</v>
      </c>
      <c r="F23" s="0" t="n">
        <v>43</v>
      </c>
      <c r="G23" s="0" t="n">
        <v>17</v>
      </c>
      <c r="H23" s="0" t="n">
        <v>3</v>
      </c>
      <c r="I23" s="0" t="n">
        <v>25</v>
      </c>
      <c r="J23" s="0" t="n">
        <v>1</v>
      </c>
      <c r="K23" s="0" t="n">
        <v>82</v>
      </c>
      <c r="L23" s="0" t="n">
        <v>71</v>
      </c>
      <c r="M23" s="0" t="n">
        <f aca="false">$G23/$K23</f>
        <v>0.207317073170732</v>
      </c>
      <c r="N23" s="0" t="n">
        <f aca="false">$H23/$L23</f>
        <v>0.0422535211267606</v>
      </c>
    </row>
    <row r="24" customFormat="false" ht="12.8" hidden="false" customHeight="false" outlineLevel="0" collapsed="false">
      <c r="A24" s="0" t="s">
        <v>72</v>
      </c>
      <c r="B24" s="0" t="s">
        <v>73</v>
      </c>
      <c r="C24" s="0" t="s">
        <v>74</v>
      </c>
      <c r="D24" s="0" t="n">
        <v>28</v>
      </c>
      <c r="E24" s="0" t="n">
        <v>37</v>
      </c>
      <c r="F24" s="0" t="n">
        <v>19</v>
      </c>
      <c r="G24" s="0" t="n">
        <v>8</v>
      </c>
      <c r="H24" s="0" t="n">
        <v>1</v>
      </c>
      <c r="I24" s="0" t="n">
        <v>1</v>
      </c>
      <c r="J24" s="0" t="n">
        <v>7</v>
      </c>
      <c r="K24" s="0" t="n">
        <v>39</v>
      </c>
      <c r="L24" s="0" t="n">
        <v>55</v>
      </c>
      <c r="M24" s="0" t="n">
        <f aca="false">$G24/$K24</f>
        <v>0.205128205128205</v>
      </c>
      <c r="N24" s="0" t="n">
        <f aca="false">$H24/$L24</f>
        <v>0.0181818181818182</v>
      </c>
    </row>
    <row r="25" customFormat="false" ht="12.8" hidden="false" customHeight="false" outlineLevel="0" collapsed="false">
      <c r="A25" s="0" t="s">
        <v>75</v>
      </c>
      <c r="B25" s="0" t="s">
        <v>76</v>
      </c>
      <c r="C25" s="0" t="s">
        <v>65</v>
      </c>
      <c r="D25" s="0" t="n">
        <v>122</v>
      </c>
      <c r="E25" s="0" t="n">
        <v>11</v>
      </c>
      <c r="F25" s="0" t="n">
        <v>91</v>
      </c>
      <c r="G25" s="0" t="n">
        <v>36</v>
      </c>
      <c r="H25" s="0" t="n">
        <v>5</v>
      </c>
      <c r="I25" s="0" t="n">
        <v>28</v>
      </c>
      <c r="J25" s="0" t="n">
        <v>6</v>
      </c>
      <c r="K25" s="0" t="n">
        <v>177</v>
      </c>
      <c r="L25" s="0" t="n">
        <v>97</v>
      </c>
      <c r="M25" s="0" t="n">
        <f aca="false">$G25/$K25</f>
        <v>0.203389830508475</v>
      </c>
      <c r="N25" s="0" t="n">
        <f aca="false">$H25/$L25</f>
        <v>0.0515463917525773</v>
      </c>
    </row>
    <row r="26" customFormat="false" ht="12.8" hidden="false" customHeight="false" outlineLevel="0" collapsed="false">
      <c r="A26" s="0" t="s">
        <v>77</v>
      </c>
      <c r="B26" s="0" t="s">
        <v>78</v>
      </c>
      <c r="C26" s="0" t="s">
        <v>79</v>
      </c>
      <c r="D26" s="0" t="n">
        <v>83</v>
      </c>
      <c r="E26" s="0" t="n">
        <v>10</v>
      </c>
      <c r="F26" s="0" t="n">
        <v>71</v>
      </c>
      <c r="G26" s="0" t="n">
        <v>26</v>
      </c>
      <c r="H26" s="0" t="n">
        <v>1</v>
      </c>
      <c r="I26" s="0" t="n">
        <v>4</v>
      </c>
      <c r="J26" s="0" t="n">
        <v>3</v>
      </c>
      <c r="K26" s="0" t="n">
        <v>128</v>
      </c>
      <c r="L26" s="0" t="n">
        <v>80</v>
      </c>
      <c r="M26" s="0" t="n">
        <f aca="false">$G26/$K26</f>
        <v>0.203125</v>
      </c>
      <c r="N26" s="0" t="n">
        <f aca="false">$H26/$L26</f>
        <v>0.0125</v>
      </c>
    </row>
    <row r="27" customFormat="false" ht="12.8" hidden="false" customHeight="false" outlineLevel="0" collapsed="false">
      <c r="A27" s="0" t="s">
        <v>80</v>
      </c>
      <c r="B27" s="0" t="s">
        <v>81</v>
      </c>
      <c r="C27" s="0" t="s">
        <v>82</v>
      </c>
      <c r="D27" s="0" t="n">
        <v>94</v>
      </c>
      <c r="E27" s="0" t="n">
        <v>31</v>
      </c>
      <c r="F27" s="0" t="n">
        <v>86</v>
      </c>
      <c r="G27" s="0" t="n">
        <v>30</v>
      </c>
      <c r="H27" s="0" t="n">
        <v>11</v>
      </c>
      <c r="I27" s="0" t="n">
        <v>16</v>
      </c>
      <c r="J27" s="0" t="n">
        <v>0</v>
      </c>
      <c r="K27" s="0" t="n">
        <v>150</v>
      </c>
      <c r="L27" s="0" t="n">
        <v>106</v>
      </c>
      <c r="M27" s="0" t="n">
        <f aca="false">$G27/$K27</f>
        <v>0.2</v>
      </c>
      <c r="N27" s="0" t="n">
        <f aca="false">$H27/$L27</f>
        <v>0.10377358490566</v>
      </c>
    </row>
    <row r="28" customFormat="false" ht="12.8" hidden="false" customHeight="false" outlineLevel="0" collapsed="false">
      <c r="A28" s="0" t="s">
        <v>27</v>
      </c>
      <c r="B28" s="0" t="s">
        <v>83</v>
      </c>
      <c r="C28" s="0" t="s">
        <v>25</v>
      </c>
      <c r="D28" s="0" t="n">
        <v>99</v>
      </c>
      <c r="E28" s="0" t="n">
        <v>32</v>
      </c>
      <c r="F28" s="0" t="n">
        <v>81</v>
      </c>
      <c r="G28" s="0" t="n">
        <v>30</v>
      </c>
      <c r="H28" s="0" t="n">
        <v>8</v>
      </c>
      <c r="I28" s="0" t="n">
        <v>32</v>
      </c>
      <c r="J28" s="0" t="n">
        <v>7</v>
      </c>
      <c r="K28" s="0" t="n">
        <v>150</v>
      </c>
      <c r="L28" s="0" t="n">
        <v>105</v>
      </c>
      <c r="M28" s="0" t="n">
        <f aca="false">$G28/$K28</f>
        <v>0.2</v>
      </c>
      <c r="N28" s="0" t="n">
        <f aca="false">$H28/$L28</f>
        <v>0.0761904761904762</v>
      </c>
    </row>
    <row r="29" customFormat="false" ht="12.8" hidden="false" customHeight="false" outlineLevel="0" collapsed="false">
      <c r="A29" s="0" t="s">
        <v>84</v>
      </c>
      <c r="B29" s="0" t="s">
        <v>85</v>
      </c>
      <c r="C29" s="0" t="s">
        <v>86</v>
      </c>
      <c r="D29" s="0" t="n">
        <v>54</v>
      </c>
      <c r="E29" s="0" t="n">
        <v>4</v>
      </c>
      <c r="F29" s="0" t="n">
        <v>37</v>
      </c>
      <c r="G29" s="0" t="n">
        <v>15</v>
      </c>
      <c r="H29" s="0" t="n">
        <v>0</v>
      </c>
      <c r="I29" s="0" t="n">
        <v>0</v>
      </c>
      <c r="J29" s="0" t="n">
        <v>2</v>
      </c>
      <c r="K29" s="0" t="n">
        <v>76</v>
      </c>
      <c r="L29" s="0" t="n">
        <v>41</v>
      </c>
      <c r="M29" s="0" t="n">
        <f aca="false">$G29/$K29</f>
        <v>0.197368421052632</v>
      </c>
      <c r="N29" s="0" t="n">
        <f aca="false">$H29/$L29</f>
        <v>0</v>
      </c>
    </row>
    <row r="30" customFormat="false" ht="12.8" hidden="false" customHeight="false" outlineLevel="0" collapsed="false">
      <c r="A30" s="0" t="s">
        <v>87</v>
      </c>
      <c r="B30" s="0" t="s">
        <v>88</v>
      </c>
      <c r="C30" s="0" t="s">
        <v>89</v>
      </c>
      <c r="D30" s="0" t="n">
        <v>47</v>
      </c>
      <c r="E30" s="0" t="n">
        <v>11</v>
      </c>
      <c r="F30" s="0" t="n">
        <v>33</v>
      </c>
      <c r="G30" s="0" t="n">
        <v>13</v>
      </c>
      <c r="H30" s="0" t="n">
        <v>3</v>
      </c>
      <c r="I30" s="0" t="n">
        <v>13</v>
      </c>
      <c r="J30" s="0" t="n">
        <v>1</v>
      </c>
      <c r="K30" s="0" t="n">
        <v>67</v>
      </c>
      <c r="L30" s="0" t="n">
        <v>41</v>
      </c>
      <c r="M30" s="0" t="n">
        <f aca="false">$G30/$K30</f>
        <v>0.194029850746269</v>
      </c>
      <c r="N30" s="0" t="n">
        <f aca="false">$H30/$L30</f>
        <v>0.0731707317073171</v>
      </c>
    </row>
    <row r="31" customFormat="false" ht="12.8" hidden="false" customHeight="false" outlineLevel="0" collapsed="false">
      <c r="A31" s="0" t="s">
        <v>90</v>
      </c>
      <c r="B31" s="0" t="s">
        <v>91</v>
      </c>
      <c r="C31" s="0" t="s">
        <v>92</v>
      </c>
      <c r="D31" s="0" t="n">
        <v>63</v>
      </c>
      <c r="E31" s="0" t="n">
        <v>7</v>
      </c>
      <c r="F31" s="0" t="n">
        <v>30</v>
      </c>
      <c r="G31" s="0" t="n">
        <v>15</v>
      </c>
      <c r="H31" s="0" t="n">
        <v>1</v>
      </c>
      <c r="I31" s="0" t="n">
        <v>3</v>
      </c>
      <c r="J31" s="0" t="n">
        <v>3</v>
      </c>
      <c r="K31" s="0" t="n">
        <v>78</v>
      </c>
      <c r="L31" s="0" t="n">
        <v>36</v>
      </c>
      <c r="M31" s="0" t="n">
        <f aca="false">$G31/$K31</f>
        <v>0.192307692307692</v>
      </c>
      <c r="N31" s="0" t="n">
        <f aca="false">$H31/$L31</f>
        <v>0.0277777777777778</v>
      </c>
    </row>
    <row r="32" customFormat="false" ht="12.8" hidden="false" customHeight="false" outlineLevel="0" collapsed="false">
      <c r="A32" s="0" t="s">
        <v>93</v>
      </c>
      <c r="B32" s="0" t="s">
        <v>94</v>
      </c>
      <c r="C32" s="0" t="s">
        <v>95</v>
      </c>
      <c r="D32" s="0" t="n">
        <v>14</v>
      </c>
      <c r="E32" s="0" t="n">
        <v>0</v>
      </c>
      <c r="F32" s="0" t="n">
        <v>11</v>
      </c>
      <c r="G32" s="0" t="n">
        <v>4</v>
      </c>
      <c r="H32" s="0" t="n">
        <v>0</v>
      </c>
      <c r="I32" s="0" t="n">
        <v>4</v>
      </c>
      <c r="J32" s="0" t="n">
        <v>0</v>
      </c>
      <c r="K32" s="0" t="n">
        <v>21</v>
      </c>
      <c r="L32" s="0" t="n">
        <v>11</v>
      </c>
      <c r="M32" s="0" t="n">
        <f aca="false">$G32/$K32</f>
        <v>0.19047619047619</v>
      </c>
      <c r="N32" s="0" t="n">
        <f aca="false">$H32/$L32</f>
        <v>0</v>
      </c>
    </row>
    <row r="33" customFormat="false" ht="12.8" hidden="false" customHeight="false" outlineLevel="0" collapsed="false">
      <c r="A33" s="0" t="s">
        <v>45</v>
      </c>
      <c r="B33" s="0" t="s">
        <v>96</v>
      </c>
      <c r="C33" s="0" t="s">
        <v>97</v>
      </c>
      <c r="D33" s="0" t="n">
        <v>10</v>
      </c>
      <c r="E33" s="0" t="n">
        <v>13</v>
      </c>
      <c r="F33" s="0" t="n">
        <v>9</v>
      </c>
      <c r="G33" s="0" t="n">
        <v>3</v>
      </c>
      <c r="H33" s="0" t="n">
        <v>0</v>
      </c>
      <c r="I33" s="0" t="n">
        <v>7</v>
      </c>
      <c r="J33" s="0" t="n">
        <v>2</v>
      </c>
      <c r="K33" s="0" t="n">
        <v>16</v>
      </c>
      <c r="L33" s="0" t="n">
        <v>22</v>
      </c>
      <c r="M33" s="0" t="n">
        <f aca="false">$G33/$K33</f>
        <v>0.1875</v>
      </c>
      <c r="N33" s="0" t="n">
        <f aca="false">$H33/$L33</f>
        <v>0</v>
      </c>
    </row>
    <row r="34" customFormat="false" ht="12.8" hidden="false" customHeight="false" outlineLevel="0" collapsed="false">
      <c r="A34" s="0" t="s">
        <v>69</v>
      </c>
      <c r="B34" s="0" t="s">
        <v>98</v>
      </c>
      <c r="C34" s="0" t="s">
        <v>99</v>
      </c>
      <c r="D34" s="0" t="n">
        <v>55</v>
      </c>
      <c r="E34" s="0" t="n">
        <v>68</v>
      </c>
      <c r="F34" s="0" t="n">
        <v>53</v>
      </c>
      <c r="G34" s="0" t="n">
        <v>17</v>
      </c>
      <c r="H34" s="0" t="n">
        <v>11</v>
      </c>
      <c r="I34" s="0" t="n">
        <v>16</v>
      </c>
      <c r="J34" s="0" t="n">
        <v>5</v>
      </c>
      <c r="K34" s="0" t="n">
        <v>91</v>
      </c>
      <c r="L34" s="0" t="n">
        <v>110</v>
      </c>
      <c r="M34" s="0" t="n">
        <f aca="false">$G34/$K34</f>
        <v>0.186813186813187</v>
      </c>
      <c r="N34" s="0" t="n">
        <f aca="false">$H34/$L34</f>
        <v>0.1</v>
      </c>
    </row>
    <row r="35" customFormat="false" ht="12.8" hidden="false" customHeight="false" outlineLevel="0" collapsed="false">
      <c r="A35" s="0" t="s">
        <v>100</v>
      </c>
      <c r="B35" s="0" t="s">
        <v>101</v>
      </c>
      <c r="C35" s="0" t="s">
        <v>102</v>
      </c>
      <c r="D35" s="0" t="n">
        <v>77</v>
      </c>
      <c r="E35" s="0" t="n">
        <v>0</v>
      </c>
      <c r="F35" s="0" t="n">
        <v>76</v>
      </c>
      <c r="G35" s="0" t="n">
        <v>24</v>
      </c>
      <c r="H35" s="0" t="n">
        <v>0</v>
      </c>
      <c r="I35" s="0" t="n">
        <v>6</v>
      </c>
      <c r="J35" s="0" t="n">
        <v>0</v>
      </c>
      <c r="K35" s="0" t="n">
        <v>129</v>
      </c>
      <c r="L35" s="0" t="n">
        <v>76</v>
      </c>
      <c r="M35" s="0" t="n">
        <f aca="false">$G35/$K35</f>
        <v>0.186046511627907</v>
      </c>
      <c r="N35" s="0" t="n">
        <f aca="false">$H35/$L35</f>
        <v>0</v>
      </c>
    </row>
    <row r="36" customFormat="false" ht="12.8" hidden="false" customHeight="false" outlineLevel="0" collapsed="false">
      <c r="A36" s="0" t="s">
        <v>103</v>
      </c>
      <c r="B36" s="0" t="s">
        <v>104</v>
      </c>
      <c r="C36" s="0" t="s">
        <v>105</v>
      </c>
      <c r="D36" s="0" t="n">
        <v>21</v>
      </c>
      <c r="E36" s="0" t="n">
        <v>0</v>
      </c>
      <c r="F36" s="0" t="n">
        <v>11</v>
      </c>
      <c r="G36" s="0" t="n">
        <v>5</v>
      </c>
      <c r="H36" s="0" t="n">
        <v>0</v>
      </c>
      <c r="I36" s="0" t="n">
        <v>0</v>
      </c>
      <c r="J36" s="0" t="n">
        <v>0</v>
      </c>
      <c r="K36" s="0" t="n">
        <v>27</v>
      </c>
      <c r="L36" s="0" t="n">
        <v>11</v>
      </c>
      <c r="M36" s="0" t="n">
        <f aca="false">$G36/$K36</f>
        <v>0.185185185185185</v>
      </c>
      <c r="N36" s="0" t="n">
        <f aca="false">$H36/$L36</f>
        <v>0</v>
      </c>
    </row>
    <row r="37" customFormat="false" ht="12.8" hidden="false" customHeight="false" outlineLevel="0" collapsed="false">
      <c r="A37" s="0" t="s">
        <v>106</v>
      </c>
      <c r="B37" s="0" t="s">
        <v>102</v>
      </c>
      <c r="C37" s="0" t="s">
        <v>23</v>
      </c>
      <c r="D37" s="0" t="n">
        <v>96</v>
      </c>
      <c r="E37" s="0" t="n">
        <v>0</v>
      </c>
      <c r="F37" s="0" t="n">
        <v>90</v>
      </c>
      <c r="G37" s="0" t="n">
        <v>29</v>
      </c>
      <c r="H37" s="0" t="n">
        <v>0</v>
      </c>
      <c r="I37" s="0" t="n">
        <v>22</v>
      </c>
      <c r="J37" s="0" t="n">
        <v>0</v>
      </c>
      <c r="K37" s="0" t="n">
        <v>157</v>
      </c>
      <c r="L37" s="0" t="n">
        <v>90</v>
      </c>
      <c r="M37" s="0" t="n">
        <f aca="false">$G37/$K37</f>
        <v>0.184713375796178</v>
      </c>
      <c r="N37" s="0" t="n">
        <f aca="false">$H37/$L37</f>
        <v>0</v>
      </c>
    </row>
    <row r="38" customFormat="false" ht="12.8" hidden="false" customHeight="false" outlineLevel="0" collapsed="false">
      <c r="A38" s="0" t="s">
        <v>107</v>
      </c>
      <c r="B38" s="0" t="s">
        <v>25</v>
      </c>
      <c r="C38" s="0" t="s">
        <v>108</v>
      </c>
      <c r="D38" s="0" t="n">
        <v>114</v>
      </c>
      <c r="E38" s="0" t="n">
        <v>70</v>
      </c>
      <c r="F38" s="0" t="n">
        <v>92</v>
      </c>
      <c r="G38" s="0" t="n">
        <v>32</v>
      </c>
      <c r="H38" s="0" t="n">
        <v>30</v>
      </c>
      <c r="I38" s="0" t="n">
        <v>29</v>
      </c>
      <c r="J38" s="0" t="n">
        <v>31</v>
      </c>
      <c r="K38" s="0" t="n">
        <v>174</v>
      </c>
      <c r="L38" s="0" t="n">
        <v>132</v>
      </c>
      <c r="M38" s="0" t="n">
        <f aca="false">$G38/$K38</f>
        <v>0.183908045977011</v>
      </c>
      <c r="N38" s="0" t="n">
        <f aca="false">$H38/$L38</f>
        <v>0.227272727272727</v>
      </c>
    </row>
    <row r="39" customFormat="false" ht="12.8" hidden="false" customHeight="false" outlineLevel="0" collapsed="false">
      <c r="A39" s="0" t="s">
        <v>109</v>
      </c>
      <c r="B39" s="0" t="s">
        <v>55</v>
      </c>
      <c r="C39" s="0" t="s">
        <v>110</v>
      </c>
      <c r="D39" s="0" t="n">
        <v>17</v>
      </c>
      <c r="E39" s="0" t="n">
        <v>72</v>
      </c>
      <c r="F39" s="0" t="n">
        <v>9</v>
      </c>
      <c r="G39" s="0" t="n">
        <v>4</v>
      </c>
      <c r="H39" s="0" t="n">
        <v>1</v>
      </c>
      <c r="I39" s="0" t="n">
        <v>4</v>
      </c>
      <c r="J39" s="0" t="n">
        <v>2</v>
      </c>
      <c r="K39" s="0" t="n">
        <v>22</v>
      </c>
      <c r="L39" s="0" t="n">
        <v>80</v>
      </c>
      <c r="M39" s="0" t="n">
        <f aca="false">$G39/$K39</f>
        <v>0.181818181818182</v>
      </c>
      <c r="N39" s="0" t="n">
        <f aca="false">$H39/$L39</f>
        <v>0.0125</v>
      </c>
    </row>
    <row r="40" customFormat="false" ht="12.8" hidden="false" customHeight="false" outlineLevel="0" collapsed="false">
      <c r="A40" s="0" t="s">
        <v>24</v>
      </c>
      <c r="B40" s="0" t="s">
        <v>111</v>
      </c>
      <c r="C40" s="0" t="s">
        <v>50</v>
      </c>
      <c r="D40" s="0" t="n">
        <v>111</v>
      </c>
      <c r="E40" s="0" t="n">
        <v>19</v>
      </c>
      <c r="F40" s="0" t="n">
        <v>104</v>
      </c>
      <c r="G40" s="0" t="n">
        <v>33</v>
      </c>
      <c r="H40" s="0" t="n">
        <v>10</v>
      </c>
      <c r="I40" s="0" t="n">
        <v>7</v>
      </c>
      <c r="J40" s="0" t="n">
        <v>5</v>
      </c>
      <c r="K40" s="0" t="n">
        <v>182</v>
      </c>
      <c r="L40" s="0" t="n">
        <v>113</v>
      </c>
      <c r="M40" s="0" t="n">
        <f aca="false">$G40/$K40</f>
        <v>0.181318681318681</v>
      </c>
      <c r="N40" s="0" t="n">
        <f aca="false">$H40/$L40</f>
        <v>0.0884955752212389</v>
      </c>
    </row>
    <row r="41" customFormat="false" ht="12.8" hidden="false" customHeight="false" outlineLevel="0" collapsed="false">
      <c r="A41" s="0" t="s">
        <v>112</v>
      </c>
      <c r="B41" s="0" t="s">
        <v>65</v>
      </c>
      <c r="C41" s="0" t="s">
        <v>113</v>
      </c>
      <c r="D41" s="0" t="n">
        <v>67</v>
      </c>
      <c r="E41" s="0" t="n">
        <v>110</v>
      </c>
      <c r="F41" s="0" t="n">
        <v>31</v>
      </c>
      <c r="G41" s="0" t="n">
        <v>15</v>
      </c>
      <c r="H41" s="0" t="n">
        <v>19</v>
      </c>
      <c r="I41" s="0" t="n">
        <v>17</v>
      </c>
      <c r="J41" s="0" t="n">
        <v>42</v>
      </c>
      <c r="K41" s="0" t="n">
        <v>83</v>
      </c>
      <c r="L41" s="0" t="n">
        <v>122</v>
      </c>
      <c r="M41" s="0" t="n">
        <f aca="false">$G41/$K41</f>
        <v>0.180722891566265</v>
      </c>
      <c r="N41" s="0" t="n">
        <f aca="false">$H41/$L41</f>
        <v>0.155737704918033</v>
      </c>
    </row>
    <row r="42" customFormat="false" ht="12.8" hidden="false" customHeight="false" outlineLevel="0" collapsed="false">
      <c r="A42" s="0" t="s">
        <v>23</v>
      </c>
      <c r="B42" s="0" t="s">
        <v>19</v>
      </c>
      <c r="C42" s="0" t="s">
        <v>114</v>
      </c>
      <c r="D42" s="0" t="n">
        <v>85</v>
      </c>
      <c r="E42" s="0" t="n">
        <v>93</v>
      </c>
      <c r="F42" s="0" t="n">
        <v>40</v>
      </c>
      <c r="G42" s="0" t="n">
        <v>19</v>
      </c>
      <c r="H42" s="0" t="n">
        <v>20</v>
      </c>
      <c r="I42" s="0" t="n">
        <v>34</v>
      </c>
      <c r="J42" s="0" t="n">
        <v>27</v>
      </c>
      <c r="K42" s="0" t="n">
        <v>106</v>
      </c>
      <c r="L42" s="0" t="n">
        <v>113</v>
      </c>
      <c r="M42" s="0" t="n">
        <f aca="false">$G42/$K42</f>
        <v>0.179245283018868</v>
      </c>
      <c r="N42" s="0" t="n">
        <f aca="false">$H42/$L42</f>
        <v>0.176991150442478</v>
      </c>
    </row>
    <row r="43" customFormat="false" ht="12.8" hidden="false" customHeight="false" outlineLevel="0" collapsed="false">
      <c r="A43" s="0" t="s">
        <v>115</v>
      </c>
      <c r="B43" s="0" t="s">
        <v>116</v>
      </c>
      <c r="C43" s="0" t="s">
        <v>59</v>
      </c>
      <c r="D43" s="0" t="n">
        <v>45</v>
      </c>
      <c r="E43" s="0" t="n">
        <v>91</v>
      </c>
      <c r="F43" s="0" t="n">
        <v>22</v>
      </c>
      <c r="G43" s="0" t="n">
        <v>10</v>
      </c>
      <c r="H43" s="0" t="n">
        <v>15</v>
      </c>
      <c r="I43" s="0" t="n">
        <v>3</v>
      </c>
      <c r="J43" s="0" t="n">
        <v>21</v>
      </c>
      <c r="K43" s="0" t="n">
        <v>57</v>
      </c>
      <c r="L43" s="0" t="n">
        <v>98</v>
      </c>
      <c r="M43" s="0" t="n">
        <f aca="false">$G43/$K43</f>
        <v>0.175438596491228</v>
      </c>
      <c r="N43" s="0" t="n">
        <f aca="false">$H43/$L43</f>
        <v>0.153061224489796</v>
      </c>
    </row>
    <row r="44" customFormat="false" ht="12.8" hidden="false" customHeight="false" outlineLevel="0" collapsed="false">
      <c r="A44" s="0" t="s">
        <v>63</v>
      </c>
      <c r="B44" s="0" t="s">
        <v>117</v>
      </c>
      <c r="C44" s="0" t="s">
        <v>118</v>
      </c>
      <c r="D44" s="0" t="n">
        <v>75</v>
      </c>
      <c r="E44" s="0" t="n">
        <v>82</v>
      </c>
      <c r="F44" s="0" t="n">
        <v>46</v>
      </c>
      <c r="G44" s="0" t="n">
        <v>18</v>
      </c>
      <c r="H44" s="0" t="n">
        <v>23</v>
      </c>
      <c r="I44" s="0" t="n">
        <v>24</v>
      </c>
      <c r="J44" s="0" t="n">
        <v>29</v>
      </c>
      <c r="K44" s="0" t="n">
        <v>103</v>
      </c>
      <c r="L44" s="0" t="n">
        <v>105</v>
      </c>
      <c r="M44" s="0" t="n">
        <f aca="false">$G44/$K44</f>
        <v>0.174757281553398</v>
      </c>
      <c r="N44" s="0" t="n">
        <f aca="false">$H44/$L44</f>
        <v>0.219047619047619</v>
      </c>
    </row>
    <row r="45" customFormat="false" ht="12.8" hidden="false" customHeight="false" outlineLevel="0" collapsed="false">
      <c r="A45" s="0" t="s">
        <v>92</v>
      </c>
      <c r="B45" s="0" t="s">
        <v>17</v>
      </c>
      <c r="C45" s="0" t="s">
        <v>107</v>
      </c>
      <c r="D45" s="0" t="n">
        <v>105</v>
      </c>
      <c r="E45" s="0" t="n">
        <v>127</v>
      </c>
      <c r="F45" s="0" t="n">
        <v>45</v>
      </c>
      <c r="G45" s="0" t="n">
        <v>22</v>
      </c>
      <c r="H45" s="0" t="n">
        <v>24</v>
      </c>
      <c r="I45" s="0" t="n">
        <v>22</v>
      </c>
      <c r="J45" s="0" t="n">
        <v>51</v>
      </c>
      <c r="K45" s="0" t="n">
        <v>128</v>
      </c>
      <c r="L45" s="0" t="n">
        <v>148</v>
      </c>
      <c r="M45" s="0" t="n">
        <f aca="false">$G45/$K45</f>
        <v>0.171875</v>
      </c>
      <c r="N45" s="0" t="n">
        <f aca="false">$H45/$L45</f>
        <v>0.162162162162162</v>
      </c>
    </row>
    <row r="46" customFormat="false" ht="12.8" hidden="false" customHeight="false" outlineLevel="0" collapsed="false">
      <c r="A46" s="0" t="s">
        <v>74</v>
      </c>
      <c r="B46" s="0" t="s">
        <v>119</v>
      </c>
      <c r="C46" s="0" t="s">
        <v>120</v>
      </c>
      <c r="D46" s="0" t="n">
        <v>42</v>
      </c>
      <c r="E46" s="0" t="n">
        <v>0</v>
      </c>
      <c r="F46" s="0" t="n">
        <v>33</v>
      </c>
      <c r="G46" s="0" t="n">
        <v>11</v>
      </c>
      <c r="H46" s="0" t="n">
        <v>0</v>
      </c>
      <c r="I46" s="0" t="n">
        <v>13</v>
      </c>
      <c r="J46" s="0" t="n">
        <v>0</v>
      </c>
      <c r="K46" s="0" t="n">
        <v>64</v>
      </c>
      <c r="L46" s="0" t="n">
        <v>33</v>
      </c>
      <c r="M46" s="0" t="n">
        <f aca="false">$G46/$K46</f>
        <v>0.171875</v>
      </c>
      <c r="N46" s="0" t="n">
        <f aca="false">$H46/$L46</f>
        <v>0</v>
      </c>
    </row>
    <row r="47" customFormat="false" ht="12.8" hidden="false" customHeight="false" outlineLevel="0" collapsed="false">
      <c r="A47" s="0" t="s">
        <v>83</v>
      </c>
      <c r="B47" s="0" t="s">
        <v>53</v>
      </c>
      <c r="C47" s="0" t="s">
        <v>38</v>
      </c>
      <c r="D47" s="0" t="n">
        <v>32</v>
      </c>
      <c r="E47" s="0" t="n">
        <v>8</v>
      </c>
      <c r="F47" s="0" t="n">
        <v>16</v>
      </c>
      <c r="G47" s="0" t="n">
        <v>7</v>
      </c>
      <c r="H47" s="0" t="n">
        <v>0</v>
      </c>
      <c r="I47" s="0" t="n">
        <v>7</v>
      </c>
      <c r="J47" s="0" t="n">
        <v>2</v>
      </c>
      <c r="K47" s="0" t="n">
        <v>41</v>
      </c>
      <c r="L47" s="0" t="n">
        <v>24</v>
      </c>
      <c r="M47" s="0" t="n">
        <f aca="false">$G47/$K47</f>
        <v>0.170731707317073</v>
      </c>
      <c r="N47" s="0" t="n">
        <f aca="false">$H47/$L47</f>
        <v>0</v>
      </c>
    </row>
    <row r="48" customFormat="false" ht="12.8" hidden="false" customHeight="false" outlineLevel="0" collapsed="false">
      <c r="A48" s="0" t="s">
        <v>121</v>
      </c>
      <c r="B48" s="0" t="s">
        <v>122</v>
      </c>
      <c r="C48" s="0" t="s">
        <v>123</v>
      </c>
      <c r="D48" s="0" t="n">
        <v>57</v>
      </c>
      <c r="E48" s="0" t="n">
        <v>38</v>
      </c>
      <c r="F48" s="0" t="n">
        <v>46</v>
      </c>
      <c r="G48" s="0" t="n">
        <v>15</v>
      </c>
      <c r="H48" s="0" t="n">
        <v>1</v>
      </c>
      <c r="I48" s="0" t="n">
        <v>5</v>
      </c>
      <c r="J48" s="0" t="n">
        <v>12</v>
      </c>
      <c r="K48" s="0" t="n">
        <v>88</v>
      </c>
      <c r="L48" s="0" t="n">
        <v>83</v>
      </c>
      <c r="M48" s="0" t="n">
        <f aca="false">$G48/$K48</f>
        <v>0.170454545454545</v>
      </c>
      <c r="N48" s="0" t="n">
        <f aca="false">$H48/$L48</f>
        <v>0.0120481927710843</v>
      </c>
    </row>
    <row r="49" customFormat="false" ht="12.8" hidden="false" customHeight="false" outlineLevel="0" collapsed="false">
      <c r="A49" s="0" t="s">
        <v>124</v>
      </c>
      <c r="B49" s="0" t="s">
        <v>125</v>
      </c>
      <c r="C49" s="0" t="s">
        <v>78</v>
      </c>
      <c r="D49" s="0" t="n">
        <v>39</v>
      </c>
      <c r="E49" s="0" t="n">
        <v>0</v>
      </c>
      <c r="F49" s="0" t="n">
        <v>65</v>
      </c>
      <c r="G49" s="0" t="n">
        <v>15</v>
      </c>
      <c r="H49" s="0" t="n">
        <v>0</v>
      </c>
      <c r="I49" s="0" t="n">
        <v>2</v>
      </c>
      <c r="J49" s="0" t="n">
        <v>0</v>
      </c>
      <c r="K49" s="0" t="n">
        <v>89</v>
      </c>
      <c r="L49" s="0" t="n">
        <v>65</v>
      </c>
      <c r="M49" s="0" t="n">
        <f aca="false">$G49/$K49</f>
        <v>0.168539325842697</v>
      </c>
      <c r="N49" s="0" t="n">
        <f aca="false">$H49/$L49</f>
        <v>0</v>
      </c>
    </row>
    <row r="50" customFormat="false" ht="12.8" hidden="false" customHeight="false" outlineLevel="0" collapsed="false">
      <c r="A50" s="0" t="s">
        <v>126</v>
      </c>
      <c r="B50" s="0" t="s">
        <v>127</v>
      </c>
      <c r="C50" s="0" t="s">
        <v>128</v>
      </c>
      <c r="D50" s="0" t="n">
        <v>95</v>
      </c>
      <c r="E50" s="0" t="n">
        <v>5</v>
      </c>
      <c r="F50" s="0" t="n">
        <v>87</v>
      </c>
      <c r="G50" s="0" t="n">
        <v>26</v>
      </c>
      <c r="H50" s="0" t="n">
        <v>1</v>
      </c>
      <c r="I50" s="0" t="n">
        <v>32</v>
      </c>
      <c r="J50" s="0" t="n">
        <v>0</v>
      </c>
      <c r="K50" s="0" t="n">
        <v>156</v>
      </c>
      <c r="L50" s="0" t="n">
        <v>91</v>
      </c>
      <c r="M50" s="0" t="n">
        <f aca="false">$G50/$K50</f>
        <v>0.166666666666667</v>
      </c>
      <c r="N50" s="0" t="n">
        <f aca="false">$H50/$L50</f>
        <v>0.010989010989011</v>
      </c>
    </row>
    <row r="51" customFormat="false" ht="12.8" hidden="false" customHeight="false" outlineLevel="0" collapsed="false">
      <c r="A51" s="0" t="s">
        <v>129</v>
      </c>
      <c r="B51" s="0" t="s">
        <v>130</v>
      </c>
      <c r="C51" s="0" t="s">
        <v>131</v>
      </c>
      <c r="D51" s="0" t="n">
        <v>94</v>
      </c>
      <c r="E51" s="0" t="n">
        <v>0</v>
      </c>
      <c r="F51" s="0" t="n">
        <v>84</v>
      </c>
      <c r="G51" s="0" t="n">
        <v>25</v>
      </c>
      <c r="H51" s="0" t="n">
        <v>0</v>
      </c>
      <c r="I51" s="0" t="n">
        <v>6</v>
      </c>
      <c r="J51" s="0" t="n">
        <v>0</v>
      </c>
      <c r="K51" s="0" t="n">
        <v>153</v>
      </c>
      <c r="L51" s="0" t="n">
        <v>84</v>
      </c>
      <c r="M51" s="0" t="n">
        <f aca="false">$G51/$K51</f>
        <v>0.163398692810458</v>
      </c>
      <c r="N51" s="0" t="n">
        <f aca="false">$H51/$L51</f>
        <v>0</v>
      </c>
    </row>
    <row r="52" customFormat="false" ht="12.8" hidden="false" customHeight="false" outlineLevel="0" collapsed="false">
      <c r="A52" s="0" t="s">
        <v>108</v>
      </c>
      <c r="B52" s="0" t="s">
        <v>132</v>
      </c>
      <c r="C52" s="0" t="s">
        <v>26</v>
      </c>
      <c r="D52" s="0" t="n">
        <v>83</v>
      </c>
      <c r="E52" s="0" t="n">
        <v>12</v>
      </c>
      <c r="F52" s="0" t="n">
        <v>96</v>
      </c>
      <c r="G52" s="0" t="n">
        <v>25</v>
      </c>
      <c r="H52" s="0" t="n">
        <v>1</v>
      </c>
      <c r="I52" s="0" t="n">
        <v>32</v>
      </c>
      <c r="J52" s="0" t="n">
        <v>0</v>
      </c>
      <c r="K52" s="0" t="n">
        <v>154</v>
      </c>
      <c r="L52" s="0" t="n">
        <v>107</v>
      </c>
      <c r="M52" s="0" t="n">
        <f aca="false">$G52/$K52</f>
        <v>0.162337662337662</v>
      </c>
      <c r="N52" s="0" t="n">
        <f aca="false">$H52/$L52</f>
        <v>0.00934579439252336</v>
      </c>
    </row>
    <row r="53" customFormat="false" ht="12.8" hidden="false" customHeight="false" outlineLevel="0" collapsed="false">
      <c r="A53" s="0" t="s">
        <v>133</v>
      </c>
      <c r="B53" s="0" t="s">
        <v>134</v>
      </c>
      <c r="C53" s="0" t="s">
        <v>135</v>
      </c>
      <c r="D53" s="0" t="n">
        <v>46</v>
      </c>
      <c r="E53" s="0" t="n">
        <v>0</v>
      </c>
      <c r="F53" s="0" t="n">
        <v>33</v>
      </c>
      <c r="G53" s="0" t="n">
        <v>11</v>
      </c>
      <c r="H53" s="0" t="n">
        <v>0</v>
      </c>
      <c r="I53" s="0" t="n">
        <v>9</v>
      </c>
      <c r="J53" s="0" t="n">
        <v>0</v>
      </c>
      <c r="K53" s="0" t="n">
        <v>68</v>
      </c>
      <c r="L53" s="0" t="n">
        <v>33</v>
      </c>
      <c r="M53" s="0" t="n">
        <f aca="false">$G53/$K53</f>
        <v>0.161764705882353</v>
      </c>
      <c r="N53" s="0" t="n">
        <f aca="false">$H53/$L53</f>
        <v>0</v>
      </c>
    </row>
    <row r="54" customFormat="false" ht="12.8" hidden="false" customHeight="false" outlineLevel="0" collapsed="false">
      <c r="A54" s="0" t="s">
        <v>136</v>
      </c>
      <c r="B54" s="0" t="s">
        <v>137</v>
      </c>
      <c r="C54" s="0" t="s">
        <v>138</v>
      </c>
      <c r="D54" s="0" t="n">
        <v>51</v>
      </c>
      <c r="E54" s="0" t="n">
        <v>11</v>
      </c>
      <c r="F54" s="0" t="n">
        <v>29</v>
      </c>
      <c r="G54" s="0" t="n">
        <v>11</v>
      </c>
      <c r="H54" s="0" t="n">
        <v>2</v>
      </c>
      <c r="I54" s="0" t="n">
        <v>0</v>
      </c>
      <c r="J54" s="0" t="n">
        <v>3</v>
      </c>
      <c r="K54" s="0" t="n">
        <v>69</v>
      </c>
      <c r="L54" s="0" t="n">
        <v>38</v>
      </c>
      <c r="M54" s="0" t="n">
        <f aca="false">$G54/$K54</f>
        <v>0.159420289855072</v>
      </c>
      <c r="N54" s="0" t="n">
        <f aca="false">$H54/$L54</f>
        <v>0.0526315789473684</v>
      </c>
    </row>
    <row r="55" customFormat="false" ht="12.8" hidden="false" customHeight="false" outlineLevel="0" collapsed="false">
      <c r="A55" s="0" t="s">
        <v>79</v>
      </c>
      <c r="B55" s="0" t="s">
        <v>67</v>
      </c>
      <c r="C55" s="0" t="s">
        <v>62</v>
      </c>
      <c r="D55" s="0" t="n">
        <v>70</v>
      </c>
      <c r="E55" s="0" t="n">
        <v>45</v>
      </c>
      <c r="F55" s="0" t="n">
        <v>58</v>
      </c>
      <c r="G55" s="0" t="n">
        <v>17</v>
      </c>
      <c r="H55" s="0" t="n">
        <v>14</v>
      </c>
      <c r="I55" s="0" t="n">
        <v>23</v>
      </c>
      <c r="J55" s="0" t="n">
        <v>22</v>
      </c>
      <c r="K55" s="0" t="n">
        <v>111</v>
      </c>
      <c r="L55" s="0" t="n">
        <v>89</v>
      </c>
      <c r="M55" s="0" t="n">
        <f aca="false">$G55/$K55</f>
        <v>0.153153153153153</v>
      </c>
      <c r="N55" s="0" t="n">
        <f aca="false">$H55/$L55</f>
        <v>0.157303370786517</v>
      </c>
    </row>
    <row r="56" customFormat="false" ht="12.8" hidden="false" customHeight="false" outlineLevel="0" collapsed="false">
      <c r="A56" s="0" t="s">
        <v>139</v>
      </c>
      <c r="B56" s="0" t="s">
        <v>140</v>
      </c>
      <c r="C56" s="0" t="s">
        <v>15</v>
      </c>
      <c r="D56" s="0" t="n">
        <v>55</v>
      </c>
      <c r="E56" s="0" t="n">
        <v>24</v>
      </c>
      <c r="F56" s="0" t="n">
        <v>51</v>
      </c>
      <c r="G56" s="0" t="n">
        <v>14</v>
      </c>
      <c r="H56" s="0" t="n">
        <v>5</v>
      </c>
      <c r="I56" s="0" t="n">
        <v>3</v>
      </c>
      <c r="J56" s="0" t="n">
        <v>1</v>
      </c>
      <c r="K56" s="0" t="n">
        <v>92</v>
      </c>
      <c r="L56" s="0" t="n">
        <v>70</v>
      </c>
      <c r="M56" s="0" t="n">
        <f aca="false">$G56/$K56</f>
        <v>0.152173913043478</v>
      </c>
      <c r="N56" s="0" t="n">
        <f aca="false">$H56/$L56</f>
        <v>0.0714285714285714</v>
      </c>
    </row>
    <row r="57" customFormat="false" ht="12.8" hidden="false" customHeight="false" outlineLevel="0" collapsed="false">
      <c r="A57" s="0" t="s">
        <v>141</v>
      </c>
      <c r="B57" s="0" t="s">
        <v>142</v>
      </c>
      <c r="C57" s="0" t="s">
        <v>60</v>
      </c>
      <c r="D57" s="0" t="n">
        <v>77</v>
      </c>
      <c r="E57" s="0" t="n">
        <v>0</v>
      </c>
      <c r="F57" s="0" t="n">
        <v>60</v>
      </c>
      <c r="G57" s="0" t="n">
        <v>18</v>
      </c>
      <c r="H57" s="0" t="n">
        <v>0</v>
      </c>
      <c r="I57" s="0" t="n">
        <v>0</v>
      </c>
      <c r="J57" s="0" t="n">
        <v>0</v>
      </c>
      <c r="K57" s="0" t="n">
        <v>119</v>
      </c>
      <c r="L57" s="0" t="n">
        <v>60</v>
      </c>
      <c r="M57" s="0" t="n">
        <f aca="false">$G57/$K57</f>
        <v>0.151260504201681</v>
      </c>
      <c r="N57" s="0" t="n">
        <f aca="false">$H57/$L57</f>
        <v>0</v>
      </c>
    </row>
    <row r="58" customFormat="false" ht="12.8" hidden="false" customHeight="false" outlineLevel="0" collapsed="false">
      <c r="A58" s="0" t="s">
        <v>143</v>
      </c>
      <c r="B58" s="0" t="s">
        <v>144</v>
      </c>
      <c r="C58" s="0" t="s">
        <v>63</v>
      </c>
      <c r="D58" s="0" t="n">
        <v>82</v>
      </c>
      <c r="E58" s="0" t="n">
        <v>27</v>
      </c>
      <c r="F58" s="0" t="n">
        <v>74</v>
      </c>
      <c r="G58" s="0" t="n">
        <v>20</v>
      </c>
      <c r="H58" s="0" t="n">
        <v>11</v>
      </c>
      <c r="I58" s="0" t="n">
        <v>0</v>
      </c>
      <c r="J58" s="0" t="n">
        <v>12</v>
      </c>
      <c r="K58" s="0" t="n">
        <v>136</v>
      </c>
      <c r="L58" s="0" t="n">
        <v>90</v>
      </c>
      <c r="M58" s="0" t="n">
        <f aca="false">$G58/$K58</f>
        <v>0.147058823529412</v>
      </c>
      <c r="N58" s="0" t="n">
        <f aca="false">$H58/$L58</f>
        <v>0.122222222222222</v>
      </c>
    </row>
    <row r="59" customFormat="false" ht="12.8" hidden="false" customHeight="false" outlineLevel="0" collapsed="false">
      <c r="A59" s="0" t="s">
        <v>128</v>
      </c>
      <c r="B59" s="0" t="s">
        <v>145</v>
      </c>
      <c r="C59" s="0" t="s">
        <v>146</v>
      </c>
      <c r="D59" s="0" t="n">
        <v>44</v>
      </c>
      <c r="E59" s="0" t="n">
        <v>61</v>
      </c>
      <c r="F59" s="0" t="n">
        <v>27</v>
      </c>
      <c r="G59" s="0" t="n">
        <v>9</v>
      </c>
      <c r="H59" s="0" t="n">
        <v>7</v>
      </c>
      <c r="I59" s="0" t="n">
        <v>6</v>
      </c>
      <c r="J59" s="0" t="n">
        <v>13</v>
      </c>
      <c r="K59" s="0" t="n">
        <v>62</v>
      </c>
      <c r="L59" s="0" t="n">
        <v>81</v>
      </c>
      <c r="M59" s="0" t="n">
        <f aca="false">$G59/$K59</f>
        <v>0.145161290322581</v>
      </c>
      <c r="N59" s="0" t="n">
        <f aca="false">$H59/$L59</f>
        <v>0.0864197530864197</v>
      </c>
    </row>
    <row r="60" customFormat="false" ht="12.8" hidden="false" customHeight="false" outlineLevel="0" collapsed="false">
      <c r="A60" s="0" t="s">
        <v>147</v>
      </c>
      <c r="B60" s="0" t="s">
        <v>148</v>
      </c>
      <c r="C60" s="0" t="s">
        <v>149</v>
      </c>
      <c r="D60" s="0" t="n">
        <v>5</v>
      </c>
      <c r="E60" s="0" t="n">
        <v>53</v>
      </c>
      <c r="F60" s="0" t="n">
        <v>3</v>
      </c>
      <c r="G60" s="0" t="n">
        <v>1</v>
      </c>
      <c r="H60" s="0" t="n">
        <v>1</v>
      </c>
      <c r="I60" s="0" t="n">
        <v>1</v>
      </c>
      <c r="J60" s="0" t="n">
        <v>0</v>
      </c>
      <c r="K60" s="0" t="n">
        <v>7</v>
      </c>
      <c r="L60" s="0" t="n">
        <v>55</v>
      </c>
      <c r="M60" s="0" t="n">
        <f aca="false">$G60/$K60</f>
        <v>0.142857142857143</v>
      </c>
      <c r="N60" s="0" t="n">
        <f aca="false">$H60/$L60</f>
        <v>0.0181818181818182</v>
      </c>
    </row>
    <row r="61" customFormat="false" ht="12.8" hidden="false" customHeight="false" outlineLevel="0" collapsed="false">
      <c r="A61" s="0" t="s">
        <v>85</v>
      </c>
      <c r="B61" s="0" t="s">
        <v>150</v>
      </c>
      <c r="C61" s="0" t="s">
        <v>151</v>
      </c>
      <c r="D61" s="0" t="n">
        <v>4</v>
      </c>
      <c r="E61" s="0" t="n">
        <v>23</v>
      </c>
      <c r="F61" s="0" t="n">
        <v>4</v>
      </c>
      <c r="G61" s="0" t="n">
        <v>1</v>
      </c>
      <c r="H61" s="0" t="n">
        <v>0</v>
      </c>
      <c r="I61" s="0" t="n">
        <v>2</v>
      </c>
      <c r="J61" s="0" t="n">
        <v>5</v>
      </c>
      <c r="K61" s="0" t="n">
        <v>7</v>
      </c>
      <c r="L61" s="0" t="n">
        <v>27</v>
      </c>
      <c r="M61" s="0" t="n">
        <f aca="false">$G61/$K61</f>
        <v>0.142857142857143</v>
      </c>
      <c r="N61" s="0" t="n">
        <f aca="false">$H61/$L61</f>
        <v>0</v>
      </c>
    </row>
    <row r="62" customFormat="false" ht="12.8" hidden="false" customHeight="false" outlineLevel="0" collapsed="false">
      <c r="A62" s="0" t="s">
        <v>152</v>
      </c>
      <c r="B62" s="0" t="s">
        <v>87</v>
      </c>
      <c r="C62" s="0" t="s">
        <v>133</v>
      </c>
      <c r="D62" s="0" t="n">
        <v>68</v>
      </c>
      <c r="E62" s="0" t="n">
        <v>47</v>
      </c>
      <c r="F62" s="0" t="n">
        <v>79</v>
      </c>
      <c r="G62" s="0" t="n">
        <v>18</v>
      </c>
      <c r="H62" s="0" t="n">
        <v>8</v>
      </c>
      <c r="I62" s="0" t="n">
        <v>14</v>
      </c>
      <c r="J62" s="0" t="n">
        <v>13</v>
      </c>
      <c r="K62" s="0" t="n">
        <v>129</v>
      </c>
      <c r="L62" s="0" t="n">
        <v>118</v>
      </c>
      <c r="M62" s="0" t="n">
        <f aca="false">$G62/$K62</f>
        <v>0.13953488372093</v>
      </c>
      <c r="N62" s="0" t="n">
        <f aca="false">$H62/$L62</f>
        <v>0.0677966101694915</v>
      </c>
    </row>
    <row r="63" customFormat="false" ht="12.8" hidden="false" customHeight="false" outlineLevel="0" collapsed="false">
      <c r="A63" s="0" t="s">
        <v>114</v>
      </c>
      <c r="B63" s="0" t="s">
        <v>153</v>
      </c>
      <c r="C63" s="0" t="s">
        <v>154</v>
      </c>
      <c r="D63" s="0" t="n">
        <v>80</v>
      </c>
      <c r="E63" s="0" t="n">
        <v>4</v>
      </c>
      <c r="F63" s="0" t="n">
        <v>56</v>
      </c>
      <c r="G63" s="0" t="n">
        <v>16</v>
      </c>
      <c r="H63" s="0" t="n">
        <v>2</v>
      </c>
      <c r="I63" s="0" t="n">
        <v>24</v>
      </c>
      <c r="J63" s="0" t="n">
        <v>3</v>
      </c>
      <c r="K63" s="0" t="n">
        <v>120</v>
      </c>
      <c r="L63" s="0" t="n">
        <v>58</v>
      </c>
      <c r="M63" s="0" t="n">
        <f aca="false">$G63/$K63</f>
        <v>0.133333333333333</v>
      </c>
      <c r="N63" s="0" t="n">
        <f aca="false">$H63/$L63</f>
        <v>0.0344827586206897</v>
      </c>
    </row>
    <row r="64" customFormat="false" ht="12.8" hidden="false" customHeight="false" outlineLevel="0" collapsed="false">
      <c r="A64" s="0" t="s">
        <v>155</v>
      </c>
      <c r="B64" s="0" t="s">
        <v>156</v>
      </c>
      <c r="C64" s="0" t="s">
        <v>106</v>
      </c>
      <c r="D64" s="0" t="n">
        <v>66</v>
      </c>
      <c r="E64" s="0" t="n">
        <v>0</v>
      </c>
      <c r="F64" s="0" t="n">
        <v>53</v>
      </c>
      <c r="G64" s="0" t="n">
        <v>14</v>
      </c>
      <c r="H64" s="0" t="n">
        <v>0</v>
      </c>
      <c r="I64" s="0" t="n">
        <v>1</v>
      </c>
      <c r="J64" s="0" t="n">
        <v>0</v>
      </c>
      <c r="K64" s="0" t="n">
        <v>105</v>
      </c>
      <c r="L64" s="0" t="n">
        <v>53</v>
      </c>
      <c r="M64" s="0" t="n">
        <f aca="false">$G64/$K64</f>
        <v>0.133333333333333</v>
      </c>
      <c r="N64" s="0" t="n">
        <f aca="false">$H64/$L64</f>
        <v>0</v>
      </c>
    </row>
    <row r="65" customFormat="false" ht="12.8" hidden="false" customHeight="false" outlineLevel="0" collapsed="false">
      <c r="A65" s="0" t="s">
        <v>49</v>
      </c>
      <c r="B65" s="0" t="s">
        <v>157</v>
      </c>
      <c r="C65" s="0" t="s">
        <v>158</v>
      </c>
      <c r="D65" s="0" t="n">
        <v>66</v>
      </c>
      <c r="E65" s="0" t="n">
        <v>0</v>
      </c>
      <c r="F65" s="0" t="n">
        <v>36</v>
      </c>
      <c r="G65" s="0" t="n">
        <v>12</v>
      </c>
      <c r="H65" s="0" t="n">
        <v>0</v>
      </c>
      <c r="I65" s="0" t="n">
        <v>19</v>
      </c>
      <c r="J65" s="0" t="n">
        <v>0</v>
      </c>
      <c r="K65" s="0" t="n">
        <v>90</v>
      </c>
      <c r="L65" s="0" t="n">
        <v>36</v>
      </c>
      <c r="M65" s="0" t="n">
        <f aca="false">$G65/$K65</f>
        <v>0.133333333333333</v>
      </c>
      <c r="N65" s="0" t="n">
        <f aca="false">$H65/$L65</f>
        <v>0</v>
      </c>
    </row>
    <row r="66" customFormat="false" ht="12.8" hidden="false" customHeight="false" outlineLevel="0" collapsed="false">
      <c r="A66" s="0" t="s">
        <v>159</v>
      </c>
      <c r="B66" s="0" t="s">
        <v>160</v>
      </c>
      <c r="C66" s="0" t="s">
        <v>161</v>
      </c>
      <c r="D66" s="0" t="n">
        <v>40</v>
      </c>
      <c r="E66" s="0" t="n">
        <v>0</v>
      </c>
      <c r="F66" s="0" t="n">
        <v>21</v>
      </c>
      <c r="G66" s="0" t="n">
        <v>7</v>
      </c>
      <c r="H66" s="0" t="n">
        <v>0</v>
      </c>
      <c r="I66" s="0" t="n">
        <v>0</v>
      </c>
      <c r="J66" s="0" t="n">
        <v>0</v>
      </c>
      <c r="K66" s="0" t="n">
        <v>54</v>
      </c>
      <c r="L66" s="0" t="n">
        <v>21</v>
      </c>
      <c r="M66" s="0" t="n">
        <f aca="false">$G66/$K66</f>
        <v>0.12962962962963</v>
      </c>
      <c r="N66" s="0" t="n">
        <f aca="false">$H66/$L66</f>
        <v>0</v>
      </c>
    </row>
    <row r="67" customFormat="false" ht="12.8" hidden="false" customHeight="false" outlineLevel="0" collapsed="false">
      <c r="A67" s="0" t="s">
        <v>116</v>
      </c>
      <c r="B67" s="0" t="s">
        <v>162</v>
      </c>
      <c r="C67" s="0" t="s">
        <v>163</v>
      </c>
      <c r="D67" s="0" t="n">
        <v>91</v>
      </c>
      <c r="E67" s="0" t="n">
        <v>30</v>
      </c>
      <c r="F67" s="0" t="n">
        <v>93</v>
      </c>
      <c r="G67" s="0" t="n">
        <v>21</v>
      </c>
      <c r="H67" s="0" t="n">
        <v>12</v>
      </c>
      <c r="I67" s="0" t="n">
        <v>21</v>
      </c>
      <c r="J67" s="0" t="n">
        <v>5</v>
      </c>
      <c r="K67" s="0" t="n">
        <v>163</v>
      </c>
      <c r="L67" s="0" t="n">
        <v>111</v>
      </c>
      <c r="M67" s="0" t="n">
        <f aca="false">$G67/$K67</f>
        <v>0.128834355828221</v>
      </c>
      <c r="N67" s="0" t="n">
        <f aca="false">$H67/$L67</f>
        <v>0.108108108108108</v>
      </c>
    </row>
    <row r="68" customFormat="false" ht="12.8" hidden="false" customHeight="false" outlineLevel="0" collapsed="false">
      <c r="A68" s="0" t="s">
        <v>164</v>
      </c>
      <c r="B68" s="0" t="s">
        <v>69</v>
      </c>
      <c r="C68" s="0" t="s">
        <v>165</v>
      </c>
      <c r="D68" s="0" t="n">
        <v>36</v>
      </c>
      <c r="E68" s="0" t="n">
        <v>55</v>
      </c>
      <c r="F68" s="0" t="n">
        <v>17</v>
      </c>
      <c r="G68" s="0" t="n">
        <v>6</v>
      </c>
      <c r="H68" s="0" t="n">
        <v>3</v>
      </c>
      <c r="I68" s="0" t="n">
        <v>1</v>
      </c>
      <c r="J68" s="0" t="n">
        <v>16</v>
      </c>
      <c r="K68" s="0" t="n">
        <v>47</v>
      </c>
      <c r="L68" s="0" t="n">
        <v>69</v>
      </c>
      <c r="M68" s="0" t="n">
        <f aca="false">$G68/$K68</f>
        <v>0.127659574468085</v>
      </c>
      <c r="N68" s="0" t="n">
        <f aca="false">$H68/$L68</f>
        <v>0.0434782608695652</v>
      </c>
    </row>
    <row r="69" customFormat="false" ht="12.8" hidden="false" customHeight="false" outlineLevel="0" collapsed="false">
      <c r="A69" s="0" t="s">
        <v>166</v>
      </c>
      <c r="B69" s="0" t="s">
        <v>167</v>
      </c>
      <c r="C69" s="0" t="s">
        <v>168</v>
      </c>
      <c r="D69" s="0" t="n">
        <v>18</v>
      </c>
      <c r="E69" s="0" t="n">
        <v>5</v>
      </c>
      <c r="F69" s="0" t="n">
        <v>9</v>
      </c>
      <c r="G69" s="0" t="n">
        <v>3</v>
      </c>
      <c r="H69" s="0" t="n">
        <v>0</v>
      </c>
      <c r="I69" s="0" t="n">
        <v>3</v>
      </c>
      <c r="J69" s="0" t="n">
        <v>5</v>
      </c>
      <c r="K69" s="0" t="n">
        <v>24</v>
      </c>
      <c r="L69" s="0" t="n">
        <v>14</v>
      </c>
      <c r="M69" s="0" t="n">
        <f aca="false">$G69/$K69</f>
        <v>0.125</v>
      </c>
      <c r="N69" s="0" t="n">
        <f aca="false">$H69/$L69</f>
        <v>0</v>
      </c>
    </row>
    <row r="70" customFormat="false" ht="12.8" hidden="false" customHeight="false" outlineLevel="0" collapsed="false">
      <c r="A70" s="0" t="s">
        <v>169</v>
      </c>
      <c r="B70" s="0" t="s">
        <v>170</v>
      </c>
      <c r="C70" s="0" t="s">
        <v>171</v>
      </c>
      <c r="D70" s="0" t="n">
        <v>7</v>
      </c>
      <c r="E70" s="0" t="n">
        <v>0</v>
      </c>
      <c r="F70" s="0" t="n">
        <v>2</v>
      </c>
      <c r="G70" s="0" t="n">
        <v>1</v>
      </c>
      <c r="H70" s="0" t="n">
        <v>0</v>
      </c>
      <c r="I70" s="0" t="n">
        <v>2</v>
      </c>
      <c r="J70" s="0" t="n">
        <v>0</v>
      </c>
      <c r="K70" s="0" t="n">
        <v>8</v>
      </c>
      <c r="L70" s="0" t="n">
        <v>2</v>
      </c>
      <c r="M70" s="0" t="n">
        <f aca="false">$G70/$K70</f>
        <v>0.125</v>
      </c>
      <c r="N70" s="0" t="n">
        <f aca="false">$H70/$L70</f>
        <v>0</v>
      </c>
    </row>
    <row r="71" customFormat="false" ht="12.8" hidden="false" customHeight="false" outlineLevel="0" collapsed="false">
      <c r="A71" s="0" t="s">
        <v>118</v>
      </c>
      <c r="B71" s="0" t="s">
        <v>172</v>
      </c>
      <c r="C71" s="0" t="s">
        <v>76</v>
      </c>
      <c r="D71" s="0" t="n">
        <v>78</v>
      </c>
      <c r="E71" s="0" t="n">
        <v>8</v>
      </c>
      <c r="F71" s="0" t="n">
        <v>97</v>
      </c>
      <c r="G71" s="0" t="n">
        <v>19</v>
      </c>
      <c r="H71" s="0" t="n">
        <v>3</v>
      </c>
      <c r="I71" s="0" t="n">
        <v>26</v>
      </c>
      <c r="J71" s="0" t="n">
        <v>0</v>
      </c>
      <c r="K71" s="0" t="n">
        <v>156</v>
      </c>
      <c r="L71" s="0" t="n">
        <v>102</v>
      </c>
      <c r="M71" s="0" t="n">
        <f aca="false">$G71/$K71</f>
        <v>0.121794871794872</v>
      </c>
      <c r="N71" s="0" t="n">
        <f aca="false">$H71/$L71</f>
        <v>0.0294117647058823</v>
      </c>
    </row>
    <row r="72" customFormat="false" ht="12.8" hidden="false" customHeight="false" outlineLevel="0" collapsed="false">
      <c r="A72" s="0" t="s">
        <v>173</v>
      </c>
      <c r="B72" s="0" t="s">
        <v>174</v>
      </c>
      <c r="C72" s="0" t="s">
        <v>175</v>
      </c>
      <c r="D72" s="0" t="n">
        <v>95</v>
      </c>
      <c r="E72" s="0" t="n">
        <v>7</v>
      </c>
      <c r="F72" s="0" t="n">
        <v>72</v>
      </c>
      <c r="G72" s="0" t="n">
        <v>18</v>
      </c>
      <c r="H72" s="0" t="n">
        <v>3</v>
      </c>
      <c r="I72" s="0" t="n">
        <v>29</v>
      </c>
      <c r="J72" s="0" t="n">
        <v>4</v>
      </c>
      <c r="K72" s="0" t="n">
        <v>149</v>
      </c>
      <c r="L72" s="0" t="n">
        <v>76</v>
      </c>
      <c r="M72" s="0" t="n">
        <f aca="false">$G72/$K72</f>
        <v>0.120805369127517</v>
      </c>
      <c r="N72" s="0" t="n">
        <f aca="false">$H72/$L72</f>
        <v>0.0394736842105263</v>
      </c>
    </row>
    <row r="73" customFormat="false" ht="12.8" hidden="false" customHeight="false" outlineLevel="0" collapsed="false">
      <c r="A73" s="0" t="s">
        <v>176</v>
      </c>
      <c r="B73" s="0" t="s">
        <v>133</v>
      </c>
      <c r="C73" s="0" t="s">
        <v>145</v>
      </c>
      <c r="D73" s="0" t="n">
        <v>36</v>
      </c>
      <c r="E73" s="0" t="n">
        <v>46</v>
      </c>
      <c r="F73" s="0" t="n">
        <v>29</v>
      </c>
      <c r="G73" s="0" t="n">
        <v>7</v>
      </c>
      <c r="H73" s="0" t="n">
        <v>2</v>
      </c>
      <c r="I73" s="0" t="n">
        <v>1</v>
      </c>
      <c r="J73" s="0" t="n">
        <v>9</v>
      </c>
      <c r="K73" s="0" t="n">
        <v>58</v>
      </c>
      <c r="L73" s="0" t="n">
        <v>73</v>
      </c>
      <c r="M73" s="0" t="n">
        <f aca="false">$G73/$K73</f>
        <v>0.120689655172414</v>
      </c>
      <c r="N73" s="0" t="n">
        <f aca="false">$H73/$L73</f>
        <v>0.0273972602739726</v>
      </c>
    </row>
    <row r="74" customFormat="false" ht="12.8" hidden="false" customHeight="false" outlineLevel="0" collapsed="false">
      <c r="A74" s="0" t="s">
        <v>113</v>
      </c>
      <c r="B74" s="0" t="s">
        <v>177</v>
      </c>
      <c r="C74" s="0" t="s">
        <v>178</v>
      </c>
      <c r="D74" s="0" t="n">
        <v>102</v>
      </c>
      <c r="E74" s="0" t="n">
        <v>48</v>
      </c>
      <c r="F74" s="0" t="n">
        <v>84</v>
      </c>
      <c r="G74" s="0" t="n">
        <v>20</v>
      </c>
      <c r="H74" s="0" t="n">
        <v>21</v>
      </c>
      <c r="I74" s="0" t="n">
        <v>24</v>
      </c>
      <c r="J74" s="0" t="n">
        <v>16</v>
      </c>
      <c r="K74" s="0" t="n">
        <v>166</v>
      </c>
      <c r="L74" s="0" t="n">
        <v>111</v>
      </c>
      <c r="M74" s="0" t="n">
        <f aca="false">$G74/$K74</f>
        <v>0.120481927710843</v>
      </c>
      <c r="N74" s="0" t="n">
        <f aca="false">$H74/$L74</f>
        <v>0.189189189189189</v>
      </c>
    </row>
    <row r="75" customFormat="false" ht="12.8" hidden="false" customHeight="false" outlineLevel="0" collapsed="false">
      <c r="A75" s="0" t="s">
        <v>179</v>
      </c>
      <c r="B75" s="0" t="s">
        <v>180</v>
      </c>
      <c r="C75" s="0" t="s">
        <v>181</v>
      </c>
      <c r="D75" s="0" t="n">
        <v>57</v>
      </c>
      <c r="E75" s="0" t="n">
        <v>25</v>
      </c>
      <c r="F75" s="0" t="n">
        <v>37</v>
      </c>
      <c r="G75" s="0" t="n">
        <v>10</v>
      </c>
      <c r="H75" s="0" t="n">
        <v>1</v>
      </c>
      <c r="I75" s="0" t="n">
        <v>16</v>
      </c>
      <c r="J75" s="0" t="n">
        <v>4</v>
      </c>
      <c r="K75" s="0" t="n">
        <v>84</v>
      </c>
      <c r="L75" s="0" t="n">
        <v>61</v>
      </c>
      <c r="M75" s="0" t="n">
        <f aca="false">$G75/$K75</f>
        <v>0.119047619047619</v>
      </c>
      <c r="N75" s="0" t="n">
        <f aca="false">$H75/$L75</f>
        <v>0.0163934426229508</v>
      </c>
    </row>
    <row r="76" customFormat="false" ht="12.8" hidden="false" customHeight="false" outlineLevel="0" collapsed="false">
      <c r="A76" s="0" t="s">
        <v>182</v>
      </c>
      <c r="B76" s="0" t="s">
        <v>175</v>
      </c>
      <c r="C76" s="0" t="s">
        <v>183</v>
      </c>
      <c r="D76" s="0" t="n">
        <v>11</v>
      </c>
      <c r="E76" s="0" t="n">
        <v>56</v>
      </c>
      <c r="F76" s="0" t="n">
        <v>8</v>
      </c>
      <c r="G76" s="0" t="n">
        <v>2</v>
      </c>
      <c r="H76" s="0" t="n">
        <v>1</v>
      </c>
      <c r="I76" s="0" t="n">
        <v>1</v>
      </c>
      <c r="J76" s="0" t="n">
        <v>24</v>
      </c>
      <c r="K76" s="0" t="n">
        <v>17</v>
      </c>
      <c r="L76" s="0" t="n">
        <v>63</v>
      </c>
      <c r="M76" s="0" t="n">
        <f aca="false">$G76/$K76</f>
        <v>0.117647058823529</v>
      </c>
      <c r="N76" s="0" t="n">
        <f aca="false">$H76/$L76</f>
        <v>0.0158730158730159</v>
      </c>
    </row>
    <row r="77" customFormat="false" ht="12.8" hidden="false" customHeight="false" outlineLevel="0" collapsed="false">
      <c r="A77" s="0" t="s">
        <v>158</v>
      </c>
      <c r="B77" s="0" t="s">
        <v>184</v>
      </c>
      <c r="C77" s="0" t="s">
        <v>40</v>
      </c>
      <c r="D77" s="0" t="n">
        <v>87</v>
      </c>
      <c r="E77" s="0" t="n">
        <v>0</v>
      </c>
      <c r="F77" s="0" t="n">
        <v>66</v>
      </c>
      <c r="G77" s="0" t="n">
        <v>16</v>
      </c>
      <c r="H77" s="0" t="n">
        <v>0</v>
      </c>
      <c r="I77" s="0" t="n">
        <v>19</v>
      </c>
      <c r="J77" s="0" t="n">
        <v>0</v>
      </c>
      <c r="K77" s="0" t="n">
        <v>137</v>
      </c>
      <c r="L77" s="0" t="n">
        <v>66</v>
      </c>
      <c r="M77" s="0" t="n">
        <f aca="false">$G77/$K77</f>
        <v>0.116788321167883</v>
      </c>
      <c r="N77" s="0" t="n">
        <f aca="false">$H77/$L77</f>
        <v>0</v>
      </c>
    </row>
    <row r="78" customFormat="false" ht="12.8" hidden="false" customHeight="false" outlineLevel="0" collapsed="false">
      <c r="A78" s="0" t="s">
        <v>185</v>
      </c>
      <c r="B78" s="0" t="s">
        <v>186</v>
      </c>
      <c r="C78" s="0" t="s">
        <v>187</v>
      </c>
      <c r="D78" s="0" t="n">
        <v>46</v>
      </c>
      <c r="E78" s="0" t="n">
        <v>0</v>
      </c>
      <c r="F78" s="0" t="n">
        <v>50</v>
      </c>
      <c r="G78" s="0" t="n">
        <v>10</v>
      </c>
      <c r="H78" s="0" t="n">
        <v>0</v>
      </c>
      <c r="I78" s="0" t="n">
        <v>0</v>
      </c>
      <c r="J78" s="0" t="n">
        <v>0</v>
      </c>
      <c r="K78" s="0" t="n">
        <v>86</v>
      </c>
      <c r="L78" s="0" t="n">
        <v>50</v>
      </c>
      <c r="M78" s="0" t="n">
        <f aca="false">$G78/$K78</f>
        <v>0.116279069767442</v>
      </c>
      <c r="N78" s="0" t="n">
        <f aca="false">$H78/$L78</f>
        <v>0</v>
      </c>
    </row>
    <row r="79" customFormat="false" ht="12.8" hidden="false" customHeight="false" outlineLevel="0" collapsed="false">
      <c r="A79" s="0" t="s">
        <v>188</v>
      </c>
      <c r="B79" s="0" t="s">
        <v>178</v>
      </c>
      <c r="C79" s="0" t="s">
        <v>126</v>
      </c>
      <c r="D79" s="0" t="n">
        <v>107</v>
      </c>
      <c r="E79" s="0" t="n">
        <v>56</v>
      </c>
      <c r="F79" s="0" t="n">
        <v>79</v>
      </c>
      <c r="G79" s="0" t="n">
        <v>19</v>
      </c>
      <c r="H79" s="0" t="n">
        <v>12</v>
      </c>
      <c r="I79" s="0" t="n">
        <v>13</v>
      </c>
      <c r="J79" s="0" t="n">
        <v>30</v>
      </c>
      <c r="K79" s="0" t="n">
        <v>167</v>
      </c>
      <c r="L79" s="0" t="n">
        <v>123</v>
      </c>
      <c r="M79" s="0" t="n">
        <f aca="false">$G79/$K79</f>
        <v>0.11377245508982</v>
      </c>
      <c r="N79" s="0" t="n">
        <f aca="false">$H79/$L79</f>
        <v>0.0975609756097561</v>
      </c>
    </row>
    <row r="80" customFormat="false" ht="12.8" hidden="false" customHeight="false" outlineLevel="0" collapsed="false">
      <c r="A80" s="0" t="s">
        <v>189</v>
      </c>
      <c r="B80" s="0" t="s">
        <v>34</v>
      </c>
      <c r="C80" s="0" t="s">
        <v>190</v>
      </c>
      <c r="D80" s="0" t="n">
        <v>47</v>
      </c>
      <c r="E80" s="0" t="n">
        <v>34</v>
      </c>
      <c r="F80" s="0" t="n">
        <v>42</v>
      </c>
      <c r="G80" s="0" t="n">
        <v>9</v>
      </c>
      <c r="H80" s="0" t="n">
        <v>10</v>
      </c>
      <c r="I80" s="0" t="n">
        <v>0</v>
      </c>
      <c r="J80" s="0" t="n">
        <v>10</v>
      </c>
      <c r="K80" s="0" t="n">
        <v>80</v>
      </c>
      <c r="L80" s="0" t="n">
        <v>66</v>
      </c>
      <c r="M80" s="0" t="n">
        <f aca="false">$G80/$K80</f>
        <v>0.1125</v>
      </c>
      <c r="N80" s="0" t="n">
        <f aca="false">$H80/$L80</f>
        <v>0.151515151515152</v>
      </c>
    </row>
    <row r="81" customFormat="false" ht="12.8" hidden="false" customHeight="false" outlineLevel="0" collapsed="false">
      <c r="A81" s="0" t="s">
        <v>191</v>
      </c>
      <c r="B81" s="0" t="s">
        <v>131</v>
      </c>
      <c r="C81" s="0" t="s">
        <v>173</v>
      </c>
      <c r="D81" s="0" t="n">
        <v>98</v>
      </c>
      <c r="E81" s="0" t="n">
        <v>19</v>
      </c>
      <c r="F81" s="0" t="n">
        <v>51</v>
      </c>
      <c r="G81" s="0" t="n">
        <v>15</v>
      </c>
      <c r="H81" s="0" t="n">
        <v>2</v>
      </c>
      <c r="I81" s="0" t="n">
        <v>1</v>
      </c>
      <c r="J81" s="0" t="n">
        <v>6</v>
      </c>
      <c r="K81" s="0" t="n">
        <v>134</v>
      </c>
      <c r="L81" s="0" t="n">
        <v>68</v>
      </c>
      <c r="M81" s="0" t="n">
        <f aca="false">$G81/$K81</f>
        <v>0.111940298507463</v>
      </c>
      <c r="N81" s="0" t="n">
        <f aca="false">$H81/$L81</f>
        <v>0.0294117647058823</v>
      </c>
    </row>
    <row r="82" customFormat="false" ht="12.8" hidden="false" customHeight="false" outlineLevel="0" collapsed="false">
      <c r="A82" s="0" t="s">
        <v>58</v>
      </c>
      <c r="B82" s="0" t="s">
        <v>192</v>
      </c>
      <c r="C82" s="0" t="s">
        <v>193</v>
      </c>
      <c r="D82" s="0" t="n">
        <v>34</v>
      </c>
      <c r="E82" s="0" t="n">
        <v>61</v>
      </c>
      <c r="F82" s="0" t="n">
        <v>46</v>
      </c>
      <c r="G82" s="0" t="n">
        <v>8</v>
      </c>
      <c r="H82" s="0" t="n">
        <v>10</v>
      </c>
      <c r="I82" s="0" t="n">
        <v>10</v>
      </c>
      <c r="J82" s="0" t="n">
        <v>0</v>
      </c>
      <c r="K82" s="0" t="n">
        <v>72</v>
      </c>
      <c r="L82" s="0" t="n">
        <v>97</v>
      </c>
      <c r="M82" s="0" t="n">
        <f aca="false">$G82/$K82</f>
        <v>0.111111111111111</v>
      </c>
      <c r="N82" s="0" t="n">
        <f aca="false">$H82/$L82</f>
        <v>0.103092783505155</v>
      </c>
    </row>
    <row r="83" customFormat="false" ht="12.8" hidden="false" customHeight="false" outlineLevel="0" collapsed="false">
      <c r="A83" s="0" t="s">
        <v>194</v>
      </c>
      <c r="B83" s="0" t="s">
        <v>195</v>
      </c>
      <c r="C83" s="0" t="s">
        <v>196</v>
      </c>
      <c r="D83" s="0" t="n">
        <v>58</v>
      </c>
      <c r="E83" s="0" t="n">
        <v>29</v>
      </c>
      <c r="F83" s="0" t="n">
        <v>62</v>
      </c>
      <c r="G83" s="0" t="n">
        <v>12</v>
      </c>
      <c r="H83" s="0" t="n">
        <v>3</v>
      </c>
      <c r="I83" s="0" t="n">
        <v>0</v>
      </c>
      <c r="J83" s="0" t="n">
        <v>1</v>
      </c>
      <c r="K83" s="0" t="n">
        <v>108</v>
      </c>
      <c r="L83" s="0" t="n">
        <v>88</v>
      </c>
      <c r="M83" s="0" t="n">
        <f aca="false">$G83/$K83</f>
        <v>0.111111111111111</v>
      </c>
      <c r="N83" s="0" t="n">
        <f aca="false">$H83/$L83</f>
        <v>0.0340909090909091</v>
      </c>
    </row>
    <row r="84" customFormat="false" ht="12.8" hidden="false" customHeight="false" outlineLevel="0" collapsed="false">
      <c r="A84" s="0" t="s">
        <v>197</v>
      </c>
      <c r="B84" s="0" t="s">
        <v>198</v>
      </c>
      <c r="C84" s="0" t="s">
        <v>199</v>
      </c>
      <c r="D84" s="0" t="n">
        <v>59</v>
      </c>
      <c r="E84" s="0" t="n">
        <v>4</v>
      </c>
      <c r="F84" s="0" t="n">
        <v>51</v>
      </c>
      <c r="G84" s="0" t="n">
        <v>11</v>
      </c>
      <c r="H84" s="0" t="n">
        <v>1</v>
      </c>
      <c r="I84" s="0" t="n">
        <v>12</v>
      </c>
      <c r="J84" s="0" t="n">
        <v>0</v>
      </c>
      <c r="K84" s="0" t="n">
        <v>99</v>
      </c>
      <c r="L84" s="0" t="n">
        <v>54</v>
      </c>
      <c r="M84" s="0" t="n">
        <f aca="false">$G84/$K84</f>
        <v>0.111111111111111</v>
      </c>
      <c r="N84" s="0" t="n">
        <f aca="false">$H84/$L84</f>
        <v>0.0185185185185185</v>
      </c>
    </row>
    <row r="85" customFormat="false" ht="12.8" hidden="false" customHeight="false" outlineLevel="0" collapsed="false">
      <c r="A85" s="0" t="s">
        <v>162</v>
      </c>
      <c r="B85" s="0" t="s">
        <v>90</v>
      </c>
      <c r="C85" s="0" t="s">
        <v>200</v>
      </c>
      <c r="D85" s="0" t="n">
        <v>30</v>
      </c>
      <c r="E85" s="0" t="n">
        <v>63</v>
      </c>
      <c r="F85" s="0" t="n">
        <v>30</v>
      </c>
      <c r="G85" s="0" t="n">
        <v>6</v>
      </c>
      <c r="H85" s="0" t="n">
        <v>0</v>
      </c>
      <c r="I85" s="0" t="n">
        <v>5</v>
      </c>
      <c r="J85" s="0" t="n">
        <v>3</v>
      </c>
      <c r="K85" s="0" t="n">
        <v>54</v>
      </c>
      <c r="L85" s="0" t="n">
        <v>93</v>
      </c>
      <c r="M85" s="0" t="n">
        <f aca="false">$G85/$K85</f>
        <v>0.111111111111111</v>
      </c>
      <c r="N85" s="0" t="n">
        <f aca="false">$H85/$L85</f>
        <v>0</v>
      </c>
    </row>
    <row r="86" customFormat="false" ht="12.8" hidden="false" customHeight="false" outlineLevel="0" collapsed="false">
      <c r="A86" s="0" t="s">
        <v>201</v>
      </c>
      <c r="B86" s="0" t="s">
        <v>202</v>
      </c>
      <c r="C86" s="0" t="s">
        <v>203</v>
      </c>
      <c r="D86" s="0" t="n">
        <v>10</v>
      </c>
      <c r="E86" s="0" t="n">
        <v>23</v>
      </c>
      <c r="F86" s="0" t="n">
        <v>10</v>
      </c>
      <c r="G86" s="0" t="n">
        <v>2</v>
      </c>
      <c r="H86" s="0" t="n">
        <v>0</v>
      </c>
      <c r="I86" s="0" t="n">
        <v>4</v>
      </c>
      <c r="J86" s="0" t="n">
        <v>7</v>
      </c>
      <c r="K86" s="0" t="n">
        <v>18</v>
      </c>
      <c r="L86" s="0" t="n">
        <v>33</v>
      </c>
      <c r="M86" s="0" t="n">
        <f aca="false">$G86/$K86</f>
        <v>0.111111111111111</v>
      </c>
      <c r="N86" s="0" t="n">
        <f aca="false">$H86/$L86</f>
        <v>0</v>
      </c>
    </row>
    <row r="87" customFormat="false" ht="12.8" hidden="false" customHeight="false" outlineLevel="0" collapsed="false">
      <c r="A87" s="0" t="s">
        <v>145</v>
      </c>
      <c r="B87" s="0" t="s">
        <v>204</v>
      </c>
      <c r="C87" s="0" t="s">
        <v>205</v>
      </c>
      <c r="D87" s="0" t="n">
        <v>61</v>
      </c>
      <c r="E87" s="0" t="n">
        <v>27</v>
      </c>
      <c r="F87" s="0" t="n">
        <v>40</v>
      </c>
      <c r="G87" s="0" t="n">
        <v>10</v>
      </c>
      <c r="H87" s="0" t="n">
        <v>3</v>
      </c>
      <c r="I87" s="0" t="n">
        <v>13</v>
      </c>
      <c r="J87" s="0" t="n">
        <v>12</v>
      </c>
      <c r="K87" s="0" t="n">
        <v>91</v>
      </c>
      <c r="L87" s="0" t="n">
        <v>64</v>
      </c>
      <c r="M87" s="0" t="n">
        <f aca="false">$G87/$K87</f>
        <v>0.10989010989011</v>
      </c>
      <c r="N87" s="0" t="n">
        <f aca="false">$H87/$L87</f>
        <v>0.046875</v>
      </c>
    </row>
    <row r="88" customFormat="false" ht="12.8" hidden="false" customHeight="false" outlineLevel="0" collapsed="false">
      <c r="A88" s="0" t="s">
        <v>206</v>
      </c>
      <c r="B88" s="0" t="s">
        <v>181</v>
      </c>
      <c r="C88" s="0" t="s">
        <v>207</v>
      </c>
      <c r="D88" s="0" t="n">
        <v>73</v>
      </c>
      <c r="E88" s="0" t="n">
        <v>38</v>
      </c>
      <c r="F88" s="0" t="n">
        <v>81</v>
      </c>
      <c r="G88" s="0" t="n">
        <v>15</v>
      </c>
      <c r="H88" s="0" t="n">
        <v>9</v>
      </c>
      <c r="I88" s="0" t="n">
        <v>17</v>
      </c>
      <c r="J88" s="0" t="n">
        <v>12</v>
      </c>
      <c r="K88" s="0" t="n">
        <v>139</v>
      </c>
      <c r="L88" s="0" t="n">
        <v>110</v>
      </c>
      <c r="M88" s="0" t="n">
        <f aca="false">$G88/$K88</f>
        <v>0.107913669064748</v>
      </c>
      <c r="N88" s="0" t="n">
        <f aca="false">$H88/$L88</f>
        <v>0.0818181818181818</v>
      </c>
    </row>
    <row r="89" customFormat="false" ht="12.8" hidden="false" customHeight="false" outlineLevel="0" collapsed="false">
      <c r="A89" s="0" t="s">
        <v>111</v>
      </c>
      <c r="B89" s="0" t="s">
        <v>208</v>
      </c>
      <c r="C89" s="0" t="s">
        <v>209</v>
      </c>
      <c r="D89" s="0" t="n">
        <v>19</v>
      </c>
      <c r="E89" s="0" t="n">
        <v>0</v>
      </c>
      <c r="F89" s="0" t="n">
        <v>43</v>
      </c>
      <c r="G89" s="0" t="n">
        <v>6</v>
      </c>
      <c r="H89" s="0" t="n">
        <v>0</v>
      </c>
      <c r="I89" s="0" t="n">
        <v>5</v>
      </c>
      <c r="J89" s="0" t="n">
        <v>0</v>
      </c>
      <c r="K89" s="0" t="n">
        <v>56</v>
      </c>
      <c r="L89" s="0" t="n">
        <v>43</v>
      </c>
      <c r="M89" s="0" t="n">
        <f aca="false">$G89/$K89</f>
        <v>0.107142857142857</v>
      </c>
      <c r="N89" s="0" t="n">
        <f aca="false">$H89/$L89</f>
        <v>0</v>
      </c>
    </row>
    <row r="90" customFormat="false" ht="12.8" hidden="false" customHeight="false" outlineLevel="0" collapsed="false">
      <c r="A90" s="0" t="s">
        <v>210</v>
      </c>
      <c r="B90" s="0" t="s">
        <v>211</v>
      </c>
      <c r="C90" s="0" t="s">
        <v>212</v>
      </c>
      <c r="D90" s="0" t="n">
        <v>20</v>
      </c>
      <c r="E90" s="0" t="n">
        <v>0</v>
      </c>
      <c r="F90" s="0" t="n">
        <v>11</v>
      </c>
      <c r="G90" s="0" t="n">
        <v>3</v>
      </c>
      <c r="H90" s="0" t="n">
        <v>0</v>
      </c>
      <c r="I90" s="0" t="n">
        <v>0</v>
      </c>
      <c r="J90" s="0" t="n">
        <v>0</v>
      </c>
      <c r="K90" s="0" t="n">
        <v>28</v>
      </c>
      <c r="L90" s="0" t="n">
        <v>11</v>
      </c>
      <c r="M90" s="0" t="n">
        <f aca="false">$G90/$K90</f>
        <v>0.107142857142857</v>
      </c>
      <c r="N90" s="0" t="n">
        <f aca="false">$H90/$L90</f>
        <v>0</v>
      </c>
    </row>
    <row r="91" customFormat="false" ht="12.8" hidden="false" customHeight="false" outlineLevel="0" collapsed="false">
      <c r="A91" s="0" t="s">
        <v>175</v>
      </c>
      <c r="B91" s="0" t="s">
        <v>213</v>
      </c>
      <c r="C91" s="0" t="s">
        <v>157</v>
      </c>
      <c r="D91" s="0" t="n">
        <v>56</v>
      </c>
      <c r="E91" s="0" t="n">
        <v>0</v>
      </c>
      <c r="F91" s="0" t="n">
        <v>79</v>
      </c>
      <c r="G91" s="0" t="n">
        <v>13</v>
      </c>
      <c r="H91" s="0" t="n">
        <v>0</v>
      </c>
      <c r="I91" s="0" t="n">
        <v>24</v>
      </c>
      <c r="J91" s="0" t="n">
        <v>0</v>
      </c>
      <c r="K91" s="0" t="n">
        <v>122</v>
      </c>
      <c r="L91" s="0" t="n">
        <v>79</v>
      </c>
      <c r="M91" s="0" t="n">
        <f aca="false">$G91/$K91</f>
        <v>0.10655737704918</v>
      </c>
      <c r="N91" s="0" t="n">
        <f aca="false">$H91/$L91</f>
        <v>0</v>
      </c>
    </row>
    <row r="92" customFormat="false" ht="12.8" hidden="false" customHeight="false" outlineLevel="0" collapsed="false">
      <c r="A92" s="0" t="s">
        <v>214</v>
      </c>
      <c r="B92" s="0" t="s">
        <v>215</v>
      </c>
      <c r="C92" s="0" t="s">
        <v>216</v>
      </c>
      <c r="D92" s="0" t="n">
        <v>83</v>
      </c>
      <c r="E92" s="0" t="n">
        <v>25</v>
      </c>
      <c r="F92" s="0" t="n">
        <v>94</v>
      </c>
      <c r="G92" s="0" t="n">
        <v>17</v>
      </c>
      <c r="H92" s="0" t="n">
        <v>12</v>
      </c>
      <c r="I92" s="0" t="n">
        <v>20</v>
      </c>
      <c r="J92" s="0" t="n">
        <v>3</v>
      </c>
      <c r="K92" s="0" t="n">
        <v>160</v>
      </c>
      <c r="L92" s="0" t="n">
        <v>107</v>
      </c>
      <c r="M92" s="0" t="n">
        <f aca="false">$G92/$K92</f>
        <v>0.10625</v>
      </c>
      <c r="N92" s="0" t="n">
        <f aca="false">$H92/$L92</f>
        <v>0.11214953271028</v>
      </c>
    </row>
    <row r="93" customFormat="false" ht="12.8" hidden="false" customHeight="false" outlineLevel="0" collapsed="false">
      <c r="A93" s="0" t="s">
        <v>64</v>
      </c>
      <c r="B93" s="0" t="s">
        <v>64</v>
      </c>
      <c r="C93" s="0" t="s">
        <v>19</v>
      </c>
      <c r="D93" s="0" t="n">
        <v>85</v>
      </c>
      <c r="E93" s="0" t="n">
        <v>85</v>
      </c>
      <c r="F93" s="0" t="n">
        <v>62</v>
      </c>
      <c r="G93" s="0" t="n">
        <v>14</v>
      </c>
      <c r="H93" s="0" t="n">
        <v>14</v>
      </c>
      <c r="I93" s="0" t="n">
        <v>40</v>
      </c>
      <c r="J93" s="0" t="n">
        <v>40</v>
      </c>
      <c r="K93" s="0" t="n">
        <v>133</v>
      </c>
      <c r="L93" s="0" t="n">
        <v>133</v>
      </c>
      <c r="M93" s="0" t="n">
        <f aca="false">$G93/$K93</f>
        <v>0.105263157894737</v>
      </c>
      <c r="N93" s="0" t="n">
        <f aca="false">$H93/$L93</f>
        <v>0.105263157894737</v>
      </c>
    </row>
    <row r="94" customFormat="false" ht="12.8" hidden="false" customHeight="false" outlineLevel="0" collapsed="false">
      <c r="A94" s="0" t="s">
        <v>117</v>
      </c>
      <c r="B94" s="0" t="s">
        <v>163</v>
      </c>
      <c r="C94" s="0" t="s">
        <v>75</v>
      </c>
      <c r="D94" s="0" t="n">
        <v>82</v>
      </c>
      <c r="E94" s="0" t="n">
        <v>40</v>
      </c>
      <c r="F94" s="0" t="n">
        <v>44</v>
      </c>
      <c r="G94" s="0" t="n">
        <v>12</v>
      </c>
      <c r="H94" s="0" t="n">
        <v>2</v>
      </c>
      <c r="I94" s="0" t="n">
        <v>29</v>
      </c>
      <c r="J94" s="0" t="n">
        <v>13</v>
      </c>
      <c r="K94" s="0" t="n">
        <v>114</v>
      </c>
      <c r="L94" s="0" t="n">
        <v>82</v>
      </c>
      <c r="M94" s="0" t="n">
        <f aca="false">$G94/$K94</f>
        <v>0.105263157894737</v>
      </c>
      <c r="N94" s="0" t="n">
        <f aca="false">$H94/$L94</f>
        <v>0.024390243902439</v>
      </c>
    </row>
    <row r="95" customFormat="false" ht="12.8" hidden="false" customHeight="false" outlineLevel="0" collapsed="false">
      <c r="A95" s="0" t="s">
        <v>38</v>
      </c>
      <c r="B95" s="0" t="s">
        <v>217</v>
      </c>
      <c r="C95" s="0" t="s">
        <v>218</v>
      </c>
      <c r="D95" s="0" t="n">
        <v>14</v>
      </c>
      <c r="E95" s="0" t="n">
        <v>15</v>
      </c>
      <c r="F95" s="0" t="n">
        <v>7</v>
      </c>
      <c r="G95" s="0" t="n">
        <v>2</v>
      </c>
      <c r="H95" s="0" t="n">
        <v>0</v>
      </c>
      <c r="I95" s="0" t="n">
        <v>7</v>
      </c>
      <c r="J95" s="0" t="n">
        <v>6</v>
      </c>
      <c r="K95" s="0" t="n">
        <v>19</v>
      </c>
      <c r="L95" s="0" t="n">
        <v>22</v>
      </c>
      <c r="M95" s="0" t="n">
        <f aca="false">$G95/$K95</f>
        <v>0.105263157894737</v>
      </c>
      <c r="N95" s="0" t="n">
        <f aca="false">$H95/$L95</f>
        <v>0</v>
      </c>
    </row>
    <row r="96" customFormat="false" ht="12.8" hidden="false" customHeight="false" outlineLevel="0" collapsed="false">
      <c r="A96" s="0" t="s">
        <v>219</v>
      </c>
      <c r="B96" s="0" t="s">
        <v>120</v>
      </c>
      <c r="C96" s="0" t="s">
        <v>43</v>
      </c>
      <c r="D96" s="0" t="n">
        <v>67</v>
      </c>
      <c r="E96" s="0" t="n">
        <v>4</v>
      </c>
      <c r="F96" s="0" t="n">
        <v>60</v>
      </c>
      <c r="G96" s="0" t="n">
        <v>12</v>
      </c>
      <c r="H96" s="0" t="n">
        <v>1</v>
      </c>
      <c r="I96" s="0" t="n">
        <v>18</v>
      </c>
      <c r="J96" s="0" t="n">
        <v>0</v>
      </c>
      <c r="K96" s="0" t="n">
        <v>115</v>
      </c>
      <c r="L96" s="0" t="n">
        <v>63</v>
      </c>
      <c r="M96" s="0" t="n">
        <f aca="false">$G96/$K96</f>
        <v>0.104347826086957</v>
      </c>
      <c r="N96" s="0" t="n">
        <f aca="false">$H96/$L96</f>
        <v>0.0158730158730159</v>
      </c>
    </row>
    <row r="97" customFormat="false" ht="12.8" hidden="false" customHeight="false" outlineLevel="0" collapsed="false">
      <c r="A97" s="0" t="s">
        <v>192</v>
      </c>
      <c r="B97" s="0" t="s">
        <v>16</v>
      </c>
      <c r="C97" s="0" t="s">
        <v>220</v>
      </c>
      <c r="D97" s="0" t="n">
        <v>61</v>
      </c>
      <c r="E97" s="0" t="n">
        <v>37</v>
      </c>
      <c r="F97" s="0" t="n">
        <v>35</v>
      </c>
      <c r="G97" s="0" t="n">
        <v>9</v>
      </c>
      <c r="H97" s="0" t="n">
        <v>10</v>
      </c>
      <c r="I97" s="0" t="n">
        <v>0</v>
      </c>
      <c r="J97" s="0" t="n">
        <v>16</v>
      </c>
      <c r="K97" s="0" t="n">
        <v>87</v>
      </c>
      <c r="L97" s="0" t="n">
        <v>62</v>
      </c>
      <c r="M97" s="0" t="n">
        <f aca="false">$G97/$K97</f>
        <v>0.103448275862069</v>
      </c>
      <c r="N97" s="0" t="n">
        <f aca="false">$H97/$L97</f>
        <v>0.161290322580645</v>
      </c>
    </row>
    <row r="98" customFormat="false" ht="12.8" hidden="false" customHeight="false" outlineLevel="0" collapsed="false">
      <c r="A98" s="0" t="s">
        <v>221</v>
      </c>
      <c r="B98" s="0" t="s">
        <v>222</v>
      </c>
      <c r="C98" s="0" t="s">
        <v>223</v>
      </c>
      <c r="D98" s="0" t="n">
        <v>29</v>
      </c>
      <c r="E98" s="0" t="n">
        <v>34</v>
      </c>
      <c r="F98" s="0" t="n">
        <v>14</v>
      </c>
      <c r="G98" s="0" t="n">
        <v>4</v>
      </c>
      <c r="H98" s="0" t="n">
        <v>4</v>
      </c>
      <c r="I98" s="0" t="n">
        <v>0</v>
      </c>
      <c r="J98" s="0" t="n">
        <v>2</v>
      </c>
      <c r="K98" s="0" t="n">
        <v>39</v>
      </c>
      <c r="L98" s="0" t="n">
        <v>44</v>
      </c>
      <c r="M98" s="0" t="n">
        <f aca="false">$G98/$K98</f>
        <v>0.102564102564103</v>
      </c>
      <c r="N98" s="0" t="n">
        <f aca="false">$H98/$L98</f>
        <v>0.0909090909090909</v>
      </c>
    </row>
    <row r="99" customFormat="false" ht="12.8" hidden="false" customHeight="false" outlineLevel="0" collapsed="false">
      <c r="A99" s="0" t="s">
        <v>224</v>
      </c>
      <c r="B99" s="0" t="s">
        <v>224</v>
      </c>
      <c r="C99" s="0" t="s">
        <v>224</v>
      </c>
      <c r="D99" s="0" t="n">
        <v>14</v>
      </c>
      <c r="E99" s="0" t="n">
        <v>14</v>
      </c>
      <c r="F99" s="0" t="n">
        <v>8</v>
      </c>
      <c r="G99" s="0" t="n">
        <v>2</v>
      </c>
      <c r="H99" s="0" t="n">
        <v>2</v>
      </c>
      <c r="I99" s="0" t="n">
        <v>2</v>
      </c>
      <c r="J99" s="0" t="n">
        <v>2</v>
      </c>
      <c r="K99" s="0" t="n">
        <v>20</v>
      </c>
      <c r="L99" s="0" t="n">
        <v>20</v>
      </c>
      <c r="M99" s="0" t="n">
        <f aca="false">$G99/$K99</f>
        <v>0.1</v>
      </c>
      <c r="N99" s="0" t="n">
        <f aca="false">$H99/$L99</f>
        <v>0.1</v>
      </c>
    </row>
    <row r="100" customFormat="false" ht="12.8" hidden="false" customHeight="false" outlineLevel="0" collapsed="false">
      <c r="A100" s="0" t="s">
        <v>174</v>
      </c>
      <c r="B100" s="0" t="s">
        <v>225</v>
      </c>
      <c r="C100" s="0" t="s">
        <v>28</v>
      </c>
      <c r="D100" s="0" t="n">
        <v>7</v>
      </c>
      <c r="E100" s="0" t="n">
        <v>0</v>
      </c>
      <c r="F100" s="0" t="n">
        <v>4</v>
      </c>
      <c r="G100" s="0" t="n">
        <v>1</v>
      </c>
      <c r="H100" s="0" t="n">
        <v>0</v>
      </c>
      <c r="I100" s="0" t="n">
        <v>4</v>
      </c>
      <c r="J100" s="0" t="n">
        <v>0</v>
      </c>
      <c r="K100" s="0" t="n">
        <v>10</v>
      </c>
      <c r="L100" s="0" t="n">
        <v>4</v>
      </c>
      <c r="M100" s="0" t="n">
        <f aca="false">$G100/$K100</f>
        <v>0.1</v>
      </c>
      <c r="N100" s="0" t="n">
        <f aca="false">$H100/$L100</f>
        <v>0</v>
      </c>
    </row>
    <row r="101" customFormat="false" ht="12.8" hidden="false" customHeight="false" outlineLevel="0" collapsed="false">
      <c r="A101" s="0" t="s">
        <v>226</v>
      </c>
      <c r="B101" s="0" t="s">
        <v>227</v>
      </c>
      <c r="C101" s="0" t="s">
        <v>112</v>
      </c>
      <c r="D101" s="0" t="n">
        <v>50</v>
      </c>
      <c r="E101" s="0" t="n">
        <v>14</v>
      </c>
      <c r="F101" s="0" t="n">
        <v>28</v>
      </c>
      <c r="G101" s="0" t="n">
        <v>7</v>
      </c>
      <c r="H101" s="0" t="n">
        <v>0</v>
      </c>
      <c r="I101" s="0" t="n">
        <v>12</v>
      </c>
      <c r="J101" s="0" t="n">
        <v>4</v>
      </c>
      <c r="K101" s="0" t="n">
        <v>71</v>
      </c>
      <c r="L101" s="0" t="n">
        <v>42</v>
      </c>
      <c r="M101" s="0" t="n">
        <f aca="false">$G101/$K101</f>
        <v>0.0985915492957746</v>
      </c>
      <c r="N101" s="0" t="n">
        <f aca="false">$H101/$L101</f>
        <v>0</v>
      </c>
    </row>
    <row r="102" customFormat="false" ht="12.8" hidden="false" customHeight="false" outlineLevel="0" collapsed="false">
      <c r="A102" s="0" t="s">
        <v>228</v>
      </c>
      <c r="B102" s="0" t="s">
        <v>229</v>
      </c>
      <c r="C102" s="0" t="s">
        <v>230</v>
      </c>
      <c r="D102" s="0" t="n">
        <v>26</v>
      </c>
      <c r="E102" s="0" t="n">
        <v>21</v>
      </c>
      <c r="F102" s="0" t="n">
        <v>19</v>
      </c>
      <c r="G102" s="0" t="n">
        <v>4</v>
      </c>
      <c r="H102" s="0" t="n">
        <v>3</v>
      </c>
      <c r="I102" s="0" t="n">
        <v>1</v>
      </c>
      <c r="J102" s="0" t="n">
        <v>0</v>
      </c>
      <c r="K102" s="0" t="n">
        <v>41</v>
      </c>
      <c r="L102" s="0" t="n">
        <v>37</v>
      </c>
      <c r="M102" s="0" t="n">
        <f aca="false">$G102/$K102</f>
        <v>0.0975609756097561</v>
      </c>
      <c r="N102" s="0" t="n">
        <f aca="false">$H102/$L102</f>
        <v>0.0810810810810811</v>
      </c>
    </row>
    <row r="103" customFormat="false" ht="12.8" hidden="false" customHeight="false" outlineLevel="0" collapsed="false">
      <c r="A103" s="0" t="s">
        <v>231</v>
      </c>
      <c r="B103" s="0" t="s">
        <v>232</v>
      </c>
      <c r="C103" s="0" t="s">
        <v>233</v>
      </c>
      <c r="D103" s="0" t="n">
        <v>48</v>
      </c>
      <c r="E103" s="0" t="n">
        <v>12</v>
      </c>
      <c r="F103" s="0" t="n">
        <v>42</v>
      </c>
      <c r="G103" s="0" t="n">
        <v>8</v>
      </c>
      <c r="H103" s="0" t="n">
        <v>0</v>
      </c>
      <c r="I103" s="0" t="n">
        <v>0</v>
      </c>
      <c r="J103" s="0" t="n">
        <v>1</v>
      </c>
      <c r="K103" s="0" t="n">
        <v>82</v>
      </c>
      <c r="L103" s="0" t="n">
        <v>54</v>
      </c>
      <c r="M103" s="0" t="n">
        <f aca="false">$G103/$K103</f>
        <v>0.0975609756097561</v>
      </c>
      <c r="N103" s="0" t="n">
        <f aca="false">$H103/$L103</f>
        <v>0</v>
      </c>
    </row>
    <row r="104" customFormat="false" ht="12.8" hidden="false" customHeight="false" outlineLevel="0" collapsed="false">
      <c r="A104" s="0" t="s">
        <v>216</v>
      </c>
      <c r="B104" s="0" t="s">
        <v>234</v>
      </c>
      <c r="C104" s="0" t="s">
        <v>54</v>
      </c>
      <c r="D104" s="0" t="n">
        <v>50</v>
      </c>
      <c r="E104" s="0" t="n">
        <v>16</v>
      </c>
      <c r="F104" s="0" t="n">
        <v>52</v>
      </c>
      <c r="G104" s="0" t="n">
        <v>9</v>
      </c>
      <c r="H104" s="0" t="n">
        <v>1</v>
      </c>
      <c r="I104" s="0" t="n">
        <v>11</v>
      </c>
      <c r="J104" s="0" t="n">
        <v>0</v>
      </c>
      <c r="K104" s="0" t="n">
        <v>93</v>
      </c>
      <c r="L104" s="0" t="n">
        <v>67</v>
      </c>
      <c r="M104" s="0" t="n">
        <f aca="false">$G104/$K104</f>
        <v>0.0967741935483871</v>
      </c>
      <c r="N104" s="0" t="n">
        <f aca="false">$H104/$L104</f>
        <v>0.0149253731343284</v>
      </c>
    </row>
    <row r="105" customFormat="false" ht="12.8" hidden="false" customHeight="false" outlineLevel="0" collapsed="false">
      <c r="A105" s="0" t="s">
        <v>73</v>
      </c>
      <c r="B105" s="0" t="s">
        <v>216</v>
      </c>
      <c r="C105" s="0" t="s">
        <v>188</v>
      </c>
      <c r="D105" s="0" t="n">
        <v>37</v>
      </c>
      <c r="E105" s="0" t="n">
        <v>50</v>
      </c>
      <c r="F105" s="0" t="n">
        <v>20</v>
      </c>
      <c r="G105" s="0" t="n">
        <v>5</v>
      </c>
      <c r="H105" s="0" t="n">
        <v>4</v>
      </c>
      <c r="I105" s="0" t="n">
        <v>7</v>
      </c>
      <c r="J105" s="0" t="n">
        <v>11</v>
      </c>
      <c r="K105" s="0" t="n">
        <v>52</v>
      </c>
      <c r="L105" s="0" t="n">
        <v>66</v>
      </c>
      <c r="M105" s="0" t="n">
        <f aca="false">$G105/$K105</f>
        <v>0.0961538461538462</v>
      </c>
      <c r="N105" s="0" t="n">
        <f aca="false">$H105/$L105</f>
        <v>0.0606060606060606</v>
      </c>
    </row>
    <row r="106" customFormat="false" ht="12.8" hidden="false" customHeight="false" outlineLevel="0" collapsed="false">
      <c r="A106" s="0" t="s">
        <v>26</v>
      </c>
      <c r="B106" s="0" t="s">
        <v>235</v>
      </c>
      <c r="C106" s="0" t="s">
        <v>236</v>
      </c>
      <c r="D106" s="0" t="n">
        <v>13</v>
      </c>
      <c r="E106" s="0" t="n">
        <v>27</v>
      </c>
      <c r="F106" s="0" t="n">
        <v>10</v>
      </c>
      <c r="G106" s="0" t="n">
        <v>2</v>
      </c>
      <c r="H106" s="0" t="n">
        <v>2</v>
      </c>
      <c r="I106" s="0" t="n">
        <v>7</v>
      </c>
      <c r="J106" s="0" t="n">
        <v>0</v>
      </c>
      <c r="K106" s="0" t="n">
        <v>21</v>
      </c>
      <c r="L106" s="0" t="n">
        <v>35</v>
      </c>
      <c r="M106" s="0" t="n">
        <f aca="false">$G106/$K106</f>
        <v>0.0952380952380952</v>
      </c>
      <c r="N106" s="0" t="n">
        <f aca="false">$H106/$L106</f>
        <v>0.0571428571428571</v>
      </c>
    </row>
    <row r="107" customFormat="false" ht="12.8" hidden="false" customHeight="false" outlineLevel="0" collapsed="false">
      <c r="A107" s="0" t="s">
        <v>237</v>
      </c>
      <c r="B107" s="0" t="s">
        <v>238</v>
      </c>
      <c r="C107" s="0" t="s">
        <v>239</v>
      </c>
      <c r="D107" s="0" t="n">
        <v>15</v>
      </c>
      <c r="E107" s="0" t="n">
        <v>18</v>
      </c>
      <c r="F107" s="0" t="n">
        <v>8</v>
      </c>
      <c r="G107" s="0" t="n">
        <v>2</v>
      </c>
      <c r="H107" s="0" t="n">
        <v>0</v>
      </c>
      <c r="I107" s="0" t="n">
        <v>0</v>
      </c>
      <c r="J107" s="0" t="n">
        <v>0</v>
      </c>
      <c r="K107" s="0" t="n">
        <v>21</v>
      </c>
      <c r="L107" s="0" t="n">
        <v>26</v>
      </c>
      <c r="M107" s="0" t="n">
        <f aca="false">$G107/$K107</f>
        <v>0.0952380952380952</v>
      </c>
      <c r="N107" s="0" t="n">
        <f aca="false">$H107/$L107</f>
        <v>0</v>
      </c>
    </row>
    <row r="108" customFormat="false" ht="12.8" hidden="false" customHeight="false" outlineLevel="0" collapsed="false">
      <c r="A108" s="0" t="s">
        <v>165</v>
      </c>
      <c r="B108" s="0" t="s">
        <v>240</v>
      </c>
      <c r="C108" s="0" t="s">
        <v>156</v>
      </c>
      <c r="D108" s="0" t="n">
        <v>46</v>
      </c>
      <c r="E108" s="0" t="n">
        <v>11</v>
      </c>
      <c r="F108" s="0" t="n">
        <v>85</v>
      </c>
      <c r="G108" s="0" t="n">
        <v>11</v>
      </c>
      <c r="H108" s="0" t="n">
        <v>2</v>
      </c>
      <c r="I108" s="0" t="n">
        <v>12</v>
      </c>
      <c r="J108" s="0" t="n">
        <v>0</v>
      </c>
      <c r="K108" s="0" t="n">
        <v>120</v>
      </c>
      <c r="L108" s="0" t="n">
        <v>94</v>
      </c>
      <c r="M108" s="0" t="n">
        <f aca="false">$G108/$K108</f>
        <v>0.0916666666666667</v>
      </c>
      <c r="N108" s="0" t="n">
        <f aca="false">$H108/$L108</f>
        <v>0.0212765957446808</v>
      </c>
    </row>
    <row r="109" customFormat="false" ht="12.8" hidden="false" customHeight="false" outlineLevel="0" collapsed="false">
      <c r="A109" s="0" t="s">
        <v>241</v>
      </c>
      <c r="B109" s="0" t="s">
        <v>52</v>
      </c>
      <c r="C109" s="0" t="s">
        <v>242</v>
      </c>
      <c r="D109" s="0" t="n">
        <v>34</v>
      </c>
      <c r="E109" s="0" t="n">
        <v>14</v>
      </c>
      <c r="F109" s="0" t="n">
        <v>14</v>
      </c>
      <c r="G109" s="0" t="n">
        <v>4</v>
      </c>
      <c r="H109" s="0" t="n">
        <v>1</v>
      </c>
      <c r="I109" s="0" t="n">
        <v>2</v>
      </c>
      <c r="J109" s="0" t="n">
        <v>6</v>
      </c>
      <c r="K109" s="0" t="n">
        <v>44</v>
      </c>
      <c r="L109" s="0" t="n">
        <v>27</v>
      </c>
      <c r="M109" s="0" t="n">
        <f aca="false">$G109/$K109</f>
        <v>0.0909090909090909</v>
      </c>
      <c r="N109" s="0" t="n">
        <f aca="false">$H109/$L109</f>
        <v>0.037037037037037</v>
      </c>
    </row>
    <row r="110" customFormat="false" ht="12.8" hidden="false" customHeight="false" outlineLevel="0" collapsed="false">
      <c r="A110" s="0" t="s">
        <v>48</v>
      </c>
      <c r="B110" s="0" t="s">
        <v>58</v>
      </c>
      <c r="C110" s="0" t="s">
        <v>73</v>
      </c>
      <c r="D110" s="0" t="n">
        <v>27</v>
      </c>
      <c r="E110" s="0" t="n">
        <v>34</v>
      </c>
      <c r="F110" s="0" t="n">
        <v>21</v>
      </c>
      <c r="G110" s="0" t="n">
        <v>4</v>
      </c>
      <c r="H110" s="0" t="n">
        <v>1</v>
      </c>
      <c r="I110" s="0" t="n">
        <v>12</v>
      </c>
      <c r="J110" s="0" t="n">
        <v>10</v>
      </c>
      <c r="K110" s="0" t="n">
        <v>44</v>
      </c>
      <c r="L110" s="0" t="n">
        <v>54</v>
      </c>
      <c r="M110" s="0" t="n">
        <f aca="false">$G110/$K110</f>
        <v>0.0909090909090909</v>
      </c>
      <c r="N110" s="0" t="n">
        <f aca="false">$H110/$L110</f>
        <v>0.0185185185185185</v>
      </c>
    </row>
    <row r="111" customFormat="false" ht="12.8" hidden="false" customHeight="false" outlineLevel="0" collapsed="false">
      <c r="A111" s="0" t="s">
        <v>243</v>
      </c>
      <c r="B111" s="0" t="s">
        <v>105</v>
      </c>
      <c r="C111" s="0" t="s">
        <v>103</v>
      </c>
      <c r="D111" s="0" t="n">
        <v>6</v>
      </c>
      <c r="E111" s="0" t="n">
        <v>2</v>
      </c>
      <c r="F111" s="0" t="n">
        <v>6</v>
      </c>
      <c r="G111" s="0" t="n">
        <v>1</v>
      </c>
      <c r="H111" s="0" t="n">
        <v>0</v>
      </c>
      <c r="I111" s="0" t="n">
        <v>3</v>
      </c>
      <c r="J111" s="0" t="n">
        <v>0</v>
      </c>
      <c r="K111" s="0" t="n">
        <v>11</v>
      </c>
      <c r="L111" s="0" t="n">
        <v>8</v>
      </c>
      <c r="M111" s="0" t="n">
        <f aca="false">$G111/$K111</f>
        <v>0.0909090909090909</v>
      </c>
      <c r="N111" s="0" t="n">
        <f aca="false">$H111/$L111</f>
        <v>0</v>
      </c>
    </row>
    <row r="112" customFormat="false" ht="12.8" hidden="false" customHeight="false" outlineLevel="0" collapsed="false">
      <c r="A112" s="0" t="s">
        <v>242</v>
      </c>
      <c r="B112" s="0" t="s">
        <v>244</v>
      </c>
      <c r="C112" s="0" t="s">
        <v>204</v>
      </c>
      <c r="D112" s="0" t="n">
        <v>56</v>
      </c>
      <c r="E112" s="0" t="n">
        <v>43</v>
      </c>
      <c r="F112" s="0" t="n">
        <v>53</v>
      </c>
      <c r="G112" s="0" t="n">
        <v>9</v>
      </c>
      <c r="H112" s="0" t="n">
        <v>6</v>
      </c>
      <c r="I112" s="0" t="n">
        <v>8</v>
      </c>
      <c r="J112" s="0" t="n">
        <v>11</v>
      </c>
      <c r="K112" s="0" t="n">
        <v>100</v>
      </c>
      <c r="L112" s="0" t="n">
        <v>90</v>
      </c>
      <c r="M112" s="0" t="n">
        <f aca="false">$G112/$K112</f>
        <v>0.09</v>
      </c>
      <c r="N112" s="0" t="n">
        <f aca="false">$H112/$L112</f>
        <v>0.0666666666666667</v>
      </c>
    </row>
    <row r="113" customFormat="false" ht="12.8" hidden="false" customHeight="false" outlineLevel="0" collapsed="false">
      <c r="A113" s="0" t="s">
        <v>168</v>
      </c>
      <c r="B113" s="0" t="s">
        <v>245</v>
      </c>
      <c r="C113" s="0" t="s">
        <v>20</v>
      </c>
      <c r="D113" s="0" t="n">
        <v>45</v>
      </c>
      <c r="E113" s="0" t="n">
        <v>0</v>
      </c>
      <c r="F113" s="0" t="n">
        <v>40</v>
      </c>
      <c r="G113" s="0" t="n">
        <v>7</v>
      </c>
      <c r="H113" s="0" t="n">
        <v>0</v>
      </c>
      <c r="I113" s="0" t="n">
        <v>5</v>
      </c>
      <c r="J113" s="0" t="n">
        <v>0</v>
      </c>
      <c r="K113" s="0" t="n">
        <v>78</v>
      </c>
      <c r="L113" s="0" t="n">
        <v>40</v>
      </c>
      <c r="M113" s="0" t="n">
        <f aca="false">$G113/$K113</f>
        <v>0.0897435897435897</v>
      </c>
      <c r="N113" s="0" t="n">
        <f aca="false">$H113/$L113</f>
        <v>0</v>
      </c>
    </row>
    <row r="114" customFormat="false" ht="12.8" hidden="false" customHeight="false" outlineLevel="0" collapsed="false">
      <c r="A114" s="0" t="s">
        <v>205</v>
      </c>
      <c r="B114" s="0" t="s">
        <v>207</v>
      </c>
      <c r="C114" s="0" t="s">
        <v>206</v>
      </c>
      <c r="D114" s="0" t="n">
        <v>58</v>
      </c>
      <c r="E114" s="0" t="n">
        <v>36</v>
      </c>
      <c r="F114" s="0" t="n">
        <v>29</v>
      </c>
      <c r="G114" s="0" t="n">
        <v>7</v>
      </c>
      <c r="H114" s="0" t="n">
        <v>1</v>
      </c>
      <c r="I114" s="0" t="n">
        <v>19</v>
      </c>
      <c r="J114" s="0" t="n">
        <v>17</v>
      </c>
      <c r="K114" s="0" t="n">
        <v>80</v>
      </c>
      <c r="L114" s="0" t="n">
        <v>64</v>
      </c>
      <c r="M114" s="0" t="n">
        <f aca="false">$G114/$K114</f>
        <v>0.0875</v>
      </c>
      <c r="N114" s="0" t="n">
        <f aca="false">$H114/$L114</f>
        <v>0.015625</v>
      </c>
    </row>
    <row r="115" customFormat="false" ht="12.8" hidden="false" customHeight="false" outlineLevel="0" collapsed="false">
      <c r="A115" s="0" t="s">
        <v>138</v>
      </c>
      <c r="B115" s="0" t="s">
        <v>246</v>
      </c>
      <c r="C115" s="0" t="s">
        <v>247</v>
      </c>
      <c r="D115" s="0" t="n">
        <v>32</v>
      </c>
      <c r="E115" s="0" t="n">
        <v>0</v>
      </c>
      <c r="F115" s="0" t="n">
        <v>18</v>
      </c>
      <c r="G115" s="0" t="n">
        <v>4</v>
      </c>
      <c r="H115" s="0" t="n">
        <v>0</v>
      </c>
      <c r="I115" s="0" t="n">
        <v>8</v>
      </c>
      <c r="J115" s="0" t="n">
        <v>0</v>
      </c>
      <c r="K115" s="0" t="n">
        <v>46</v>
      </c>
      <c r="L115" s="0" t="n">
        <v>18</v>
      </c>
      <c r="M115" s="0" t="n">
        <f aca="false">$G115/$K115</f>
        <v>0.0869565217391304</v>
      </c>
      <c r="N115" s="0" t="n">
        <f aca="false">$H115/$L115</f>
        <v>0</v>
      </c>
    </row>
    <row r="116" customFormat="false" ht="12.8" hidden="false" customHeight="false" outlineLevel="0" collapsed="false">
      <c r="A116" s="0" t="s">
        <v>51</v>
      </c>
      <c r="B116" s="0" t="s">
        <v>248</v>
      </c>
      <c r="C116" s="0" t="s">
        <v>144</v>
      </c>
      <c r="D116" s="0" t="n">
        <v>56</v>
      </c>
      <c r="E116" s="0" t="n">
        <v>56</v>
      </c>
      <c r="F116" s="0" t="n">
        <v>58</v>
      </c>
      <c r="G116" s="0" t="n">
        <v>9</v>
      </c>
      <c r="H116" s="0" t="n">
        <v>15</v>
      </c>
      <c r="I116" s="0" t="n">
        <v>3</v>
      </c>
      <c r="J116" s="0" t="n">
        <v>9</v>
      </c>
      <c r="K116" s="0" t="n">
        <v>105</v>
      </c>
      <c r="L116" s="0" t="n">
        <v>99</v>
      </c>
      <c r="M116" s="0" t="n">
        <f aca="false">$G116/$K116</f>
        <v>0.0857142857142857</v>
      </c>
      <c r="N116" s="0" t="n">
        <f aca="false">$H116/$L116</f>
        <v>0.151515151515152</v>
      </c>
    </row>
    <row r="117" customFormat="false" ht="12.8" hidden="false" customHeight="false" outlineLevel="0" collapsed="false">
      <c r="A117" s="0" t="s">
        <v>249</v>
      </c>
      <c r="B117" s="0" t="s">
        <v>241</v>
      </c>
      <c r="C117" s="0" t="s">
        <v>250</v>
      </c>
      <c r="D117" s="0" t="n">
        <v>29</v>
      </c>
      <c r="E117" s="0" t="n">
        <v>34</v>
      </c>
      <c r="F117" s="0" t="n">
        <v>22</v>
      </c>
      <c r="G117" s="0" t="n">
        <v>4</v>
      </c>
      <c r="H117" s="0" t="n">
        <v>1</v>
      </c>
      <c r="I117" s="0" t="n">
        <v>0</v>
      </c>
      <c r="J117" s="0" t="n">
        <v>2</v>
      </c>
      <c r="K117" s="0" t="n">
        <v>47</v>
      </c>
      <c r="L117" s="0" t="n">
        <v>55</v>
      </c>
      <c r="M117" s="0" t="n">
        <f aca="false">$G117/$K117</f>
        <v>0.0851063829787234</v>
      </c>
      <c r="N117" s="0" t="n">
        <f aca="false">$H117/$L117</f>
        <v>0.0181818181818182</v>
      </c>
    </row>
    <row r="118" customFormat="false" ht="12.8" hidden="false" customHeight="false" outlineLevel="0" collapsed="false">
      <c r="A118" s="0" t="s">
        <v>251</v>
      </c>
      <c r="B118" s="0" t="s">
        <v>252</v>
      </c>
      <c r="C118" s="0" t="s">
        <v>253</v>
      </c>
      <c r="D118" s="0" t="n">
        <v>44</v>
      </c>
      <c r="E118" s="0" t="n">
        <v>17</v>
      </c>
      <c r="F118" s="0" t="n">
        <v>58</v>
      </c>
      <c r="G118" s="0" t="n">
        <v>8</v>
      </c>
      <c r="H118" s="0" t="n">
        <v>0</v>
      </c>
      <c r="I118" s="0" t="n">
        <v>2</v>
      </c>
      <c r="J118" s="0" t="n">
        <v>8</v>
      </c>
      <c r="K118" s="0" t="n">
        <v>94</v>
      </c>
      <c r="L118" s="0" t="n">
        <v>75</v>
      </c>
      <c r="M118" s="0" t="n">
        <f aca="false">$G118/$K118</f>
        <v>0.0851063829787234</v>
      </c>
      <c r="N118" s="0" t="n">
        <f aca="false">$H118/$L118</f>
        <v>0</v>
      </c>
    </row>
    <row r="119" customFormat="false" ht="12.8" hidden="false" customHeight="false" outlineLevel="0" collapsed="false">
      <c r="A119" s="0" t="s">
        <v>61</v>
      </c>
      <c r="B119" s="0" t="s">
        <v>254</v>
      </c>
      <c r="C119" s="0" t="s">
        <v>174</v>
      </c>
      <c r="D119" s="0" t="n">
        <v>57</v>
      </c>
      <c r="E119" s="0" t="n">
        <v>48</v>
      </c>
      <c r="F119" s="0" t="n">
        <v>60</v>
      </c>
      <c r="G119" s="0" t="n">
        <v>9</v>
      </c>
      <c r="H119" s="0" t="n">
        <v>15</v>
      </c>
      <c r="I119" s="0" t="n">
        <v>11</v>
      </c>
      <c r="J119" s="0" t="n">
        <v>2</v>
      </c>
      <c r="K119" s="0" t="n">
        <v>108</v>
      </c>
      <c r="L119" s="0" t="n">
        <v>93</v>
      </c>
      <c r="M119" s="0" t="n">
        <f aca="false">$G119/$K119</f>
        <v>0.0833333333333333</v>
      </c>
      <c r="N119" s="0" t="n">
        <f aca="false">$H119/$L119</f>
        <v>0.161290322580645</v>
      </c>
    </row>
    <row r="120" customFormat="false" ht="12.8" hidden="false" customHeight="false" outlineLevel="0" collapsed="false">
      <c r="A120" s="0" t="s">
        <v>255</v>
      </c>
      <c r="B120" s="0" t="s">
        <v>256</v>
      </c>
      <c r="C120" s="0" t="s">
        <v>18</v>
      </c>
      <c r="D120" s="0" t="n">
        <v>95</v>
      </c>
      <c r="E120" s="0" t="n">
        <v>6</v>
      </c>
      <c r="F120" s="0" t="n">
        <v>100</v>
      </c>
      <c r="G120" s="0" t="n">
        <v>15</v>
      </c>
      <c r="H120" s="0" t="n">
        <v>4</v>
      </c>
      <c r="I120" s="0" t="n">
        <v>16</v>
      </c>
      <c r="J120" s="0" t="n">
        <v>0</v>
      </c>
      <c r="K120" s="0" t="n">
        <v>180</v>
      </c>
      <c r="L120" s="0" t="n">
        <v>102</v>
      </c>
      <c r="M120" s="0" t="n">
        <f aca="false">$G120/$K120</f>
        <v>0.0833333333333333</v>
      </c>
      <c r="N120" s="0" t="n">
        <f aca="false">$H120/$L120</f>
        <v>0.0392156862745098</v>
      </c>
    </row>
    <row r="121" customFormat="false" ht="12.8" hidden="false" customHeight="false" outlineLevel="0" collapsed="false">
      <c r="A121" s="0" t="s">
        <v>247</v>
      </c>
      <c r="B121" s="0" t="s">
        <v>257</v>
      </c>
      <c r="C121" s="0" t="s">
        <v>258</v>
      </c>
      <c r="D121" s="0" t="n">
        <v>8</v>
      </c>
      <c r="E121" s="0" t="n">
        <v>30</v>
      </c>
      <c r="F121" s="0" t="n">
        <v>5</v>
      </c>
      <c r="G121" s="0" t="n">
        <v>1</v>
      </c>
      <c r="H121" s="0" t="n">
        <v>0</v>
      </c>
      <c r="I121" s="0" t="n">
        <v>2</v>
      </c>
      <c r="J121" s="0" t="n">
        <v>2</v>
      </c>
      <c r="K121" s="0" t="n">
        <v>12</v>
      </c>
      <c r="L121" s="0" t="n">
        <v>35</v>
      </c>
      <c r="M121" s="0" t="n">
        <f aca="false">$G121/$K121</f>
        <v>0.0833333333333333</v>
      </c>
      <c r="N121" s="0" t="n">
        <f aca="false">$H121/$L121</f>
        <v>0</v>
      </c>
    </row>
    <row r="122" customFormat="false" ht="12.8" hidden="false" customHeight="false" outlineLevel="0" collapsed="false">
      <c r="A122" s="0" t="s">
        <v>178</v>
      </c>
      <c r="B122" s="0" t="s">
        <v>209</v>
      </c>
      <c r="C122" s="0" t="s">
        <v>177</v>
      </c>
      <c r="D122" s="0" t="n">
        <v>56</v>
      </c>
      <c r="E122" s="0" t="n">
        <v>0</v>
      </c>
      <c r="F122" s="0" t="n">
        <v>62</v>
      </c>
      <c r="G122" s="0" t="n">
        <v>9</v>
      </c>
      <c r="H122" s="0" t="n">
        <v>0</v>
      </c>
      <c r="I122" s="0" t="n">
        <v>30</v>
      </c>
      <c r="J122" s="0" t="n">
        <v>0</v>
      </c>
      <c r="K122" s="0" t="n">
        <v>109</v>
      </c>
      <c r="L122" s="0" t="n">
        <v>62</v>
      </c>
      <c r="M122" s="0" t="n">
        <f aca="false">$G122/$K122</f>
        <v>0.0825688073394496</v>
      </c>
      <c r="N122" s="0" t="n">
        <f aca="false">$H122/$L122</f>
        <v>0</v>
      </c>
    </row>
    <row r="123" customFormat="false" ht="12.8" hidden="false" customHeight="false" outlineLevel="0" collapsed="false">
      <c r="A123" s="0" t="s">
        <v>154</v>
      </c>
      <c r="B123" s="0" t="s">
        <v>259</v>
      </c>
      <c r="C123" s="0" t="s">
        <v>83</v>
      </c>
      <c r="D123" s="0" t="n">
        <v>56</v>
      </c>
      <c r="E123" s="0" t="n">
        <v>15</v>
      </c>
      <c r="F123" s="0" t="n">
        <v>50</v>
      </c>
      <c r="G123" s="0" t="n">
        <v>8</v>
      </c>
      <c r="H123" s="0" t="n">
        <v>6</v>
      </c>
      <c r="I123" s="0" t="n">
        <v>19</v>
      </c>
      <c r="J123" s="0" t="n">
        <v>1</v>
      </c>
      <c r="K123" s="0" t="n">
        <v>98</v>
      </c>
      <c r="L123" s="0" t="n">
        <v>59</v>
      </c>
      <c r="M123" s="0" t="n">
        <f aca="false">$G123/$K123</f>
        <v>0.0816326530612245</v>
      </c>
      <c r="N123" s="0" t="n">
        <f aca="false">$H123/$L123</f>
        <v>0.101694915254237</v>
      </c>
    </row>
    <row r="124" customFormat="false" ht="12.8" hidden="false" customHeight="false" outlineLevel="0" collapsed="false">
      <c r="A124" s="0" t="s">
        <v>260</v>
      </c>
      <c r="B124" s="0" t="s">
        <v>121</v>
      </c>
      <c r="C124" s="0" t="s">
        <v>261</v>
      </c>
      <c r="D124" s="0" t="n">
        <v>57</v>
      </c>
      <c r="E124" s="0" t="n">
        <v>57</v>
      </c>
      <c r="F124" s="0" t="n">
        <v>49</v>
      </c>
      <c r="G124" s="0" t="n">
        <v>8</v>
      </c>
      <c r="H124" s="0" t="n">
        <v>8</v>
      </c>
      <c r="I124" s="0" t="n">
        <v>8</v>
      </c>
      <c r="J124" s="0" t="n">
        <v>5</v>
      </c>
      <c r="K124" s="0" t="n">
        <v>98</v>
      </c>
      <c r="L124" s="0" t="n">
        <v>98</v>
      </c>
      <c r="M124" s="0" t="n">
        <f aca="false">$G124/$K124</f>
        <v>0.0816326530612245</v>
      </c>
      <c r="N124" s="0" t="n">
        <f aca="false">$H124/$L124</f>
        <v>0.0816326530612245</v>
      </c>
    </row>
    <row r="125" customFormat="false" ht="12.8" hidden="false" customHeight="false" outlineLevel="0" collapsed="false">
      <c r="A125" s="0" t="s">
        <v>262</v>
      </c>
      <c r="B125" s="0" t="s">
        <v>108</v>
      </c>
      <c r="C125" s="0" t="s">
        <v>80</v>
      </c>
      <c r="D125" s="0" t="n">
        <v>46</v>
      </c>
      <c r="E125" s="0" t="n">
        <v>83</v>
      </c>
      <c r="F125" s="0" t="n">
        <v>21</v>
      </c>
      <c r="G125" s="0" t="n">
        <v>5</v>
      </c>
      <c r="H125" s="0" t="n">
        <v>13</v>
      </c>
      <c r="I125" s="0" t="n">
        <v>13</v>
      </c>
      <c r="J125" s="0" t="n">
        <v>32</v>
      </c>
      <c r="K125" s="0" t="n">
        <v>62</v>
      </c>
      <c r="L125" s="0" t="n">
        <v>91</v>
      </c>
      <c r="M125" s="0" t="n">
        <f aca="false">$G125/$K125</f>
        <v>0.0806451612903226</v>
      </c>
      <c r="N125" s="0" t="n">
        <f aca="false">$H125/$L125</f>
        <v>0.142857142857143</v>
      </c>
    </row>
    <row r="126" customFormat="false" ht="12.8" hidden="false" customHeight="false" outlineLevel="0" collapsed="false">
      <c r="A126" s="0" t="s">
        <v>55</v>
      </c>
      <c r="B126" s="0" t="s">
        <v>47</v>
      </c>
      <c r="C126" s="0" t="s">
        <v>117</v>
      </c>
      <c r="D126" s="0" t="n">
        <v>72</v>
      </c>
      <c r="E126" s="0" t="n">
        <v>34</v>
      </c>
      <c r="F126" s="0" t="n">
        <v>65</v>
      </c>
      <c r="G126" s="0" t="n">
        <v>10</v>
      </c>
      <c r="H126" s="0" t="n">
        <v>4</v>
      </c>
      <c r="I126" s="0" t="n">
        <v>2</v>
      </c>
      <c r="J126" s="0" t="n">
        <v>15</v>
      </c>
      <c r="K126" s="0" t="n">
        <v>127</v>
      </c>
      <c r="L126" s="0" t="n">
        <v>95</v>
      </c>
      <c r="M126" s="0" t="n">
        <f aca="false">$G126/$K126</f>
        <v>0.078740157480315</v>
      </c>
      <c r="N126" s="0" t="n">
        <f aca="false">$H126/$L126</f>
        <v>0.0421052631578947</v>
      </c>
    </row>
    <row r="127" customFormat="false" ht="12.8" hidden="false" customHeight="false" outlineLevel="0" collapsed="false">
      <c r="A127" s="0" t="s">
        <v>204</v>
      </c>
      <c r="B127" s="0" t="s">
        <v>263</v>
      </c>
      <c r="C127" s="0" t="s">
        <v>225</v>
      </c>
      <c r="D127" s="0" t="n">
        <v>27</v>
      </c>
      <c r="E127" s="0" t="n">
        <v>24</v>
      </c>
      <c r="F127" s="0" t="n">
        <v>42</v>
      </c>
      <c r="G127" s="0" t="n">
        <v>5</v>
      </c>
      <c r="H127" s="0" t="n">
        <v>1</v>
      </c>
      <c r="I127" s="0" t="n">
        <v>12</v>
      </c>
      <c r="J127" s="0" t="n">
        <v>0</v>
      </c>
      <c r="K127" s="0" t="n">
        <v>64</v>
      </c>
      <c r="L127" s="0" t="n">
        <v>65</v>
      </c>
      <c r="M127" s="0" t="n">
        <f aca="false">$G127/$K127</f>
        <v>0.078125</v>
      </c>
      <c r="N127" s="0" t="n">
        <f aca="false">$H127/$L127</f>
        <v>0.0153846153846154</v>
      </c>
    </row>
    <row r="128" customFormat="false" ht="12.8" hidden="false" customHeight="false" outlineLevel="0" collapsed="false">
      <c r="A128" s="0" t="s">
        <v>264</v>
      </c>
      <c r="B128" s="0" t="s">
        <v>62</v>
      </c>
      <c r="C128" s="0" t="s">
        <v>179</v>
      </c>
      <c r="D128" s="0" t="n">
        <v>52</v>
      </c>
      <c r="E128" s="0" t="n">
        <v>135</v>
      </c>
      <c r="F128" s="0" t="n">
        <v>45</v>
      </c>
      <c r="G128" s="0" t="n">
        <v>7</v>
      </c>
      <c r="H128" s="0" t="n">
        <v>22</v>
      </c>
      <c r="I128" s="0" t="n">
        <v>0</v>
      </c>
      <c r="J128" s="0" t="n">
        <v>31</v>
      </c>
      <c r="K128" s="0" t="n">
        <v>90</v>
      </c>
      <c r="L128" s="0" t="n">
        <v>158</v>
      </c>
      <c r="M128" s="0" t="n">
        <f aca="false">$G128/$K128</f>
        <v>0.0777777777777778</v>
      </c>
      <c r="N128" s="0" t="n">
        <f aca="false">$H128/$L128</f>
        <v>0.139240506329114</v>
      </c>
    </row>
    <row r="129" customFormat="false" ht="12.8" hidden="false" customHeight="false" outlineLevel="0" collapsed="false">
      <c r="A129" s="0" t="s">
        <v>265</v>
      </c>
      <c r="B129" s="0" t="s">
        <v>266</v>
      </c>
      <c r="C129" s="0" t="s">
        <v>267</v>
      </c>
      <c r="D129" s="0" t="n">
        <v>51</v>
      </c>
      <c r="E129" s="0" t="n">
        <v>67</v>
      </c>
      <c r="F129" s="0" t="n">
        <v>46</v>
      </c>
      <c r="G129" s="0" t="n">
        <v>7</v>
      </c>
      <c r="H129" s="0" t="n">
        <v>8</v>
      </c>
      <c r="I129" s="0" t="n">
        <v>0</v>
      </c>
      <c r="J129" s="0" t="n">
        <v>15</v>
      </c>
      <c r="K129" s="0" t="n">
        <v>90</v>
      </c>
      <c r="L129" s="0" t="n">
        <v>105</v>
      </c>
      <c r="M129" s="0" t="n">
        <f aca="false">$G129/$K129</f>
        <v>0.0777777777777778</v>
      </c>
      <c r="N129" s="0" t="n">
        <f aca="false">$H129/$L129</f>
        <v>0.0761904761904762</v>
      </c>
    </row>
    <row r="130" customFormat="false" ht="12.8" hidden="false" customHeight="false" outlineLevel="0" collapsed="false">
      <c r="A130" s="0" t="s">
        <v>98</v>
      </c>
      <c r="B130" s="0" t="s">
        <v>268</v>
      </c>
      <c r="C130" s="0" t="s">
        <v>91</v>
      </c>
      <c r="D130" s="0" t="n">
        <v>68</v>
      </c>
      <c r="E130" s="0" t="n">
        <v>10</v>
      </c>
      <c r="F130" s="0" t="n">
        <v>86</v>
      </c>
      <c r="G130" s="0" t="n">
        <v>11</v>
      </c>
      <c r="H130" s="0" t="n">
        <v>2</v>
      </c>
      <c r="I130" s="0" t="n">
        <v>5</v>
      </c>
      <c r="J130" s="0" t="n">
        <v>2</v>
      </c>
      <c r="K130" s="0" t="n">
        <v>143</v>
      </c>
      <c r="L130" s="0" t="n">
        <v>94</v>
      </c>
      <c r="M130" s="0" t="n">
        <f aca="false">$G130/$K130</f>
        <v>0.0769230769230769</v>
      </c>
      <c r="N130" s="0" t="n">
        <f aca="false">$H130/$L130</f>
        <v>0.0212765957446808</v>
      </c>
    </row>
    <row r="131" customFormat="false" ht="12.8" hidden="false" customHeight="false" outlineLevel="0" collapsed="false">
      <c r="A131" s="0" t="s">
        <v>269</v>
      </c>
      <c r="B131" s="0" t="s">
        <v>270</v>
      </c>
      <c r="C131" s="0" t="s">
        <v>271</v>
      </c>
      <c r="D131" s="0" t="n">
        <v>10</v>
      </c>
      <c r="E131" s="0" t="n">
        <v>0</v>
      </c>
      <c r="F131" s="0" t="n">
        <v>4</v>
      </c>
      <c r="G131" s="0" t="n">
        <v>1</v>
      </c>
      <c r="H131" s="0" t="n">
        <v>0</v>
      </c>
      <c r="I131" s="0" t="n">
        <v>0</v>
      </c>
      <c r="J131" s="0" t="n">
        <v>0</v>
      </c>
      <c r="K131" s="0" t="n">
        <v>13</v>
      </c>
      <c r="L131" s="0" t="n">
        <v>4</v>
      </c>
      <c r="M131" s="0" t="n">
        <f aca="false">$G131/$K131</f>
        <v>0.0769230769230769</v>
      </c>
      <c r="N131" s="0" t="n">
        <f aca="false">$H131/$L131</f>
        <v>0</v>
      </c>
    </row>
    <row r="132" customFormat="false" ht="12.8" hidden="false" customHeight="false" outlineLevel="0" collapsed="false">
      <c r="A132" s="0" t="s">
        <v>272</v>
      </c>
      <c r="B132" s="0" t="s">
        <v>199</v>
      </c>
      <c r="C132" s="0" t="s">
        <v>266</v>
      </c>
      <c r="D132" s="0" t="n">
        <v>28</v>
      </c>
      <c r="E132" s="0" t="n">
        <v>0</v>
      </c>
      <c r="F132" s="0" t="n">
        <v>15</v>
      </c>
      <c r="G132" s="0" t="n">
        <v>3</v>
      </c>
      <c r="H132" s="0" t="n">
        <v>0</v>
      </c>
      <c r="I132" s="0" t="n">
        <v>5</v>
      </c>
      <c r="J132" s="0" t="n">
        <v>0</v>
      </c>
      <c r="K132" s="0" t="n">
        <v>40</v>
      </c>
      <c r="L132" s="0" t="n">
        <v>15</v>
      </c>
      <c r="M132" s="0" t="n">
        <f aca="false">$G132/$K132</f>
        <v>0.075</v>
      </c>
      <c r="N132" s="0" t="n">
        <f aca="false">$H132/$L132</f>
        <v>0</v>
      </c>
    </row>
    <row r="133" customFormat="false" ht="12.8" hidden="false" customHeight="false" outlineLevel="0" collapsed="false">
      <c r="A133" s="0" t="s">
        <v>163</v>
      </c>
      <c r="B133" s="0" t="s">
        <v>200</v>
      </c>
      <c r="C133" s="0" t="s">
        <v>162</v>
      </c>
      <c r="D133" s="0" t="n">
        <v>40</v>
      </c>
      <c r="E133" s="0" t="n">
        <v>19</v>
      </c>
      <c r="F133" s="0" t="n">
        <v>47</v>
      </c>
      <c r="G133" s="0" t="n">
        <v>6</v>
      </c>
      <c r="H133" s="0" t="n">
        <v>0</v>
      </c>
      <c r="I133" s="0" t="n">
        <v>13</v>
      </c>
      <c r="J133" s="0" t="n">
        <v>10</v>
      </c>
      <c r="K133" s="0" t="n">
        <v>81</v>
      </c>
      <c r="L133" s="0" t="n">
        <v>66</v>
      </c>
      <c r="M133" s="0" t="n">
        <f aca="false">$G133/$K133</f>
        <v>0.0740740740740741</v>
      </c>
      <c r="N133" s="0" t="n">
        <f aca="false">$H133/$L133</f>
        <v>0</v>
      </c>
    </row>
    <row r="134" customFormat="false" ht="12.8" hidden="false" customHeight="false" outlineLevel="0" collapsed="false">
      <c r="A134" s="0" t="s">
        <v>220</v>
      </c>
      <c r="B134" s="0" t="s">
        <v>273</v>
      </c>
      <c r="C134" s="0" t="s">
        <v>227</v>
      </c>
      <c r="D134" s="0" t="n">
        <v>39</v>
      </c>
      <c r="E134" s="0" t="n">
        <v>5</v>
      </c>
      <c r="F134" s="0" t="n">
        <v>63</v>
      </c>
      <c r="G134" s="0" t="n">
        <v>7</v>
      </c>
      <c r="H134" s="0" t="n">
        <v>0</v>
      </c>
      <c r="I134" s="0" t="n">
        <v>10</v>
      </c>
      <c r="J134" s="0" t="n">
        <v>5</v>
      </c>
      <c r="K134" s="0" t="n">
        <v>95</v>
      </c>
      <c r="L134" s="0" t="n">
        <v>68</v>
      </c>
      <c r="M134" s="0" t="n">
        <f aca="false">$G134/$K134</f>
        <v>0.0736842105263158</v>
      </c>
      <c r="N134" s="0" t="n">
        <f aca="false">$H134/$L134</f>
        <v>0</v>
      </c>
    </row>
    <row r="135" customFormat="false" ht="12.8" hidden="false" customHeight="false" outlineLevel="0" collapsed="false">
      <c r="A135" s="0" t="s">
        <v>274</v>
      </c>
      <c r="B135" s="0" t="s">
        <v>275</v>
      </c>
      <c r="C135" s="0" t="s">
        <v>276</v>
      </c>
      <c r="D135" s="0" t="n">
        <v>41</v>
      </c>
      <c r="E135" s="0" t="n">
        <v>14</v>
      </c>
      <c r="F135" s="0" t="n">
        <v>33</v>
      </c>
      <c r="G135" s="0" t="n">
        <v>5</v>
      </c>
      <c r="H135" s="0" t="n">
        <v>2</v>
      </c>
      <c r="I135" s="0" t="n">
        <v>0</v>
      </c>
      <c r="J135" s="0" t="n">
        <v>0</v>
      </c>
      <c r="K135" s="0" t="n">
        <v>69</v>
      </c>
      <c r="L135" s="0" t="n">
        <v>45</v>
      </c>
      <c r="M135" s="0" t="n">
        <f aca="false">$G135/$K135</f>
        <v>0.072463768115942</v>
      </c>
      <c r="N135" s="0" t="n">
        <f aca="false">$H135/$L135</f>
        <v>0.0444444444444444</v>
      </c>
    </row>
    <row r="136" customFormat="false" ht="12.8" hidden="false" customHeight="false" outlineLevel="0" collapsed="false">
      <c r="A136" s="0" t="s">
        <v>277</v>
      </c>
      <c r="B136" s="0" t="s">
        <v>190</v>
      </c>
      <c r="C136" s="0" t="s">
        <v>219</v>
      </c>
      <c r="D136" s="0" t="n">
        <v>70</v>
      </c>
      <c r="E136" s="0" t="n">
        <v>26</v>
      </c>
      <c r="F136" s="0" t="n">
        <v>49</v>
      </c>
      <c r="G136" s="0" t="n">
        <v>8</v>
      </c>
      <c r="H136" s="0" t="n">
        <v>3</v>
      </c>
      <c r="I136" s="0" t="n">
        <v>10</v>
      </c>
      <c r="J136" s="0" t="n">
        <v>8</v>
      </c>
      <c r="K136" s="0" t="n">
        <v>111</v>
      </c>
      <c r="L136" s="0" t="n">
        <v>72</v>
      </c>
      <c r="M136" s="0" t="n">
        <f aca="false">$G136/$K136</f>
        <v>0.0720720720720721</v>
      </c>
      <c r="N136" s="0" t="n">
        <f aca="false">$H136/$L136</f>
        <v>0.0416666666666667</v>
      </c>
    </row>
    <row r="137" customFormat="false" ht="12.8" hidden="false" customHeight="false" outlineLevel="0" collapsed="false">
      <c r="A137" s="0" t="s">
        <v>30</v>
      </c>
      <c r="B137" s="0" t="s">
        <v>278</v>
      </c>
      <c r="C137" s="0" t="s">
        <v>184</v>
      </c>
      <c r="D137" s="0" t="n">
        <v>39</v>
      </c>
      <c r="E137" s="0" t="n">
        <v>0</v>
      </c>
      <c r="F137" s="0" t="n">
        <v>66</v>
      </c>
      <c r="G137" s="0" t="n">
        <v>7</v>
      </c>
      <c r="H137" s="0" t="n">
        <v>0</v>
      </c>
      <c r="I137" s="0" t="n">
        <v>18</v>
      </c>
      <c r="J137" s="0" t="n">
        <v>0</v>
      </c>
      <c r="K137" s="0" t="n">
        <v>98</v>
      </c>
      <c r="L137" s="0" t="n">
        <v>66</v>
      </c>
      <c r="M137" s="0" t="n">
        <f aca="false">$G137/$K137</f>
        <v>0.0714285714285714</v>
      </c>
      <c r="N137" s="0" t="n">
        <f aca="false">$H137/$L137</f>
        <v>0</v>
      </c>
    </row>
    <row r="138" customFormat="false" ht="12.8" hidden="false" customHeight="false" outlineLevel="0" collapsed="false">
      <c r="A138" s="0" t="s">
        <v>279</v>
      </c>
      <c r="B138" s="0" t="s">
        <v>280</v>
      </c>
      <c r="C138" s="0" t="s">
        <v>281</v>
      </c>
      <c r="D138" s="0" t="n">
        <v>9</v>
      </c>
      <c r="E138" s="0" t="n">
        <v>0</v>
      </c>
      <c r="F138" s="0" t="n">
        <v>6</v>
      </c>
      <c r="G138" s="0" t="n">
        <v>1</v>
      </c>
      <c r="H138" s="0" t="n">
        <v>0</v>
      </c>
      <c r="I138" s="0" t="n">
        <v>2</v>
      </c>
      <c r="J138" s="0" t="n">
        <v>0</v>
      </c>
      <c r="K138" s="0" t="n">
        <v>14</v>
      </c>
      <c r="L138" s="0" t="n">
        <v>6</v>
      </c>
      <c r="M138" s="0" t="n">
        <f aca="false">$G138/$K138</f>
        <v>0.0714285714285714</v>
      </c>
      <c r="N138" s="0" t="n">
        <f aca="false">$H138/$L138</f>
        <v>0</v>
      </c>
    </row>
    <row r="139" customFormat="false" ht="12.8" hidden="false" customHeight="false" outlineLevel="0" collapsed="false">
      <c r="A139" s="0" t="s">
        <v>148</v>
      </c>
      <c r="B139" s="0" t="s">
        <v>219</v>
      </c>
      <c r="C139" s="0" t="s">
        <v>152</v>
      </c>
      <c r="D139" s="0" t="n">
        <v>53</v>
      </c>
      <c r="E139" s="0" t="n">
        <v>67</v>
      </c>
      <c r="F139" s="0" t="n">
        <v>39</v>
      </c>
      <c r="G139" s="0" t="n">
        <v>6</v>
      </c>
      <c r="H139" s="0" t="n">
        <v>7</v>
      </c>
      <c r="I139" s="0" t="n">
        <v>0</v>
      </c>
      <c r="J139" s="0" t="n">
        <v>18</v>
      </c>
      <c r="K139" s="0" t="n">
        <v>86</v>
      </c>
      <c r="L139" s="0" t="n">
        <v>99</v>
      </c>
      <c r="M139" s="0" t="n">
        <f aca="false">$G139/$K139</f>
        <v>0.0697674418604651</v>
      </c>
      <c r="N139" s="0" t="n">
        <f aca="false">$H139/$L139</f>
        <v>0.0707070707070707</v>
      </c>
    </row>
    <row r="140" customFormat="false" ht="12.8" hidden="false" customHeight="false" outlineLevel="0" collapsed="false">
      <c r="A140" s="0" t="s">
        <v>282</v>
      </c>
      <c r="B140" s="0" t="s">
        <v>283</v>
      </c>
      <c r="C140" s="0" t="s">
        <v>48</v>
      </c>
      <c r="D140" s="0" t="n">
        <v>55</v>
      </c>
      <c r="E140" s="0" t="n">
        <v>6</v>
      </c>
      <c r="F140" s="0" t="n">
        <v>55</v>
      </c>
      <c r="G140" s="0" t="n">
        <v>7</v>
      </c>
      <c r="H140" s="0" t="n">
        <v>1</v>
      </c>
      <c r="I140" s="0" t="n">
        <v>2</v>
      </c>
      <c r="J140" s="0" t="n">
        <v>1</v>
      </c>
      <c r="K140" s="0" t="n">
        <v>103</v>
      </c>
      <c r="L140" s="0" t="n">
        <v>60</v>
      </c>
      <c r="M140" s="0" t="n">
        <f aca="false">$G140/$K140</f>
        <v>0.0679611650485437</v>
      </c>
      <c r="N140" s="0" t="n">
        <f aca="false">$H140/$L140</f>
        <v>0.0166666666666667</v>
      </c>
    </row>
    <row r="141" customFormat="false" ht="12.8" hidden="false" customHeight="false" outlineLevel="0" collapsed="false">
      <c r="A141" s="0" t="s">
        <v>144</v>
      </c>
      <c r="B141" s="0" t="s">
        <v>226</v>
      </c>
      <c r="C141" s="0" t="s">
        <v>244</v>
      </c>
      <c r="D141" s="0" t="n">
        <v>27</v>
      </c>
      <c r="E141" s="0" t="n">
        <v>50</v>
      </c>
      <c r="F141" s="0" t="n">
        <v>21</v>
      </c>
      <c r="G141" s="0" t="n">
        <v>3</v>
      </c>
      <c r="H141" s="0" t="n">
        <v>9</v>
      </c>
      <c r="I141" s="0" t="n">
        <v>12</v>
      </c>
      <c r="J141" s="0" t="n">
        <v>12</v>
      </c>
      <c r="K141" s="0" t="n">
        <v>45</v>
      </c>
      <c r="L141" s="0" t="n">
        <v>62</v>
      </c>
      <c r="M141" s="0" t="n">
        <f aca="false">$G141/$K141</f>
        <v>0.0666666666666667</v>
      </c>
      <c r="N141" s="0" t="n">
        <f aca="false">$H141/$L141</f>
        <v>0.145161290322581</v>
      </c>
    </row>
    <row r="142" customFormat="false" ht="12.8" hidden="false" customHeight="false" outlineLevel="0" collapsed="false">
      <c r="A142" s="0" t="s">
        <v>146</v>
      </c>
      <c r="B142" s="0" t="s">
        <v>28</v>
      </c>
      <c r="C142" s="0" t="s">
        <v>201</v>
      </c>
      <c r="D142" s="0" t="n">
        <v>40</v>
      </c>
      <c r="E142" s="0" t="n">
        <v>49</v>
      </c>
      <c r="F142" s="0" t="n">
        <v>24</v>
      </c>
      <c r="G142" s="0" t="n">
        <v>4</v>
      </c>
      <c r="H142" s="0" t="n">
        <v>5</v>
      </c>
      <c r="I142" s="0" t="n">
        <v>13</v>
      </c>
      <c r="J142" s="0" t="n">
        <v>0</v>
      </c>
      <c r="K142" s="0" t="n">
        <v>60</v>
      </c>
      <c r="L142" s="0" t="n">
        <v>68</v>
      </c>
      <c r="M142" s="0" t="n">
        <f aca="false">$G142/$K142</f>
        <v>0.0666666666666667</v>
      </c>
      <c r="N142" s="0" t="n">
        <f aca="false">$H142/$L142</f>
        <v>0.0735294117647059</v>
      </c>
    </row>
    <row r="143" customFormat="false" ht="12.8" hidden="false" customHeight="false" outlineLevel="0" collapsed="false">
      <c r="A143" s="0" t="s">
        <v>284</v>
      </c>
      <c r="B143" s="0" t="s">
        <v>50</v>
      </c>
      <c r="C143" s="0" t="s">
        <v>68</v>
      </c>
      <c r="D143" s="0" t="n">
        <v>63</v>
      </c>
      <c r="E143" s="0" t="n">
        <v>41</v>
      </c>
      <c r="F143" s="0" t="n">
        <v>34</v>
      </c>
      <c r="G143" s="0" t="n">
        <v>6</v>
      </c>
      <c r="H143" s="0" t="n">
        <v>11</v>
      </c>
      <c r="I143" s="0" t="n">
        <v>4</v>
      </c>
      <c r="J143" s="0" t="n">
        <v>21</v>
      </c>
      <c r="K143" s="0" t="n">
        <v>91</v>
      </c>
      <c r="L143" s="0" t="n">
        <v>64</v>
      </c>
      <c r="M143" s="0" t="n">
        <f aca="false">$G143/$K143</f>
        <v>0.0659340659340659</v>
      </c>
      <c r="N143" s="0" t="n">
        <f aca="false">$H143/$L143</f>
        <v>0.171875</v>
      </c>
    </row>
    <row r="144" customFormat="false" ht="12.8" hidden="false" customHeight="false" outlineLevel="0" collapsed="false">
      <c r="A144" s="0" t="s">
        <v>177</v>
      </c>
      <c r="B144" s="0" t="s">
        <v>285</v>
      </c>
      <c r="C144" s="0" t="s">
        <v>248</v>
      </c>
      <c r="D144" s="0" t="n">
        <v>48</v>
      </c>
      <c r="E144" s="0" t="n">
        <v>0</v>
      </c>
      <c r="F144" s="0" t="n">
        <v>17</v>
      </c>
      <c r="G144" s="0" t="n">
        <v>4</v>
      </c>
      <c r="H144" s="0" t="n">
        <v>0</v>
      </c>
      <c r="I144" s="0" t="n">
        <v>16</v>
      </c>
      <c r="J144" s="0" t="n">
        <v>0</v>
      </c>
      <c r="K144" s="0" t="n">
        <v>61</v>
      </c>
      <c r="L144" s="0" t="n">
        <v>17</v>
      </c>
      <c r="M144" s="0" t="n">
        <f aca="false">$G144/$K144</f>
        <v>0.0655737704918033</v>
      </c>
      <c r="N144" s="0" t="n">
        <f aca="false">$H144/$L144</f>
        <v>0</v>
      </c>
    </row>
    <row r="145" customFormat="false" ht="12.8" hidden="false" customHeight="false" outlineLevel="0" collapsed="false">
      <c r="A145" s="0" t="s">
        <v>286</v>
      </c>
      <c r="B145" s="0" t="s">
        <v>93</v>
      </c>
      <c r="C145" s="0" t="s">
        <v>287</v>
      </c>
      <c r="D145" s="0" t="n">
        <v>27</v>
      </c>
      <c r="E145" s="0" t="n">
        <v>14</v>
      </c>
      <c r="F145" s="0" t="n">
        <v>22</v>
      </c>
      <c r="G145" s="0" t="n">
        <v>3</v>
      </c>
      <c r="H145" s="0" t="n">
        <v>1</v>
      </c>
      <c r="I145" s="0" t="n">
        <v>0</v>
      </c>
      <c r="J145" s="0" t="n">
        <v>4</v>
      </c>
      <c r="K145" s="0" t="n">
        <v>46</v>
      </c>
      <c r="L145" s="0" t="n">
        <v>35</v>
      </c>
      <c r="M145" s="0" t="n">
        <f aca="false">$G145/$K145</f>
        <v>0.0652173913043478</v>
      </c>
      <c r="N145" s="0" t="n">
        <f aca="false">$H145/$L145</f>
        <v>0.0285714285714286</v>
      </c>
    </row>
    <row r="146" customFormat="false" ht="12.8" hidden="false" customHeight="false" outlineLevel="0" collapsed="false">
      <c r="A146" s="0" t="s">
        <v>229</v>
      </c>
      <c r="B146" s="0" t="s">
        <v>107</v>
      </c>
      <c r="C146" s="0" t="s">
        <v>139</v>
      </c>
      <c r="D146" s="0" t="n">
        <v>21</v>
      </c>
      <c r="E146" s="0" t="n">
        <v>114</v>
      </c>
      <c r="F146" s="0" t="n">
        <v>12</v>
      </c>
      <c r="G146" s="0" t="n">
        <v>2</v>
      </c>
      <c r="H146" s="0" t="n">
        <v>3</v>
      </c>
      <c r="I146" s="0" t="n">
        <v>0</v>
      </c>
      <c r="J146" s="0" t="n">
        <v>29</v>
      </c>
      <c r="K146" s="0" t="n">
        <v>31</v>
      </c>
      <c r="L146" s="0" t="n">
        <v>123</v>
      </c>
      <c r="M146" s="0" t="n">
        <f aca="false">$G146/$K146</f>
        <v>0.0645161290322581</v>
      </c>
      <c r="N146" s="0" t="n">
        <f aca="false">$H146/$L146</f>
        <v>0.024390243902439</v>
      </c>
    </row>
    <row r="147" customFormat="false" ht="12.8" hidden="false" customHeight="false" outlineLevel="0" collapsed="false">
      <c r="A147" s="0" t="s">
        <v>288</v>
      </c>
      <c r="B147" s="0" t="s">
        <v>289</v>
      </c>
      <c r="C147" s="0" t="s">
        <v>243</v>
      </c>
      <c r="D147" s="0" t="n">
        <v>21</v>
      </c>
      <c r="E147" s="0" t="n">
        <v>37</v>
      </c>
      <c r="F147" s="0" t="n">
        <v>12</v>
      </c>
      <c r="G147" s="0" t="n">
        <v>2</v>
      </c>
      <c r="H147" s="0" t="n">
        <v>0</v>
      </c>
      <c r="I147" s="0" t="n">
        <v>2</v>
      </c>
      <c r="J147" s="0" t="n">
        <v>0</v>
      </c>
      <c r="K147" s="0" t="n">
        <v>31</v>
      </c>
      <c r="L147" s="0" t="n">
        <v>49</v>
      </c>
      <c r="M147" s="0" t="n">
        <f aca="false">$G147/$K147</f>
        <v>0.0645161290322581</v>
      </c>
      <c r="N147" s="0" t="n">
        <f aca="false">$H147/$L147</f>
        <v>0</v>
      </c>
    </row>
    <row r="148" customFormat="false" ht="12.8" hidden="false" customHeight="false" outlineLevel="0" collapsed="false">
      <c r="A148" s="0" t="s">
        <v>290</v>
      </c>
      <c r="B148" s="0" t="s">
        <v>291</v>
      </c>
      <c r="C148" s="0" t="s">
        <v>127</v>
      </c>
      <c r="D148" s="0" t="n">
        <v>33</v>
      </c>
      <c r="E148" s="0" t="n">
        <v>0</v>
      </c>
      <c r="F148" s="0" t="n">
        <v>34</v>
      </c>
      <c r="G148" s="0" t="n">
        <v>4</v>
      </c>
      <c r="H148" s="0" t="n">
        <v>0</v>
      </c>
      <c r="I148" s="0" t="n">
        <v>12</v>
      </c>
      <c r="J148" s="0" t="n">
        <v>0</v>
      </c>
      <c r="K148" s="0" t="n">
        <v>63</v>
      </c>
      <c r="L148" s="0" t="n">
        <v>34</v>
      </c>
      <c r="M148" s="0" t="n">
        <f aca="false">$G148/$K148</f>
        <v>0.0634920634920635</v>
      </c>
      <c r="N148" s="0" t="n">
        <f aca="false">$H148/$L148</f>
        <v>0</v>
      </c>
    </row>
    <row r="149" customFormat="false" ht="12.8" hidden="false" customHeight="false" outlineLevel="0" collapsed="false">
      <c r="A149" s="0" t="s">
        <v>248</v>
      </c>
      <c r="B149" s="0" t="s">
        <v>173</v>
      </c>
      <c r="C149" s="0" t="s">
        <v>255</v>
      </c>
      <c r="D149" s="0" t="n">
        <v>56</v>
      </c>
      <c r="E149" s="0" t="n">
        <v>95</v>
      </c>
      <c r="F149" s="0" t="n">
        <v>28</v>
      </c>
      <c r="G149" s="0" t="n">
        <v>5</v>
      </c>
      <c r="H149" s="0" t="n">
        <v>10</v>
      </c>
      <c r="I149" s="0" t="n">
        <v>9</v>
      </c>
      <c r="J149" s="0" t="n">
        <v>29</v>
      </c>
      <c r="K149" s="0" t="n">
        <v>79</v>
      </c>
      <c r="L149" s="0" t="n">
        <v>113</v>
      </c>
      <c r="M149" s="0" t="n">
        <f aca="false">$G149/$K149</f>
        <v>0.0632911392405063</v>
      </c>
      <c r="N149" s="0" t="n">
        <f aca="false">$H149/$L149</f>
        <v>0.0884955752212389</v>
      </c>
    </row>
    <row r="150" customFormat="false" ht="12.8" hidden="false" customHeight="false" outlineLevel="0" collapsed="false">
      <c r="A150" s="0" t="s">
        <v>292</v>
      </c>
      <c r="B150" s="0" t="s">
        <v>37</v>
      </c>
      <c r="C150" s="0" t="s">
        <v>293</v>
      </c>
      <c r="D150" s="0" t="n">
        <v>12</v>
      </c>
      <c r="E150" s="0" t="n">
        <v>21</v>
      </c>
      <c r="F150" s="0" t="n">
        <v>5</v>
      </c>
      <c r="G150" s="0" t="n">
        <v>1</v>
      </c>
      <c r="H150" s="0" t="n">
        <v>4</v>
      </c>
      <c r="I150" s="0" t="n">
        <v>4</v>
      </c>
      <c r="J150" s="0" t="n">
        <v>4</v>
      </c>
      <c r="K150" s="0" t="n">
        <v>16</v>
      </c>
      <c r="L150" s="0" t="n">
        <v>22</v>
      </c>
      <c r="M150" s="0" t="n">
        <f aca="false">$G150/$K150</f>
        <v>0.0625</v>
      </c>
      <c r="N150" s="0" t="n">
        <f aca="false">$H150/$L150</f>
        <v>0.181818181818182</v>
      </c>
    </row>
    <row r="151" customFormat="false" ht="12.8" hidden="false" customHeight="false" outlineLevel="0" collapsed="false">
      <c r="A151" s="0" t="s">
        <v>289</v>
      </c>
      <c r="B151" s="0" t="s">
        <v>294</v>
      </c>
      <c r="C151" s="0" t="s">
        <v>166</v>
      </c>
      <c r="D151" s="0" t="n">
        <v>37</v>
      </c>
      <c r="E151" s="0" t="n">
        <v>22</v>
      </c>
      <c r="F151" s="0" t="n">
        <v>49</v>
      </c>
      <c r="G151" s="0" t="n">
        <v>5</v>
      </c>
      <c r="H151" s="0" t="n">
        <v>3</v>
      </c>
      <c r="I151" s="0" t="n">
        <v>0</v>
      </c>
      <c r="J151" s="0" t="n">
        <v>4</v>
      </c>
      <c r="K151" s="0" t="n">
        <v>81</v>
      </c>
      <c r="L151" s="0" t="n">
        <v>68</v>
      </c>
      <c r="M151" s="0" t="n">
        <f aca="false">$G151/$K151</f>
        <v>0.0617283950617284</v>
      </c>
      <c r="N151" s="0" t="n">
        <f aca="false">$H151/$L151</f>
        <v>0.0441176470588235</v>
      </c>
    </row>
    <row r="152" customFormat="false" ht="12.8" hidden="false" customHeight="false" outlineLevel="0" collapsed="false">
      <c r="A152" s="0" t="s">
        <v>207</v>
      </c>
      <c r="B152" s="0" t="s">
        <v>168</v>
      </c>
      <c r="C152" s="0" t="s">
        <v>29</v>
      </c>
      <c r="D152" s="0" t="n">
        <v>36</v>
      </c>
      <c r="E152" s="0" t="n">
        <v>45</v>
      </c>
      <c r="F152" s="0" t="n">
        <v>34</v>
      </c>
      <c r="G152" s="0" t="n">
        <v>4</v>
      </c>
      <c r="H152" s="0" t="n">
        <v>2</v>
      </c>
      <c r="I152" s="0" t="n">
        <v>17</v>
      </c>
      <c r="J152" s="0" t="n">
        <v>5</v>
      </c>
      <c r="K152" s="0" t="n">
        <v>66</v>
      </c>
      <c r="L152" s="0" t="n">
        <v>77</v>
      </c>
      <c r="M152" s="0" t="n">
        <f aca="false">$G152/$K152</f>
        <v>0.0606060606060606</v>
      </c>
      <c r="N152" s="0" t="n">
        <f aca="false">$H152/$L152</f>
        <v>0.025974025974026</v>
      </c>
    </row>
    <row r="153" customFormat="false" ht="12.8" hidden="false" customHeight="false" outlineLevel="0" collapsed="false">
      <c r="A153" s="0" t="s">
        <v>295</v>
      </c>
      <c r="B153" s="0" t="s">
        <v>95</v>
      </c>
      <c r="C153" s="0" t="s">
        <v>109</v>
      </c>
      <c r="D153" s="0" t="n">
        <v>51</v>
      </c>
      <c r="E153" s="0" t="n">
        <v>10</v>
      </c>
      <c r="F153" s="0" t="n">
        <v>39</v>
      </c>
      <c r="G153" s="0" t="n">
        <v>5</v>
      </c>
      <c r="H153" s="0" t="n">
        <v>0</v>
      </c>
      <c r="I153" s="0" t="n">
        <v>0</v>
      </c>
      <c r="J153" s="0" t="n">
        <v>2</v>
      </c>
      <c r="K153" s="0" t="n">
        <v>85</v>
      </c>
      <c r="L153" s="0" t="n">
        <v>49</v>
      </c>
      <c r="M153" s="0" t="n">
        <f aca="false">$G153/$K153</f>
        <v>0.0588235294117647</v>
      </c>
      <c r="N153" s="0" t="n">
        <f aca="false">$H153/$L153</f>
        <v>0</v>
      </c>
    </row>
    <row r="154" customFormat="false" ht="12.8" hidden="false" customHeight="false" outlineLevel="0" collapsed="false">
      <c r="A154" s="0" t="s">
        <v>296</v>
      </c>
      <c r="B154" s="0" t="s">
        <v>154</v>
      </c>
      <c r="C154" s="0" t="s">
        <v>51</v>
      </c>
      <c r="D154" s="0" t="n">
        <v>28</v>
      </c>
      <c r="E154" s="0" t="n">
        <v>56</v>
      </c>
      <c r="F154" s="0" t="n">
        <v>9</v>
      </c>
      <c r="G154" s="0" t="n">
        <v>2</v>
      </c>
      <c r="H154" s="0" t="n">
        <v>3</v>
      </c>
      <c r="I154" s="0" t="n">
        <v>0</v>
      </c>
      <c r="J154" s="0" t="n">
        <v>19</v>
      </c>
      <c r="K154" s="0" t="n">
        <v>35</v>
      </c>
      <c r="L154" s="0" t="n">
        <v>62</v>
      </c>
      <c r="M154" s="0" t="n">
        <f aca="false">$G154/$K154</f>
        <v>0.0571428571428571</v>
      </c>
      <c r="N154" s="0" t="n">
        <f aca="false">$H154/$L154</f>
        <v>0.0483870967741936</v>
      </c>
    </row>
    <row r="155" customFormat="false" ht="12.8" hidden="false" customHeight="false" outlineLevel="0" collapsed="false">
      <c r="A155" s="0" t="s">
        <v>254</v>
      </c>
      <c r="B155" s="0" t="s">
        <v>128</v>
      </c>
      <c r="C155" s="0" t="s">
        <v>116</v>
      </c>
      <c r="D155" s="0" t="n">
        <v>48</v>
      </c>
      <c r="E155" s="0" t="n">
        <v>44</v>
      </c>
      <c r="F155" s="0" t="n">
        <v>27</v>
      </c>
      <c r="G155" s="0" t="n">
        <v>4</v>
      </c>
      <c r="H155" s="0" t="n">
        <v>6</v>
      </c>
      <c r="I155" s="0" t="n">
        <v>2</v>
      </c>
      <c r="J155" s="0" t="n">
        <v>6</v>
      </c>
      <c r="K155" s="0" t="n">
        <v>71</v>
      </c>
      <c r="L155" s="0" t="n">
        <v>65</v>
      </c>
      <c r="M155" s="0" t="n">
        <f aca="false">$G155/$K155</f>
        <v>0.0563380281690141</v>
      </c>
      <c r="N155" s="0" t="n">
        <f aca="false">$H155/$L155</f>
        <v>0.0923076923076923</v>
      </c>
    </row>
    <row r="156" customFormat="false" ht="12.8" hidden="false" customHeight="false" outlineLevel="0" collapsed="false">
      <c r="A156" s="0" t="s">
        <v>297</v>
      </c>
      <c r="B156" s="0" t="s">
        <v>298</v>
      </c>
      <c r="C156" s="0" t="s">
        <v>299</v>
      </c>
      <c r="D156" s="0" t="n">
        <v>9</v>
      </c>
      <c r="E156" s="0" t="n">
        <v>39</v>
      </c>
      <c r="F156" s="0" t="n">
        <v>10</v>
      </c>
      <c r="G156" s="0" t="n">
        <v>1</v>
      </c>
      <c r="H156" s="0" t="n">
        <v>5</v>
      </c>
      <c r="I156" s="0" t="n">
        <v>0</v>
      </c>
      <c r="J156" s="0" t="n">
        <v>2</v>
      </c>
      <c r="K156" s="0" t="n">
        <v>18</v>
      </c>
      <c r="L156" s="0" t="n">
        <v>44</v>
      </c>
      <c r="M156" s="0" t="n">
        <f aca="false">$G156/$K156</f>
        <v>0.0555555555555556</v>
      </c>
      <c r="N156" s="0" t="n">
        <f aca="false">$H156/$L156</f>
        <v>0.113636363636364</v>
      </c>
    </row>
    <row r="157" customFormat="false" ht="12.8" hidden="false" customHeight="false" outlineLevel="0" collapsed="false">
      <c r="A157" s="0" t="s">
        <v>300</v>
      </c>
      <c r="B157" s="0" t="s">
        <v>301</v>
      </c>
      <c r="C157" s="0" t="s">
        <v>302</v>
      </c>
      <c r="D157" s="0" t="n">
        <v>40</v>
      </c>
      <c r="E157" s="0" t="n">
        <v>0</v>
      </c>
      <c r="F157" s="0" t="n">
        <v>37</v>
      </c>
      <c r="G157" s="0" t="n">
        <v>4</v>
      </c>
      <c r="H157" s="0" t="n">
        <v>0</v>
      </c>
      <c r="I157" s="0" t="n">
        <v>0</v>
      </c>
      <c r="J157" s="0" t="n">
        <v>0</v>
      </c>
      <c r="K157" s="0" t="n">
        <v>73</v>
      </c>
      <c r="L157" s="0" t="n">
        <v>37</v>
      </c>
      <c r="M157" s="0" t="n">
        <f aca="false">$G157/$K157</f>
        <v>0.0547945205479452</v>
      </c>
      <c r="N157" s="0" t="n">
        <f aca="false">$H157/$L157</f>
        <v>0</v>
      </c>
    </row>
    <row r="158" customFormat="false" ht="12.8" hidden="false" customHeight="false" outlineLevel="0" collapsed="false">
      <c r="A158" s="0" t="s">
        <v>67</v>
      </c>
      <c r="B158" s="0" t="s">
        <v>303</v>
      </c>
      <c r="C158" s="0" t="s">
        <v>167</v>
      </c>
      <c r="D158" s="0" t="n">
        <v>45</v>
      </c>
      <c r="E158" s="0" t="n">
        <v>20</v>
      </c>
      <c r="F158" s="0" t="n">
        <v>33</v>
      </c>
      <c r="G158" s="0" t="n">
        <v>4</v>
      </c>
      <c r="H158" s="0" t="n">
        <v>0</v>
      </c>
      <c r="I158" s="0" t="n">
        <v>22</v>
      </c>
      <c r="J158" s="0" t="n">
        <v>2</v>
      </c>
      <c r="K158" s="0" t="n">
        <v>74</v>
      </c>
      <c r="L158" s="0" t="n">
        <v>53</v>
      </c>
      <c r="M158" s="0" t="n">
        <f aca="false">$G158/$K158</f>
        <v>0.0540540540540541</v>
      </c>
      <c r="N158" s="0" t="n">
        <f aca="false">$H158/$L158</f>
        <v>0</v>
      </c>
    </row>
    <row r="159" customFormat="false" ht="12.8" hidden="false" customHeight="false" outlineLevel="0" collapsed="false">
      <c r="A159" s="0" t="s">
        <v>304</v>
      </c>
      <c r="B159" s="0" t="s">
        <v>305</v>
      </c>
      <c r="C159" s="0" t="s">
        <v>306</v>
      </c>
      <c r="D159" s="0" t="n">
        <v>34</v>
      </c>
      <c r="E159" s="0" t="n">
        <v>7</v>
      </c>
      <c r="F159" s="0" t="n">
        <v>25</v>
      </c>
      <c r="G159" s="0" t="n">
        <v>3</v>
      </c>
      <c r="H159" s="0" t="n">
        <v>1</v>
      </c>
      <c r="I159" s="0" t="n">
        <v>2</v>
      </c>
      <c r="J159" s="0" t="n">
        <v>0</v>
      </c>
      <c r="K159" s="0" t="n">
        <v>56</v>
      </c>
      <c r="L159" s="0" t="n">
        <v>31</v>
      </c>
      <c r="M159" s="0" t="n">
        <f aca="false">$G159/$K159</f>
        <v>0.0535714285714286</v>
      </c>
      <c r="N159" s="0" t="n">
        <f aca="false">$H159/$L159</f>
        <v>0.032258064516129</v>
      </c>
    </row>
    <row r="160" customFormat="false" ht="12.8" hidden="false" customHeight="false" outlineLevel="0" collapsed="false">
      <c r="A160" s="0" t="s">
        <v>307</v>
      </c>
      <c r="B160" s="0" t="s">
        <v>230</v>
      </c>
      <c r="C160" s="0" t="s">
        <v>228</v>
      </c>
      <c r="D160" s="0" t="n">
        <v>36</v>
      </c>
      <c r="E160" s="0" t="n">
        <v>3</v>
      </c>
      <c r="F160" s="0" t="n">
        <v>24</v>
      </c>
      <c r="G160" s="0" t="n">
        <v>3</v>
      </c>
      <c r="H160" s="0" t="n">
        <v>0</v>
      </c>
      <c r="I160" s="0" t="n">
        <v>6</v>
      </c>
      <c r="J160" s="0" t="n">
        <v>2</v>
      </c>
      <c r="K160" s="0" t="n">
        <v>57</v>
      </c>
      <c r="L160" s="0" t="n">
        <v>27</v>
      </c>
      <c r="M160" s="0" t="n">
        <f aca="false">$G160/$K160</f>
        <v>0.0526315789473684</v>
      </c>
      <c r="N160" s="0" t="n">
        <f aca="false">$H160/$L160</f>
        <v>0</v>
      </c>
    </row>
    <row r="161" customFormat="false" ht="12.8" hidden="false" customHeight="false" outlineLevel="0" collapsed="false">
      <c r="A161" s="0" t="s">
        <v>308</v>
      </c>
      <c r="B161" s="0" t="s">
        <v>309</v>
      </c>
      <c r="C161" s="0" t="s">
        <v>301</v>
      </c>
      <c r="D161" s="0" t="n">
        <v>24</v>
      </c>
      <c r="E161" s="0" t="n">
        <v>14</v>
      </c>
      <c r="F161" s="0" t="n">
        <v>17</v>
      </c>
      <c r="G161" s="0" t="n">
        <v>2</v>
      </c>
      <c r="H161" s="0" t="n">
        <v>0</v>
      </c>
      <c r="I161" s="0" t="n">
        <v>1</v>
      </c>
      <c r="J161" s="0" t="n">
        <v>0</v>
      </c>
      <c r="K161" s="0" t="n">
        <v>39</v>
      </c>
      <c r="L161" s="0" t="n">
        <v>31</v>
      </c>
      <c r="M161" s="0" t="n">
        <f aca="false">$G161/$K161</f>
        <v>0.0512820512820513</v>
      </c>
      <c r="N161" s="0" t="n">
        <f aca="false">$H161/$L161</f>
        <v>0</v>
      </c>
    </row>
    <row r="162" customFormat="false" ht="12.8" hidden="false" customHeight="false" outlineLevel="0" collapsed="false">
      <c r="A162" s="0" t="s">
        <v>233</v>
      </c>
      <c r="B162" s="0" t="s">
        <v>310</v>
      </c>
      <c r="C162" s="0" t="s">
        <v>142</v>
      </c>
      <c r="D162" s="0" t="n">
        <v>37</v>
      </c>
      <c r="E162" s="0" t="n">
        <v>0</v>
      </c>
      <c r="F162" s="0" t="n">
        <v>25</v>
      </c>
      <c r="G162" s="0" t="n">
        <v>3</v>
      </c>
      <c r="H162" s="0" t="n">
        <v>0</v>
      </c>
      <c r="I162" s="0" t="n">
        <v>11</v>
      </c>
      <c r="J162" s="0" t="n">
        <v>0</v>
      </c>
      <c r="K162" s="0" t="n">
        <v>59</v>
      </c>
      <c r="L162" s="0" t="n">
        <v>25</v>
      </c>
      <c r="M162" s="0" t="n">
        <f aca="false">$G162/$K162</f>
        <v>0.0508474576271187</v>
      </c>
      <c r="N162" s="0" t="n">
        <f aca="false">$H162/$L162</f>
        <v>0</v>
      </c>
    </row>
    <row r="163" customFormat="false" ht="12.8" hidden="false" customHeight="false" outlineLevel="0" collapsed="false">
      <c r="A163" s="0" t="s">
        <v>311</v>
      </c>
      <c r="B163" s="0" t="s">
        <v>312</v>
      </c>
      <c r="C163" s="0" t="s">
        <v>169</v>
      </c>
      <c r="D163" s="0" t="n">
        <v>28</v>
      </c>
      <c r="E163" s="0" t="n">
        <v>27</v>
      </c>
      <c r="F163" s="0" t="n">
        <v>14</v>
      </c>
      <c r="G163" s="0" t="n">
        <v>2</v>
      </c>
      <c r="H163" s="0" t="n">
        <v>2</v>
      </c>
      <c r="I163" s="0" t="n">
        <v>5</v>
      </c>
      <c r="J163" s="0" t="n">
        <v>1</v>
      </c>
      <c r="K163" s="0" t="n">
        <v>40</v>
      </c>
      <c r="L163" s="0" t="n">
        <v>39</v>
      </c>
      <c r="M163" s="0" t="n">
        <f aca="false">$G163/$K163</f>
        <v>0.05</v>
      </c>
      <c r="N163" s="0" t="n">
        <f aca="false">$H163/$L163</f>
        <v>0.0512820512820513</v>
      </c>
    </row>
    <row r="164" customFormat="false" ht="12.8" hidden="false" customHeight="false" outlineLevel="0" collapsed="false">
      <c r="A164" s="0" t="s">
        <v>313</v>
      </c>
      <c r="B164" s="0" t="s">
        <v>110</v>
      </c>
      <c r="C164" s="0" t="s">
        <v>314</v>
      </c>
      <c r="D164" s="0" t="n">
        <v>15</v>
      </c>
      <c r="E164" s="0" t="n">
        <v>6</v>
      </c>
      <c r="F164" s="0" t="n">
        <v>6</v>
      </c>
      <c r="G164" s="0" t="n">
        <v>1</v>
      </c>
      <c r="H164" s="0" t="n">
        <v>0</v>
      </c>
      <c r="I164" s="0" t="n">
        <v>1</v>
      </c>
      <c r="J164" s="0" t="n">
        <v>4</v>
      </c>
      <c r="K164" s="0" t="n">
        <v>20</v>
      </c>
      <c r="L164" s="0" t="n">
        <v>12</v>
      </c>
      <c r="M164" s="0" t="n">
        <f aca="false">$G164/$K164</f>
        <v>0.05</v>
      </c>
      <c r="N164" s="0" t="n">
        <f aca="false">$H164/$L164</f>
        <v>0</v>
      </c>
    </row>
    <row r="165" customFormat="false" ht="12.8" hidden="false" customHeight="false" outlineLevel="0" collapsed="false">
      <c r="A165" s="0" t="s">
        <v>315</v>
      </c>
      <c r="B165" s="0" t="s">
        <v>146</v>
      </c>
      <c r="C165" s="0" t="s">
        <v>176</v>
      </c>
      <c r="D165" s="0" t="n">
        <v>28</v>
      </c>
      <c r="E165" s="0" t="n">
        <v>40</v>
      </c>
      <c r="F165" s="0" t="n">
        <v>15</v>
      </c>
      <c r="G165" s="0" t="n">
        <v>2</v>
      </c>
      <c r="H165" s="0" t="n">
        <v>1</v>
      </c>
      <c r="I165" s="0" t="n">
        <v>4</v>
      </c>
      <c r="J165" s="0" t="n">
        <v>13</v>
      </c>
      <c r="K165" s="0" t="n">
        <v>41</v>
      </c>
      <c r="L165" s="0" t="n">
        <v>54</v>
      </c>
      <c r="M165" s="0" t="n">
        <f aca="false">$G165/$K165</f>
        <v>0.0487804878048781</v>
      </c>
      <c r="N165" s="0" t="n">
        <f aca="false">$H165/$L165</f>
        <v>0.0185185185185185</v>
      </c>
    </row>
    <row r="166" customFormat="false" ht="12.8" hidden="false" customHeight="false" outlineLevel="0" collapsed="false">
      <c r="A166" s="0" t="s">
        <v>70</v>
      </c>
      <c r="B166" s="0" t="s">
        <v>316</v>
      </c>
      <c r="C166" s="0" t="s">
        <v>41</v>
      </c>
      <c r="D166" s="0" t="n">
        <v>31</v>
      </c>
      <c r="E166" s="0" t="n">
        <v>22</v>
      </c>
      <c r="F166" s="0" t="n">
        <v>57</v>
      </c>
      <c r="G166" s="0" t="n">
        <v>4</v>
      </c>
      <c r="H166" s="0" t="n">
        <v>1</v>
      </c>
      <c r="I166" s="0" t="n">
        <v>1</v>
      </c>
      <c r="J166" s="0" t="n">
        <v>13</v>
      </c>
      <c r="K166" s="0" t="n">
        <v>84</v>
      </c>
      <c r="L166" s="0" t="n">
        <v>78</v>
      </c>
      <c r="M166" s="0" t="n">
        <f aca="false">$G166/$K166</f>
        <v>0.0476190476190476</v>
      </c>
      <c r="N166" s="0" t="n">
        <f aca="false">$H166/$L166</f>
        <v>0.0128205128205128</v>
      </c>
    </row>
    <row r="167" customFormat="false" ht="12.8" hidden="false" customHeight="false" outlineLevel="0" collapsed="false">
      <c r="A167" s="0" t="s">
        <v>96</v>
      </c>
      <c r="B167" s="0" t="s">
        <v>255</v>
      </c>
      <c r="C167" s="0" t="s">
        <v>124</v>
      </c>
      <c r="D167" s="0" t="n">
        <v>13</v>
      </c>
      <c r="E167" s="0" t="n">
        <v>95</v>
      </c>
      <c r="F167" s="0" t="n">
        <v>10</v>
      </c>
      <c r="G167" s="0" t="n">
        <v>1</v>
      </c>
      <c r="H167" s="0" t="n">
        <v>3</v>
      </c>
      <c r="I167" s="0" t="n">
        <v>2</v>
      </c>
      <c r="J167" s="0" t="n">
        <v>16</v>
      </c>
      <c r="K167" s="0" t="n">
        <v>22</v>
      </c>
      <c r="L167" s="0" t="n">
        <v>102</v>
      </c>
      <c r="M167" s="0" t="n">
        <f aca="false">$G167/$K167</f>
        <v>0.0454545454545455</v>
      </c>
      <c r="N167" s="0" t="n">
        <f aca="false">$H167/$L167</f>
        <v>0.0294117647058823</v>
      </c>
    </row>
    <row r="168" customFormat="false" ht="12.8" hidden="false" customHeight="false" outlineLevel="0" collapsed="false">
      <c r="A168" s="0" t="s">
        <v>52</v>
      </c>
      <c r="B168" s="0" t="s">
        <v>304</v>
      </c>
      <c r="C168" s="0" t="s">
        <v>317</v>
      </c>
      <c r="D168" s="0" t="n">
        <v>14</v>
      </c>
      <c r="E168" s="0" t="n">
        <v>34</v>
      </c>
      <c r="F168" s="0" t="n">
        <v>9</v>
      </c>
      <c r="G168" s="0" t="n">
        <v>1</v>
      </c>
      <c r="H168" s="0" t="n">
        <v>0</v>
      </c>
      <c r="I168" s="0" t="n">
        <v>6</v>
      </c>
      <c r="J168" s="0" t="n">
        <v>2</v>
      </c>
      <c r="K168" s="0" t="n">
        <v>22</v>
      </c>
      <c r="L168" s="0" t="n">
        <v>43</v>
      </c>
      <c r="M168" s="0" t="n">
        <f aca="false">$G168/$K168</f>
        <v>0.0454545454545455</v>
      </c>
      <c r="N168" s="0" t="n">
        <f aca="false">$H168/$L168</f>
        <v>0</v>
      </c>
    </row>
    <row r="169" customFormat="false" ht="12.8" hidden="false" customHeight="false" outlineLevel="0" collapsed="false">
      <c r="A169" s="0" t="s">
        <v>287</v>
      </c>
      <c r="B169" s="0" t="s">
        <v>318</v>
      </c>
      <c r="C169" s="0" t="s">
        <v>93</v>
      </c>
      <c r="D169" s="0" t="n">
        <v>29</v>
      </c>
      <c r="E169" s="0" t="n">
        <v>23</v>
      </c>
      <c r="F169" s="0" t="n">
        <v>18</v>
      </c>
      <c r="G169" s="0" t="n">
        <v>2</v>
      </c>
      <c r="H169" s="0" t="n">
        <v>6</v>
      </c>
      <c r="I169" s="0" t="n">
        <v>6</v>
      </c>
      <c r="J169" s="0" t="n">
        <v>5</v>
      </c>
      <c r="K169" s="0" t="n">
        <v>45</v>
      </c>
      <c r="L169" s="0" t="n">
        <v>35</v>
      </c>
      <c r="M169" s="0" t="n">
        <f aca="false">$G169/$K169</f>
        <v>0.0444444444444444</v>
      </c>
      <c r="N169" s="0" t="n">
        <f aca="false">$H169/$L169</f>
        <v>0.171428571428571</v>
      </c>
    </row>
    <row r="170" customFormat="false" ht="12.8" hidden="false" customHeight="false" outlineLevel="0" collapsed="false">
      <c r="A170" s="0" t="s">
        <v>319</v>
      </c>
      <c r="B170" s="0" t="s">
        <v>320</v>
      </c>
      <c r="C170" s="0" t="s">
        <v>202</v>
      </c>
      <c r="D170" s="0" t="n">
        <v>15</v>
      </c>
      <c r="E170" s="0" t="n">
        <v>22</v>
      </c>
      <c r="F170" s="0" t="n">
        <v>9</v>
      </c>
      <c r="G170" s="0" t="n">
        <v>1</v>
      </c>
      <c r="H170" s="0" t="n">
        <v>0</v>
      </c>
      <c r="I170" s="0" t="n">
        <v>1</v>
      </c>
      <c r="J170" s="0" t="n">
        <v>4</v>
      </c>
      <c r="K170" s="0" t="n">
        <v>23</v>
      </c>
      <c r="L170" s="0" t="n">
        <v>31</v>
      </c>
      <c r="M170" s="0" t="n">
        <f aca="false">$G170/$K170</f>
        <v>0.0434782608695652</v>
      </c>
      <c r="N170" s="0" t="n">
        <f aca="false">$H170/$L170</f>
        <v>0</v>
      </c>
    </row>
    <row r="171" customFormat="false" ht="12.8" hidden="false" customHeight="false" outlineLevel="0" collapsed="false">
      <c r="A171" s="0" t="s">
        <v>321</v>
      </c>
      <c r="B171" s="0" t="s">
        <v>322</v>
      </c>
      <c r="C171" s="0" t="s">
        <v>32</v>
      </c>
      <c r="D171" s="0" t="n">
        <v>59</v>
      </c>
      <c r="E171" s="0" t="n">
        <v>0</v>
      </c>
      <c r="F171" s="0" t="n">
        <v>39</v>
      </c>
      <c r="G171" s="0" t="n">
        <v>4</v>
      </c>
      <c r="H171" s="0" t="n">
        <v>0</v>
      </c>
      <c r="I171" s="0" t="n">
        <v>2</v>
      </c>
      <c r="J171" s="0" t="n">
        <v>0</v>
      </c>
      <c r="K171" s="0" t="n">
        <v>94</v>
      </c>
      <c r="L171" s="0" t="n">
        <v>39</v>
      </c>
      <c r="M171" s="0" t="n">
        <f aca="false">$G171/$K171</f>
        <v>0.0425531914893617</v>
      </c>
      <c r="N171" s="0" t="n">
        <f aca="false">$H171/$L171</f>
        <v>0</v>
      </c>
    </row>
    <row r="172" customFormat="false" ht="12.8" hidden="false" customHeight="false" outlineLevel="0" collapsed="false">
      <c r="A172" s="0" t="s">
        <v>323</v>
      </c>
      <c r="B172" s="0" t="s">
        <v>196</v>
      </c>
      <c r="C172" s="0" t="s">
        <v>324</v>
      </c>
      <c r="D172" s="0" t="n">
        <v>44</v>
      </c>
      <c r="E172" s="0" t="n">
        <v>23</v>
      </c>
      <c r="F172" s="0" t="n">
        <v>31</v>
      </c>
      <c r="G172" s="0" t="n">
        <v>3</v>
      </c>
      <c r="H172" s="0" t="n">
        <v>0</v>
      </c>
      <c r="I172" s="0" t="n">
        <v>0</v>
      </c>
      <c r="J172" s="0" t="n">
        <v>9</v>
      </c>
      <c r="K172" s="0" t="n">
        <v>72</v>
      </c>
      <c r="L172" s="0" t="n">
        <v>54</v>
      </c>
      <c r="M172" s="0" t="n">
        <f aca="false">$G172/$K172</f>
        <v>0.0416666666666667</v>
      </c>
      <c r="N172" s="0" t="n">
        <f aca="false">$H172/$L172</f>
        <v>0</v>
      </c>
    </row>
    <row r="173" customFormat="false" ht="12.8" hidden="false" customHeight="false" outlineLevel="0" collapsed="false">
      <c r="A173" s="0" t="s">
        <v>325</v>
      </c>
      <c r="B173" s="0" t="s">
        <v>326</v>
      </c>
      <c r="C173" s="0" t="s">
        <v>272</v>
      </c>
      <c r="D173" s="0" t="n">
        <v>15</v>
      </c>
      <c r="E173" s="0" t="n">
        <v>31</v>
      </c>
      <c r="F173" s="0" t="n">
        <v>10</v>
      </c>
      <c r="G173" s="0" t="n">
        <v>1</v>
      </c>
      <c r="H173" s="0" t="n">
        <v>0</v>
      </c>
      <c r="I173" s="0" t="n">
        <v>0</v>
      </c>
      <c r="J173" s="0" t="n">
        <v>5</v>
      </c>
      <c r="K173" s="0" t="n">
        <v>24</v>
      </c>
      <c r="L173" s="0" t="n">
        <v>41</v>
      </c>
      <c r="M173" s="0" t="n">
        <f aca="false">$G173/$K173</f>
        <v>0.0416666666666667</v>
      </c>
      <c r="N173" s="0" t="n">
        <f aca="false">$H173/$L173</f>
        <v>0</v>
      </c>
    </row>
    <row r="174" customFormat="false" ht="12.8" hidden="false" customHeight="false" outlineLevel="0" collapsed="false">
      <c r="A174" s="0" t="s">
        <v>327</v>
      </c>
      <c r="B174" s="0" t="s">
        <v>328</v>
      </c>
      <c r="C174" s="0" t="s">
        <v>329</v>
      </c>
      <c r="D174" s="0" t="n">
        <v>17</v>
      </c>
      <c r="E174" s="0" t="n">
        <v>18</v>
      </c>
      <c r="F174" s="0" t="n">
        <v>8</v>
      </c>
      <c r="G174" s="0" t="n">
        <v>1</v>
      </c>
      <c r="H174" s="0" t="n">
        <v>0</v>
      </c>
      <c r="I174" s="0" t="n">
        <v>0</v>
      </c>
      <c r="J174" s="0" t="n">
        <v>6</v>
      </c>
      <c r="K174" s="0" t="n">
        <v>24</v>
      </c>
      <c r="L174" s="0" t="n">
        <v>26</v>
      </c>
      <c r="M174" s="0" t="n">
        <f aca="false">$G174/$K174</f>
        <v>0.0416666666666667</v>
      </c>
      <c r="N174" s="0" t="n">
        <f aca="false">$H174/$L174</f>
        <v>0</v>
      </c>
    </row>
    <row r="175" customFormat="false" ht="12.8" hidden="false" customHeight="false" outlineLevel="0" collapsed="false">
      <c r="A175" s="0" t="s">
        <v>326</v>
      </c>
      <c r="B175" s="0" t="s">
        <v>330</v>
      </c>
      <c r="C175" s="0" t="s">
        <v>285</v>
      </c>
      <c r="D175" s="0" t="n">
        <v>31</v>
      </c>
      <c r="E175" s="0" t="n">
        <v>13</v>
      </c>
      <c r="F175" s="0" t="n">
        <v>45</v>
      </c>
      <c r="G175" s="0" t="n">
        <v>3</v>
      </c>
      <c r="H175" s="0" t="n">
        <v>1</v>
      </c>
      <c r="I175" s="0" t="n">
        <v>5</v>
      </c>
      <c r="J175" s="0" t="n">
        <v>0</v>
      </c>
      <c r="K175" s="0" t="n">
        <v>73</v>
      </c>
      <c r="L175" s="0" t="n">
        <v>57</v>
      </c>
      <c r="M175" s="0" t="n">
        <f aca="false">$G175/$K175</f>
        <v>0.0410958904109589</v>
      </c>
      <c r="N175" s="0" t="n">
        <f aca="false">$H175/$L175</f>
        <v>0.0175438596491228</v>
      </c>
    </row>
    <row r="176" customFormat="false" ht="12.8" hidden="false" customHeight="false" outlineLevel="0" collapsed="false">
      <c r="A176" s="0" t="s">
        <v>331</v>
      </c>
      <c r="B176" s="0" t="s">
        <v>332</v>
      </c>
      <c r="C176" s="0" t="s">
        <v>333</v>
      </c>
      <c r="D176" s="0" t="n">
        <v>59</v>
      </c>
      <c r="E176" s="0" t="n">
        <v>28</v>
      </c>
      <c r="F176" s="0" t="n">
        <v>43</v>
      </c>
      <c r="G176" s="0" t="n">
        <v>4</v>
      </c>
      <c r="H176" s="0" t="n">
        <v>0</v>
      </c>
      <c r="I176" s="0" t="n">
        <v>0</v>
      </c>
      <c r="J176" s="0" t="n">
        <v>0</v>
      </c>
      <c r="K176" s="0" t="n">
        <v>98</v>
      </c>
      <c r="L176" s="0" t="n">
        <v>71</v>
      </c>
      <c r="M176" s="0" t="n">
        <f aca="false">$G176/$K176</f>
        <v>0.0408163265306122</v>
      </c>
      <c r="N176" s="0" t="n">
        <f aca="false">$H176/$L176</f>
        <v>0</v>
      </c>
    </row>
    <row r="177" customFormat="false" ht="12.8" hidden="false" customHeight="false" outlineLevel="0" collapsed="false">
      <c r="A177" s="0" t="s">
        <v>334</v>
      </c>
      <c r="B177" s="0" t="s">
        <v>321</v>
      </c>
      <c r="C177" s="0" t="s">
        <v>335</v>
      </c>
      <c r="D177" s="0" t="n">
        <v>34</v>
      </c>
      <c r="E177" s="0" t="n">
        <v>59</v>
      </c>
      <c r="F177" s="0" t="n">
        <v>19</v>
      </c>
      <c r="G177" s="0" t="n">
        <v>2</v>
      </c>
      <c r="H177" s="0" t="n">
        <v>0</v>
      </c>
      <c r="I177" s="0" t="n">
        <v>0</v>
      </c>
      <c r="J177" s="0" t="n">
        <v>2</v>
      </c>
      <c r="K177" s="0" t="n">
        <v>51</v>
      </c>
      <c r="L177" s="0" t="n">
        <v>78</v>
      </c>
      <c r="M177" s="0" t="n">
        <f aca="false">$G177/$K177</f>
        <v>0.0392156862745098</v>
      </c>
      <c r="N177" s="0" t="n">
        <f aca="false">$H177/$L177</f>
        <v>0</v>
      </c>
    </row>
    <row r="178" customFormat="false" ht="12.8" hidden="false" customHeight="false" outlineLevel="0" collapsed="false">
      <c r="A178" s="0" t="s">
        <v>222</v>
      </c>
      <c r="B178" s="0" t="s">
        <v>182</v>
      </c>
      <c r="C178" s="0" t="s">
        <v>137</v>
      </c>
      <c r="D178" s="0" t="n">
        <v>34</v>
      </c>
      <c r="E178" s="0" t="n">
        <v>11</v>
      </c>
      <c r="F178" s="0" t="n">
        <v>19</v>
      </c>
      <c r="G178" s="0" t="n">
        <v>2</v>
      </c>
      <c r="H178" s="0" t="n">
        <v>0</v>
      </c>
      <c r="I178" s="0" t="n">
        <v>2</v>
      </c>
      <c r="J178" s="0" t="n">
        <v>1</v>
      </c>
      <c r="K178" s="0" t="n">
        <v>51</v>
      </c>
      <c r="L178" s="0" t="n">
        <v>30</v>
      </c>
      <c r="M178" s="0" t="n">
        <f aca="false">$G178/$K178</f>
        <v>0.0392156862745098</v>
      </c>
      <c r="N178" s="0" t="n">
        <f aca="false">$H178/$L178</f>
        <v>0</v>
      </c>
    </row>
    <row r="179" customFormat="false" ht="12.8" hidden="false" customHeight="false" outlineLevel="0" collapsed="false">
      <c r="A179" s="0" t="s">
        <v>336</v>
      </c>
      <c r="B179" s="0" t="s">
        <v>337</v>
      </c>
      <c r="C179" s="0" t="s">
        <v>338</v>
      </c>
      <c r="D179" s="0" t="n">
        <v>18</v>
      </c>
      <c r="E179" s="0" t="n">
        <v>0</v>
      </c>
      <c r="F179" s="0" t="n">
        <v>9</v>
      </c>
      <c r="G179" s="0" t="n">
        <v>1</v>
      </c>
      <c r="H179" s="0" t="n">
        <v>0</v>
      </c>
      <c r="I179" s="0" t="n">
        <v>7</v>
      </c>
      <c r="J179" s="0" t="n">
        <v>0</v>
      </c>
      <c r="K179" s="0" t="n">
        <v>26</v>
      </c>
      <c r="L179" s="0" t="n">
        <v>9</v>
      </c>
      <c r="M179" s="0" t="n">
        <f aca="false">$G179/$K179</f>
        <v>0.0384615384615385</v>
      </c>
      <c r="N179" s="0" t="n">
        <f aca="false">$H179/$L179</f>
        <v>0</v>
      </c>
    </row>
    <row r="180" customFormat="false" ht="12.8" hidden="false" customHeight="false" outlineLevel="0" collapsed="false">
      <c r="A180" s="0" t="s">
        <v>339</v>
      </c>
      <c r="B180" s="0" t="s">
        <v>80</v>
      </c>
      <c r="C180" s="0" t="s">
        <v>311</v>
      </c>
      <c r="D180" s="0" t="n">
        <v>33</v>
      </c>
      <c r="E180" s="0" t="n">
        <v>94</v>
      </c>
      <c r="F180" s="0" t="n">
        <v>23</v>
      </c>
      <c r="G180" s="0" t="n">
        <v>2</v>
      </c>
      <c r="H180" s="0" t="n">
        <v>9</v>
      </c>
      <c r="I180" s="0" t="n">
        <v>0</v>
      </c>
      <c r="J180" s="0" t="n">
        <v>16</v>
      </c>
      <c r="K180" s="0" t="n">
        <v>54</v>
      </c>
      <c r="L180" s="0" t="n">
        <v>108</v>
      </c>
      <c r="M180" s="0" t="n">
        <f aca="false">$G180/$K180</f>
        <v>0.037037037037037</v>
      </c>
      <c r="N180" s="0" t="n">
        <f aca="false">$H180/$L180</f>
        <v>0.0833333333333333</v>
      </c>
    </row>
    <row r="181" customFormat="false" ht="12.8" hidden="false" customHeight="false" outlineLevel="0" collapsed="false">
      <c r="A181" s="0" t="s">
        <v>340</v>
      </c>
      <c r="B181" s="0" t="s">
        <v>247</v>
      </c>
      <c r="C181" s="0" t="s">
        <v>320</v>
      </c>
      <c r="D181" s="0" t="n">
        <v>19</v>
      </c>
      <c r="E181" s="0" t="n">
        <v>8</v>
      </c>
      <c r="F181" s="0" t="n">
        <v>9</v>
      </c>
      <c r="G181" s="0" t="n">
        <v>1</v>
      </c>
      <c r="H181" s="0" t="n">
        <v>0</v>
      </c>
      <c r="I181" s="0" t="n">
        <v>0</v>
      </c>
      <c r="J181" s="0" t="n">
        <v>2</v>
      </c>
      <c r="K181" s="0" t="n">
        <v>27</v>
      </c>
      <c r="L181" s="0" t="n">
        <v>17</v>
      </c>
      <c r="M181" s="0" t="n">
        <f aca="false">$G181/$K181</f>
        <v>0.037037037037037</v>
      </c>
      <c r="N181" s="0" t="n">
        <f aca="false">$H181/$L181</f>
        <v>0</v>
      </c>
    </row>
    <row r="182" customFormat="false" ht="12.8" hidden="false" customHeight="false" outlineLevel="0" collapsed="false">
      <c r="A182" s="0" t="s">
        <v>257</v>
      </c>
      <c r="B182" s="0" t="s">
        <v>341</v>
      </c>
      <c r="C182" s="0" t="s">
        <v>292</v>
      </c>
      <c r="D182" s="0" t="n">
        <v>30</v>
      </c>
      <c r="E182" s="0" t="n">
        <v>25</v>
      </c>
      <c r="F182" s="0" t="n">
        <v>28</v>
      </c>
      <c r="G182" s="0" t="n">
        <v>2</v>
      </c>
      <c r="H182" s="0" t="n">
        <v>8</v>
      </c>
      <c r="I182" s="0" t="n">
        <v>2</v>
      </c>
      <c r="J182" s="0" t="n">
        <v>1</v>
      </c>
      <c r="K182" s="0" t="n">
        <v>56</v>
      </c>
      <c r="L182" s="0" t="n">
        <v>45</v>
      </c>
      <c r="M182" s="0" t="n">
        <f aca="false">$G182/$K182</f>
        <v>0.0357142857142857</v>
      </c>
      <c r="N182" s="0" t="n">
        <f aca="false">$H182/$L182</f>
        <v>0.177777777777778</v>
      </c>
    </row>
    <row r="183" customFormat="false" ht="12.8" hidden="false" customHeight="false" outlineLevel="0" collapsed="false">
      <c r="A183" s="0" t="s">
        <v>299</v>
      </c>
      <c r="B183" s="0" t="s">
        <v>31</v>
      </c>
      <c r="C183" s="0" t="s">
        <v>129</v>
      </c>
      <c r="D183" s="0" t="n">
        <v>19</v>
      </c>
      <c r="E183" s="0" t="n">
        <v>95</v>
      </c>
      <c r="F183" s="0" t="n">
        <v>11</v>
      </c>
      <c r="G183" s="0" t="n">
        <v>1</v>
      </c>
      <c r="H183" s="0" t="n">
        <v>4</v>
      </c>
      <c r="I183" s="0" t="n">
        <v>1</v>
      </c>
      <c r="J183" s="0" t="n">
        <v>41</v>
      </c>
      <c r="K183" s="0" t="n">
        <v>29</v>
      </c>
      <c r="L183" s="0" t="n">
        <v>102</v>
      </c>
      <c r="M183" s="0" t="n">
        <f aca="false">$G183/$K183</f>
        <v>0.0344827586206897</v>
      </c>
      <c r="N183" s="0" t="n">
        <f aca="false">$H183/$L183</f>
        <v>0.0392156862745098</v>
      </c>
    </row>
    <row r="184" customFormat="false" ht="12.8" hidden="false" customHeight="false" outlineLevel="0" collapsed="false">
      <c r="A184" s="0" t="s">
        <v>261</v>
      </c>
      <c r="B184" s="0" t="s">
        <v>220</v>
      </c>
      <c r="C184" s="0" t="s">
        <v>121</v>
      </c>
      <c r="D184" s="0" t="n">
        <v>19</v>
      </c>
      <c r="E184" s="0" t="n">
        <v>39</v>
      </c>
      <c r="F184" s="0" t="n">
        <v>11</v>
      </c>
      <c r="G184" s="0" t="n">
        <v>1</v>
      </c>
      <c r="H184" s="0" t="n">
        <v>1</v>
      </c>
      <c r="I184" s="0" t="n">
        <v>8</v>
      </c>
      <c r="J184" s="0" t="n">
        <v>10</v>
      </c>
      <c r="K184" s="0" t="n">
        <v>29</v>
      </c>
      <c r="L184" s="0" t="n">
        <v>49</v>
      </c>
      <c r="M184" s="0" t="n">
        <f aca="false">$G184/$K184</f>
        <v>0.0344827586206897</v>
      </c>
      <c r="N184" s="0" t="n">
        <f aca="false">$H184/$L184</f>
        <v>0.0204081632653061</v>
      </c>
    </row>
    <row r="185" customFormat="false" ht="12.8" hidden="false" customHeight="false" outlineLevel="0" collapsed="false">
      <c r="A185" s="0" t="s">
        <v>342</v>
      </c>
      <c r="B185" s="0" t="s">
        <v>335</v>
      </c>
      <c r="C185" s="0" t="s">
        <v>290</v>
      </c>
      <c r="D185" s="0" t="n">
        <v>48</v>
      </c>
      <c r="E185" s="0" t="n">
        <v>8</v>
      </c>
      <c r="F185" s="0" t="n">
        <v>48</v>
      </c>
      <c r="G185" s="0" t="n">
        <v>3</v>
      </c>
      <c r="H185" s="0" t="n">
        <v>1</v>
      </c>
      <c r="I185" s="0" t="n">
        <v>6</v>
      </c>
      <c r="J185" s="0" t="n">
        <v>6</v>
      </c>
      <c r="K185" s="0" t="n">
        <v>93</v>
      </c>
      <c r="L185" s="0" t="n">
        <v>55</v>
      </c>
      <c r="M185" s="0" t="n">
        <f aca="false">$G185/$K185</f>
        <v>0.032258064516129</v>
      </c>
      <c r="N185" s="0" t="n">
        <f aca="false">$H185/$L185</f>
        <v>0.0181818181818182</v>
      </c>
    </row>
    <row r="186" customFormat="false" ht="12.8" hidden="false" customHeight="false" outlineLevel="0" collapsed="false">
      <c r="A186" s="0" t="s">
        <v>16</v>
      </c>
      <c r="B186" s="0" t="s">
        <v>343</v>
      </c>
      <c r="C186" s="0" t="s">
        <v>344</v>
      </c>
      <c r="D186" s="0" t="n">
        <v>37</v>
      </c>
      <c r="E186" s="0" t="n">
        <v>0</v>
      </c>
      <c r="F186" s="0" t="n">
        <v>61</v>
      </c>
      <c r="G186" s="0" t="n">
        <v>3</v>
      </c>
      <c r="H186" s="0" t="n">
        <v>0</v>
      </c>
      <c r="I186" s="0" t="n">
        <v>16</v>
      </c>
      <c r="J186" s="0" t="n">
        <v>0</v>
      </c>
      <c r="K186" s="0" t="n">
        <v>95</v>
      </c>
      <c r="L186" s="0" t="n">
        <v>61</v>
      </c>
      <c r="M186" s="0" t="n">
        <f aca="false">$G186/$K186</f>
        <v>0.0315789473684211</v>
      </c>
      <c r="N186" s="0" t="n">
        <f aca="false">$H186/$L186</f>
        <v>0</v>
      </c>
    </row>
    <row r="187" customFormat="false" ht="12.8" hidden="false" customHeight="false" outlineLevel="0" collapsed="false">
      <c r="A187" s="0" t="s">
        <v>89</v>
      </c>
      <c r="B187" s="0" t="s">
        <v>147</v>
      </c>
      <c r="C187" s="0" t="s">
        <v>345</v>
      </c>
      <c r="D187" s="0" t="n">
        <v>18</v>
      </c>
      <c r="E187" s="0" t="n">
        <v>5</v>
      </c>
      <c r="F187" s="0" t="n">
        <v>15</v>
      </c>
      <c r="G187" s="0" t="n">
        <v>1</v>
      </c>
      <c r="H187" s="0" t="n">
        <v>0</v>
      </c>
      <c r="I187" s="0" t="n">
        <v>8</v>
      </c>
      <c r="J187" s="0" t="n">
        <v>1</v>
      </c>
      <c r="K187" s="0" t="n">
        <v>32</v>
      </c>
      <c r="L187" s="0" t="n">
        <v>20</v>
      </c>
      <c r="M187" s="0" t="n">
        <f aca="false">$G187/$K187</f>
        <v>0.03125</v>
      </c>
      <c r="N187" s="0" t="n">
        <f aca="false">$H187/$L187</f>
        <v>0</v>
      </c>
    </row>
    <row r="188" customFormat="false" ht="12.8" hidden="false" customHeight="false" outlineLevel="0" collapsed="false">
      <c r="A188" s="0" t="s">
        <v>298</v>
      </c>
      <c r="B188" s="0" t="s">
        <v>203</v>
      </c>
      <c r="C188" s="0" t="s">
        <v>111</v>
      </c>
      <c r="D188" s="0" t="n">
        <v>39</v>
      </c>
      <c r="E188" s="0" t="n">
        <v>9</v>
      </c>
      <c r="F188" s="0" t="n">
        <v>29</v>
      </c>
      <c r="G188" s="0" t="n">
        <v>2</v>
      </c>
      <c r="H188" s="0" t="n">
        <v>5</v>
      </c>
      <c r="I188" s="0" t="n">
        <v>2</v>
      </c>
      <c r="J188" s="0" t="n">
        <v>0</v>
      </c>
      <c r="K188" s="0" t="n">
        <v>66</v>
      </c>
      <c r="L188" s="0" t="n">
        <v>33</v>
      </c>
      <c r="M188" s="0" t="n">
        <f aca="false">$G188/$K188</f>
        <v>0.0303030303030303</v>
      </c>
      <c r="N188" s="0" t="n">
        <f aca="false">$H188/$L188</f>
        <v>0.151515151515152</v>
      </c>
    </row>
    <row r="189" customFormat="false" ht="12.8" hidden="false" customHeight="false" outlineLevel="0" collapsed="false">
      <c r="A189" s="0" t="s">
        <v>346</v>
      </c>
      <c r="B189" s="0" t="s">
        <v>345</v>
      </c>
      <c r="C189" s="0" t="s">
        <v>215</v>
      </c>
      <c r="D189" s="0" t="n">
        <v>42</v>
      </c>
      <c r="E189" s="0" t="n">
        <v>10</v>
      </c>
      <c r="F189" s="0" t="n">
        <v>28</v>
      </c>
      <c r="G189" s="0" t="n">
        <v>2</v>
      </c>
      <c r="H189" s="0" t="n">
        <v>1</v>
      </c>
      <c r="I189" s="0" t="n">
        <v>4</v>
      </c>
      <c r="J189" s="0" t="n">
        <v>5</v>
      </c>
      <c r="K189" s="0" t="n">
        <v>68</v>
      </c>
      <c r="L189" s="0" t="n">
        <v>37</v>
      </c>
      <c r="M189" s="0" t="n">
        <f aca="false">$G189/$K189</f>
        <v>0.0294117647058823</v>
      </c>
      <c r="N189" s="0" t="n">
        <f aca="false">$H189/$L189</f>
        <v>0.027027027027027</v>
      </c>
    </row>
    <row r="190" customFormat="false" ht="12.8" hidden="false" customHeight="false" outlineLevel="0" collapsed="false">
      <c r="A190" s="0" t="s">
        <v>44</v>
      </c>
      <c r="B190" s="0" t="s">
        <v>165</v>
      </c>
      <c r="C190" s="0" t="s">
        <v>164</v>
      </c>
      <c r="D190" s="0" t="n">
        <v>21</v>
      </c>
      <c r="E190" s="0" t="n">
        <v>46</v>
      </c>
      <c r="F190" s="0" t="n">
        <v>14</v>
      </c>
      <c r="G190" s="0" t="n">
        <v>1</v>
      </c>
      <c r="H190" s="0" t="n">
        <v>0</v>
      </c>
      <c r="I190" s="0" t="n">
        <v>0</v>
      </c>
      <c r="J190" s="0" t="n">
        <v>12</v>
      </c>
      <c r="K190" s="0" t="n">
        <v>34</v>
      </c>
      <c r="L190" s="0" t="n">
        <v>60</v>
      </c>
      <c r="M190" s="0" t="n">
        <f aca="false">$G190/$K190</f>
        <v>0.0294117647058823</v>
      </c>
      <c r="N190" s="0" t="n">
        <f aca="false">$H190/$L190</f>
        <v>0</v>
      </c>
    </row>
    <row r="191" customFormat="false" ht="12.8" hidden="false" customHeight="false" outlineLevel="0" collapsed="false">
      <c r="A191" s="0" t="s">
        <v>347</v>
      </c>
      <c r="B191" s="0" t="s">
        <v>348</v>
      </c>
      <c r="C191" s="0" t="s">
        <v>349</v>
      </c>
      <c r="D191" s="0" t="n">
        <v>59</v>
      </c>
      <c r="E191" s="0" t="n">
        <v>0</v>
      </c>
      <c r="F191" s="0" t="n">
        <v>17</v>
      </c>
      <c r="G191" s="0" t="n">
        <v>2</v>
      </c>
      <c r="H191" s="0" t="n">
        <v>0</v>
      </c>
      <c r="I191" s="0" t="n">
        <v>1</v>
      </c>
      <c r="J191" s="0" t="n">
        <v>0</v>
      </c>
      <c r="K191" s="0" t="n">
        <v>74</v>
      </c>
      <c r="L191" s="0" t="n">
        <v>17</v>
      </c>
      <c r="M191" s="0" t="n">
        <f aca="false">$G191/$K191</f>
        <v>0.027027027027027</v>
      </c>
      <c r="N191" s="0" t="n">
        <f aca="false">$H191/$L191</f>
        <v>0</v>
      </c>
    </row>
    <row r="192" customFormat="false" ht="12.8" hidden="false" customHeight="false" outlineLevel="0" collapsed="false">
      <c r="A192" s="0" t="s">
        <v>350</v>
      </c>
      <c r="B192" s="0" t="s">
        <v>351</v>
      </c>
      <c r="C192" s="0" t="s">
        <v>85</v>
      </c>
      <c r="D192" s="0" t="n">
        <v>20</v>
      </c>
      <c r="E192" s="0" t="n">
        <v>2</v>
      </c>
      <c r="F192" s="0" t="n">
        <v>18</v>
      </c>
      <c r="G192" s="0" t="n">
        <v>1</v>
      </c>
      <c r="H192" s="0" t="n">
        <v>0</v>
      </c>
      <c r="I192" s="0" t="n">
        <v>1</v>
      </c>
      <c r="J192" s="0" t="n">
        <v>0</v>
      </c>
      <c r="K192" s="0" t="n">
        <v>37</v>
      </c>
      <c r="L192" s="0" t="n">
        <v>20</v>
      </c>
      <c r="M192" s="0" t="n">
        <f aca="false">$G192/$K192</f>
        <v>0.027027027027027</v>
      </c>
      <c r="N192" s="0" t="n">
        <f aca="false">$H192/$L192</f>
        <v>0</v>
      </c>
    </row>
    <row r="193" customFormat="false" ht="12.8" hidden="false" customHeight="false" outlineLevel="0" collapsed="false">
      <c r="A193" s="0" t="s">
        <v>352</v>
      </c>
      <c r="B193" s="0" t="s">
        <v>353</v>
      </c>
      <c r="C193" s="0" t="s">
        <v>354</v>
      </c>
      <c r="D193" s="0" t="n">
        <v>27</v>
      </c>
      <c r="E193" s="0" t="n">
        <v>0</v>
      </c>
      <c r="F193" s="0" t="n">
        <v>13</v>
      </c>
      <c r="G193" s="0" t="n">
        <v>1</v>
      </c>
      <c r="H193" s="0" t="n">
        <v>0</v>
      </c>
      <c r="I193" s="0" t="n">
        <v>2</v>
      </c>
      <c r="J193" s="0" t="n">
        <v>0</v>
      </c>
      <c r="K193" s="0" t="n">
        <v>39</v>
      </c>
      <c r="L193" s="0" t="n">
        <v>13</v>
      </c>
      <c r="M193" s="0" t="n">
        <f aca="false">$G193/$K193</f>
        <v>0.0256410256410256</v>
      </c>
      <c r="N193" s="0" t="n">
        <f aca="false">$H193/$L193</f>
        <v>0</v>
      </c>
    </row>
    <row r="194" customFormat="false" ht="12.8" hidden="false" customHeight="false" outlineLevel="0" collapsed="false">
      <c r="A194" s="0" t="s">
        <v>324</v>
      </c>
      <c r="B194" s="0" t="s">
        <v>89</v>
      </c>
      <c r="C194" s="0" t="s">
        <v>87</v>
      </c>
      <c r="D194" s="0" t="n">
        <v>50</v>
      </c>
      <c r="E194" s="0" t="n">
        <v>18</v>
      </c>
      <c r="F194" s="0" t="n">
        <v>32</v>
      </c>
      <c r="G194" s="0" t="n">
        <v>2</v>
      </c>
      <c r="H194" s="0" t="n">
        <v>4</v>
      </c>
      <c r="I194" s="0" t="n">
        <v>16</v>
      </c>
      <c r="J194" s="0" t="n">
        <v>8</v>
      </c>
      <c r="K194" s="0" t="n">
        <v>80</v>
      </c>
      <c r="L194" s="0" t="n">
        <v>46</v>
      </c>
      <c r="M194" s="0" t="n">
        <f aca="false">$G194/$K194</f>
        <v>0.025</v>
      </c>
      <c r="N194" s="0" t="n">
        <f aca="false">$H194/$L194</f>
        <v>0.0869565217391304</v>
      </c>
    </row>
    <row r="195" customFormat="false" ht="12.8" hidden="false" customHeight="false" outlineLevel="0" collapsed="false">
      <c r="A195" s="0" t="s">
        <v>140</v>
      </c>
      <c r="B195" s="0" t="s">
        <v>327</v>
      </c>
      <c r="C195" s="0" t="s">
        <v>57</v>
      </c>
      <c r="D195" s="0" t="n">
        <v>24</v>
      </c>
      <c r="E195" s="0" t="n">
        <v>17</v>
      </c>
      <c r="F195" s="0" t="n">
        <v>17</v>
      </c>
      <c r="G195" s="0" t="n">
        <v>1</v>
      </c>
      <c r="H195" s="0" t="n">
        <v>1</v>
      </c>
      <c r="I195" s="0" t="n">
        <v>1</v>
      </c>
      <c r="J195" s="0" t="n">
        <v>0</v>
      </c>
      <c r="K195" s="0" t="n">
        <v>40</v>
      </c>
      <c r="L195" s="0" t="n">
        <v>33</v>
      </c>
      <c r="M195" s="0" t="n">
        <f aca="false">$G195/$K195</f>
        <v>0.025</v>
      </c>
      <c r="N195" s="0" t="n">
        <f aca="false">$H195/$L195</f>
        <v>0.0303030303030303</v>
      </c>
    </row>
    <row r="196" customFormat="false" ht="12.8" hidden="false" customHeight="false" outlineLevel="0" collapsed="false">
      <c r="A196" s="0" t="s">
        <v>316</v>
      </c>
      <c r="B196" s="0" t="s">
        <v>355</v>
      </c>
      <c r="C196" s="0" t="s">
        <v>326</v>
      </c>
      <c r="D196" s="0" t="n">
        <v>22</v>
      </c>
      <c r="E196" s="0" t="n">
        <v>16</v>
      </c>
      <c r="F196" s="0" t="n">
        <v>20</v>
      </c>
      <c r="G196" s="0" t="n">
        <v>1</v>
      </c>
      <c r="H196" s="0" t="n">
        <v>0</v>
      </c>
      <c r="I196" s="0" t="n">
        <v>13</v>
      </c>
      <c r="J196" s="0" t="n">
        <v>3</v>
      </c>
      <c r="K196" s="0" t="n">
        <v>41</v>
      </c>
      <c r="L196" s="0" t="n">
        <v>36</v>
      </c>
      <c r="M196" s="0" t="n">
        <f aca="false">$G196/$K196</f>
        <v>0.024390243902439</v>
      </c>
      <c r="N196" s="0" t="n">
        <f aca="false">$H196/$L196</f>
        <v>0</v>
      </c>
    </row>
    <row r="197" customFormat="false" ht="12.8" hidden="false" customHeight="false" outlineLevel="0" collapsed="false">
      <c r="A197" s="0" t="s">
        <v>356</v>
      </c>
      <c r="B197" s="0" t="s">
        <v>261</v>
      </c>
      <c r="C197" s="0" t="s">
        <v>260</v>
      </c>
      <c r="D197" s="0" t="n">
        <v>30</v>
      </c>
      <c r="E197" s="0" t="n">
        <v>19</v>
      </c>
      <c r="F197" s="0" t="n">
        <v>14</v>
      </c>
      <c r="G197" s="0" t="n">
        <v>1</v>
      </c>
      <c r="H197" s="0" t="n">
        <v>1</v>
      </c>
      <c r="I197" s="0" t="n">
        <v>9</v>
      </c>
      <c r="J197" s="0" t="n">
        <v>8</v>
      </c>
      <c r="K197" s="0" t="n">
        <v>43</v>
      </c>
      <c r="L197" s="0" t="n">
        <v>32</v>
      </c>
      <c r="M197" s="0" t="n">
        <f aca="false">$G197/$K197</f>
        <v>0.0232558139534884</v>
      </c>
      <c r="N197" s="0" t="n">
        <f aca="false">$H197/$L197</f>
        <v>0.03125</v>
      </c>
    </row>
    <row r="198" customFormat="false" ht="12.8" hidden="false" customHeight="false" outlineLevel="0" collapsed="false">
      <c r="A198" s="0" t="s">
        <v>81</v>
      </c>
      <c r="B198" s="0" t="s">
        <v>114</v>
      </c>
      <c r="C198" s="0" t="s">
        <v>100</v>
      </c>
      <c r="D198" s="0" t="n">
        <v>31</v>
      </c>
      <c r="E198" s="0" t="n">
        <v>80</v>
      </c>
      <c r="F198" s="0" t="n">
        <v>15</v>
      </c>
      <c r="G198" s="0" t="n">
        <v>1</v>
      </c>
      <c r="H198" s="0" t="n">
        <v>1</v>
      </c>
      <c r="I198" s="0" t="n">
        <v>0</v>
      </c>
      <c r="J198" s="0" t="n">
        <v>24</v>
      </c>
      <c r="K198" s="0" t="n">
        <v>45</v>
      </c>
      <c r="L198" s="0" t="n">
        <v>94</v>
      </c>
      <c r="M198" s="0" t="n">
        <f aca="false">$G198/$K198</f>
        <v>0.0222222222222222</v>
      </c>
      <c r="N198" s="0" t="n">
        <f aca="false">$H198/$L198</f>
        <v>0.0106382978723404</v>
      </c>
    </row>
    <row r="199" customFormat="false" ht="12.8" hidden="false" customHeight="false" outlineLevel="0" collapsed="false">
      <c r="A199" s="0" t="s">
        <v>266</v>
      </c>
      <c r="B199" s="0" t="s">
        <v>357</v>
      </c>
      <c r="C199" s="0" t="s">
        <v>153</v>
      </c>
      <c r="D199" s="0" t="n">
        <v>67</v>
      </c>
      <c r="E199" s="0" t="n">
        <v>5</v>
      </c>
      <c r="F199" s="0" t="n">
        <v>41</v>
      </c>
      <c r="G199" s="0" t="n">
        <v>2</v>
      </c>
      <c r="H199" s="0" t="n">
        <v>0</v>
      </c>
      <c r="I199" s="0" t="n">
        <v>15</v>
      </c>
      <c r="J199" s="0" t="n">
        <v>0</v>
      </c>
      <c r="K199" s="0" t="n">
        <v>106</v>
      </c>
      <c r="L199" s="0" t="n">
        <v>46</v>
      </c>
      <c r="M199" s="0" t="n">
        <f aca="false">$G199/$K199</f>
        <v>0.0188679245283019</v>
      </c>
      <c r="N199" s="0" t="n">
        <f aca="false">$H199/$L199</f>
        <v>0</v>
      </c>
    </row>
    <row r="200" customFormat="false" ht="12.8" hidden="false" customHeight="false" outlineLevel="0" collapsed="false">
      <c r="A200" s="0" t="s">
        <v>358</v>
      </c>
      <c r="B200" s="0" t="s">
        <v>359</v>
      </c>
      <c r="C200" s="0" t="s">
        <v>34</v>
      </c>
      <c r="D200" s="0" t="n">
        <v>32</v>
      </c>
      <c r="E200" s="0" t="n">
        <v>4</v>
      </c>
      <c r="F200" s="0" t="n">
        <v>22</v>
      </c>
      <c r="G200" s="0" t="n">
        <v>1</v>
      </c>
      <c r="H200" s="0" t="n">
        <v>0</v>
      </c>
      <c r="I200" s="0" t="n">
        <v>2</v>
      </c>
      <c r="J200" s="0" t="n">
        <v>2</v>
      </c>
      <c r="K200" s="0" t="n">
        <v>53</v>
      </c>
      <c r="L200" s="0" t="n">
        <v>26</v>
      </c>
      <c r="M200" s="0" t="n">
        <f aca="false">$G200/$K200</f>
        <v>0.0188679245283019</v>
      </c>
      <c r="N200" s="0" t="n">
        <f aca="false">$H200/$L200</f>
        <v>0</v>
      </c>
    </row>
    <row r="201" customFormat="false" ht="12.8" hidden="false" customHeight="false" outlineLevel="0" collapsed="false">
      <c r="A201" s="0" t="s">
        <v>60</v>
      </c>
      <c r="B201" s="0" t="s">
        <v>360</v>
      </c>
      <c r="C201" s="0" t="s">
        <v>352</v>
      </c>
      <c r="D201" s="0" t="n">
        <v>32</v>
      </c>
      <c r="E201" s="0" t="n">
        <v>31</v>
      </c>
      <c r="F201" s="0" t="n">
        <v>26</v>
      </c>
      <c r="G201" s="0" t="n">
        <v>1</v>
      </c>
      <c r="H201" s="0" t="n">
        <v>0</v>
      </c>
      <c r="I201" s="0" t="n">
        <v>13</v>
      </c>
      <c r="J201" s="0" t="n">
        <v>9</v>
      </c>
      <c r="K201" s="0" t="n">
        <v>57</v>
      </c>
      <c r="L201" s="0" t="n">
        <v>57</v>
      </c>
      <c r="M201" s="0" t="n">
        <f aca="false">$G201/$K201</f>
        <v>0.0175438596491228</v>
      </c>
      <c r="N201" s="0" t="n">
        <f aca="false">$H201/$L201</f>
        <v>0</v>
      </c>
    </row>
    <row r="202" customFormat="false" ht="12.8" hidden="false" customHeight="false" outlineLevel="0" collapsed="false">
      <c r="A202" s="0" t="s">
        <v>183</v>
      </c>
      <c r="B202" s="0" t="s">
        <v>123</v>
      </c>
      <c r="C202" s="0" t="s">
        <v>214</v>
      </c>
      <c r="D202" s="0" t="n">
        <v>82</v>
      </c>
      <c r="E202" s="0" t="n">
        <v>35</v>
      </c>
      <c r="F202" s="0" t="n">
        <v>36</v>
      </c>
      <c r="G202" s="0" t="n">
        <v>2</v>
      </c>
      <c r="H202" s="0" t="n">
        <v>5</v>
      </c>
      <c r="I202" s="0" t="n">
        <v>4</v>
      </c>
      <c r="J202" s="0" t="n">
        <v>9</v>
      </c>
      <c r="K202" s="0" t="n">
        <v>116</v>
      </c>
      <c r="L202" s="0" t="n">
        <v>66</v>
      </c>
      <c r="M202" s="0" t="n">
        <f aca="false">$G202/$K202</f>
        <v>0.0172413793103448</v>
      </c>
      <c r="N202" s="0" t="n">
        <f aca="false">$H202/$L202</f>
        <v>0.0757575757575758</v>
      </c>
    </row>
    <row r="203" customFormat="false" ht="12.8" hidden="false" customHeight="false" outlineLevel="0" collapsed="false">
      <c r="A203" s="0" t="s">
        <v>244</v>
      </c>
      <c r="B203" s="0" t="s">
        <v>77</v>
      </c>
      <c r="C203" s="0" t="s">
        <v>88</v>
      </c>
      <c r="D203" s="0" t="n">
        <v>43</v>
      </c>
      <c r="E203" s="0" t="n">
        <v>83</v>
      </c>
      <c r="F203" s="0" t="n">
        <v>16</v>
      </c>
      <c r="G203" s="0" t="n">
        <v>1</v>
      </c>
      <c r="H203" s="0" t="n">
        <v>6</v>
      </c>
      <c r="I203" s="0" t="n">
        <v>11</v>
      </c>
      <c r="J203" s="0" t="n">
        <v>4</v>
      </c>
      <c r="K203" s="0" t="n">
        <v>58</v>
      </c>
      <c r="L203" s="0" t="n">
        <v>93</v>
      </c>
      <c r="M203" s="0" t="n">
        <f aca="false">$G203/$K203</f>
        <v>0.0172413793103448</v>
      </c>
      <c r="N203" s="0" t="n">
        <f aca="false">$H203/$L203</f>
        <v>0.0645161290322581</v>
      </c>
    </row>
    <row r="204" customFormat="false" ht="12.8" hidden="false" customHeight="false" outlineLevel="0" collapsed="false">
      <c r="A204" s="0" t="s">
        <v>361</v>
      </c>
      <c r="B204" s="0" t="s">
        <v>86</v>
      </c>
      <c r="C204" s="0" t="s">
        <v>226</v>
      </c>
      <c r="D204" s="0" t="n">
        <v>35</v>
      </c>
      <c r="E204" s="0" t="n">
        <v>13</v>
      </c>
      <c r="F204" s="0" t="n">
        <v>29</v>
      </c>
      <c r="G204" s="0" t="n">
        <v>1</v>
      </c>
      <c r="H204" s="0" t="n">
        <v>1</v>
      </c>
      <c r="I204" s="0" t="n">
        <v>0</v>
      </c>
      <c r="J204" s="0" t="n">
        <v>6</v>
      </c>
      <c r="K204" s="0" t="n">
        <v>63</v>
      </c>
      <c r="L204" s="0" t="n">
        <v>41</v>
      </c>
      <c r="M204" s="0" t="n">
        <f aca="false">$G204/$K204</f>
        <v>0.0158730158730159</v>
      </c>
      <c r="N204" s="0" t="n">
        <f aca="false">$H204/$L204</f>
        <v>0.024390243902439</v>
      </c>
    </row>
    <row r="205" customFormat="false" ht="12.8" hidden="false" customHeight="false" outlineLevel="0" collapsed="false">
      <c r="A205" s="0" t="s">
        <v>195</v>
      </c>
      <c r="B205" s="0" t="s">
        <v>362</v>
      </c>
      <c r="C205" s="0" t="s">
        <v>363</v>
      </c>
      <c r="D205" s="0" t="n">
        <v>29</v>
      </c>
      <c r="E205" s="0" t="n">
        <v>0</v>
      </c>
      <c r="F205" s="0" t="n">
        <v>35</v>
      </c>
      <c r="G205" s="0" t="n">
        <v>1</v>
      </c>
      <c r="H205" s="0" t="n">
        <v>0</v>
      </c>
      <c r="I205" s="0" t="n">
        <v>1</v>
      </c>
      <c r="J205" s="0" t="n">
        <v>0</v>
      </c>
      <c r="K205" s="0" t="n">
        <v>63</v>
      </c>
      <c r="L205" s="0" t="n">
        <v>35</v>
      </c>
      <c r="M205" s="0" t="n">
        <f aca="false">$G205/$K205</f>
        <v>0.0158730158730159</v>
      </c>
      <c r="N205" s="0" t="n">
        <f aca="false">$H205/$L205</f>
        <v>0</v>
      </c>
    </row>
    <row r="206" customFormat="false" ht="12.8" hidden="false" customHeight="false" outlineLevel="0" collapsed="false">
      <c r="A206" s="0" t="s">
        <v>364</v>
      </c>
      <c r="B206" s="0" t="s">
        <v>365</v>
      </c>
      <c r="C206" s="0" t="s">
        <v>322</v>
      </c>
      <c r="D206" s="0" t="n">
        <v>19</v>
      </c>
      <c r="E206" s="0" t="n">
        <v>0</v>
      </c>
      <c r="F206" s="0" t="n">
        <v>47</v>
      </c>
      <c r="G206" s="0" t="n">
        <v>1</v>
      </c>
      <c r="H206" s="0" t="n">
        <v>0</v>
      </c>
      <c r="I206" s="0" t="n">
        <v>0</v>
      </c>
      <c r="J206" s="0" t="n">
        <v>0</v>
      </c>
      <c r="K206" s="0" t="n">
        <v>65</v>
      </c>
      <c r="L206" s="0" t="n">
        <v>47</v>
      </c>
      <c r="M206" s="0" t="n">
        <f aca="false">$G206/$K206</f>
        <v>0.0153846153846154</v>
      </c>
      <c r="N206" s="0" t="n">
        <f aca="false">$H206/$L206</f>
        <v>0</v>
      </c>
    </row>
    <row r="207" customFormat="false" ht="12.8" hidden="false" customHeight="false" outlineLevel="0" collapsed="false">
      <c r="A207" s="0" t="s">
        <v>66</v>
      </c>
      <c r="B207" s="0" t="s">
        <v>302</v>
      </c>
      <c r="C207" s="0" t="s">
        <v>262</v>
      </c>
      <c r="D207" s="0" t="n">
        <v>45</v>
      </c>
      <c r="E207" s="0" t="n">
        <v>38</v>
      </c>
      <c r="F207" s="0" t="n">
        <v>23</v>
      </c>
      <c r="G207" s="0" t="n">
        <v>1</v>
      </c>
      <c r="H207" s="0" t="n">
        <v>3</v>
      </c>
      <c r="I207" s="0" t="n">
        <v>14</v>
      </c>
      <c r="J207" s="0" t="n">
        <v>2</v>
      </c>
      <c r="K207" s="0" t="n">
        <v>67</v>
      </c>
      <c r="L207" s="0" t="n">
        <v>58</v>
      </c>
      <c r="M207" s="0" t="n">
        <f aca="false">$G207/$K207</f>
        <v>0.0149253731343284</v>
      </c>
      <c r="N207" s="0" t="n">
        <f aca="false">$H207/$L207</f>
        <v>0.0517241379310345</v>
      </c>
    </row>
    <row r="208" customFormat="false" ht="12.8" hidden="false" customHeight="false" outlineLevel="0" collapsed="false">
      <c r="A208" s="0" t="s">
        <v>122</v>
      </c>
      <c r="B208" s="0" t="s">
        <v>164</v>
      </c>
      <c r="C208" s="0" t="s">
        <v>356</v>
      </c>
      <c r="D208" s="0" t="n">
        <v>38</v>
      </c>
      <c r="E208" s="0" t="n">
        <v>36</v>
      </c>
      <c r="F208" s="0" t="n">
        <v>32</v>
      </c>
      <c r="G208" s="0" t="n">
        <v>1</v>
      </c>
      <c r="H208" s="0" t="n">
        <v>2</v>
      </c>
      <c r="I208" s="0" t="n">
        <v>12</v>
      </c>
      <c r="J208" s="0" t="n">
        <v>1</v>
      </c>
      <c r="K208" s="0" t="n">
        <v>69</v>
      </c>
      <c r="L208" s="0" t="n">
        <v>66</v>
      </c>
      <c r="M208" s="0" t="n">
        <f aca="false">$G208/$K208</f>
        <v>0.0144927536231884</v>
      </c>
      <c r="N208" s="0" t="n">
        <f aca="false">$H208/$L208</f>
        <v>0.0303030303030303</v>
      </c>
    </row>
    <row r="209" customFormat="false" ht="12.8" hidden="false" customHeight="false" outlineLevel="0" collapsed="false">
      <c r="A209" s="0" t="s">
        <v>21</v>
      </c>
      <c r="B209" s="0" t="s">
        <v>366</v>
      </c>
      <c r="C209" s="0" t="s">
        <v>367</v>
      </c>
      <c r="D209" s="0" t="n">
        <v>49</v>
      </c>
      <c r="E209" s="0" t="n">
        <v>30</v>
      </c>
      <c r="F209" s="0" t="n">
        <v>35</v>
      </c>
      <c r="G209" s="0" t="n">
        <v>1</v>
      </c>
      <c r="H209" s="0" t="n">
        <v>10</v>
      </c>
      <c r="I209" s="0" t="n">
        <v>19</v>
      </c>
      <c r="J209" s="0" t="n">
        <v>2</v>
      </c>
      <c r="K209" s="0" t="n">
        <v>83</v>
      </c>
      <c r="L209" s="0" t="n">
        <v>55</v>
      </c>
      <c r="M209" s="0" t="n">
        <f aca="false">$G209/$K209</f>
        <v>0.0120481927710843</v>
      </c>
      <c r="N209" s="0" t="n">
        <f aca="false">$H209/$L209</f>
        <v>0.181818181818182</v>
      </c>
    </row>
    <row r="210" customFormat="false" ht="12.8" hidden="false" customHeight="false" outlineLevel="0" collapsed="false">
      <c r="A210" s="0" t="s">
        <v>215</v>
      </c>
      <c r="B210" s="0" t="s">
        <v>193</v>
      </c>
      <c r="C210" s="0" t="s">
        <v>56</v>
      </c>
      <c r="D210" s="0" t="n">
        <v>25</v>
      </c>
      <c r="E210" s="0" t="n">
        <v>6</v>
      </c>
      <c r="F210" s="0" t="n">
        <v>11</v>
      </c>
      <c r="G210" s="0" t="n">
        <v>0</v>
      </c>
      <c r="H210" s="0" t="n">
        <v>4</v>
      </c>
      <c r="I210" s="0" t="n">
        <v>3</v>
      </c>
      <c r="J210" s="0" t="n">
        <v>3</v>
      </c>
      <c r="K210" s="0" t="n">
        <v>36</v>
      </c>
      <c r="L210" s="0" t="n">
        <v>13</v>
      </c>
      <c r="M210" s="0" t="n">
        <f aca="false">$G210/$K210</f>
        <v>0</v>
      </c>
      <c r="N210" s="0" t="n">
        <f aca="false">$H210/$L210</f>
        <v>0.307692307692308</v>
      </c>
    </row>
    <row r="211" customFormat="false" ht="12.8" hidden="false" customHeight="false" outlineLevel="0" collapsed="false">
      <c r="A211" s="0" t="s">
        <v>253</v>
      </c>
      <c r="B211" s="0" t="s">
        <v>349</v>
      </c>
      <c r="C211" s="0" t="s">
        <v>37</v>
      </c>
      <c r="D211" s="0" t="n">
        <v>19</v>
      </c>
      <c r="E211" s="0" t="n">
        <v>26</v>
      </c>
      <c r="F211" s="0" t="n">
        <v>9</v>
      </c>
      <c r="G211" s="0" t="n">
        <v>0</v>
      </c>
      <c r="H211" s="0" t="n">
        <v>3</v>
      </c>
      <c r="I211" s="0" t="n">
        <v>6</v>
      </c>
      <c r="J211" s="0" t="n">
        <v>10</v>
      </c>
      <c r="K211" s="0" t="n">
        <v>28</v>
      </c>
      <c r="L211" s="0" t="n">
        <v>32</v>
      </c>
      <c r="M211" s="0" t="n">
        <f aca="false">$G211/$K211</f>
        <v>0</v>
      </c>
      <c r="N211" s="0" t="n">
        <f aca="false">$H211/$L211</f>
        <v>0.09375</v>
      </c>
    </row>
    <row r="212" customFormat="false" ht="12.8" hidden="false" customHeight="false" outlineLevel="0" collapsed="false">
      <c r="A212" s="0" t="s">
        <v>368</v>
      </c>
      <c r="B212" s="0" t="s">
        <v>221</v>
      </c>
      <c r="C212" s="0" t="s">
        <v>134</v>
      </c>
      <c r="D212" s="0" t="n">
        <v>9</v>
      </c>
      <c r="E212" s="0" t="n">
        <v>29</v>
      </c>
      <c r="F212" s="0" t="n">
        <v>6</v>
      </c>
      <c r="G212" s="0" t="n">
        <v>0</v>
      </c>
      <c r="H212" s="0" t="n">
        <v>3</v>
      </c>
      <c r="I212" s="0" t="n">
        <v>0</v>
      </c>
      <c r="J212" s="0" t="n">
        <v>0</v>
      </c>
      <c r="K212" s="0" t="n">
        <v>15</v>
      </c>
      <c r="L212" s="0" t="n">
        <v>32</v>
      </c>
      <c r="M212" s="0" t="n">
        <f aca="false">$G212/$K212</f>
        <v>0</v>
      </c>
      <c r="N212" s="0" t="n">
        <f aca="false">$H212/$L212</f>
        <v>0.09375</v>
      </c>
    </row>
    <row r="213" customFormat="false" ht="12.8" hidden="false" customHeight="false" outlineLevel="0" collapsed="false">
      <c r="A213" s="0" t="s">
        <v>366</v>
      </c>
      <c r="B213" s="0" t="s">
        <v>197</v>
      </c>
      <c r="C213" s="0" t="s">
        <v>355</v>
      </c>
      <c r="D213" s="0" t="n">
        <v>30</v>
      </c>
      <c r="E213" s="0" t="n">
        <v>59</v>
      </c>
      <c r="F213" s="0" t="n">
        <v>24</v>
      </c>
      <c r="G213" s="0" t="n">
        <v>0</v>
      </c>
      <c r="H213" s="0" t="n">
        <v>7</v>
      </c>
      <c r="I213" s="0" t="n">
        <v>2</v>
      </c>
      <c r="J213" s="0" t="n">
        <v>12</v>
      </c>
      <c r="K213" s="0" t="n">
        <v>54</v>
      </c>
      <c r="L213" s="0" t="n">
        <v>76</v>
      </c>
      <c r="M213" s="0" t="n">
        <f aca="false">$G213/$K213</f>
        <v>0</v>
      </c>
      <c r="N213" s="0" t="n">
        <f aca="false">$H213/$L213</f>
        <v>0.0921052631578947</v>
      </c>
    </row>
    <row r="214" customFormat="false" ht="12.8" hidden="false" customHeight="false" outlineLevel="0" collapsed="false">
      <c r="A214" s="0" t="s">
        <v>235</v>
      </c>
      <c r="B214" s="0" t="s">
        <v>293</v>
      </c>
      <c r="C214" s="0" t="s">
        <v>232</v>
      </c>
      <c r="D214" s="0" t="n">
        <v>27</v>
      </c>
      <c r="E214" s="0" t="n">
        <v>20</v>
      </c>
      <c r="F214" s="0" t="n">
        <v>29</v>
      </c>
      <c r="G214" s="0" t="n">
        <v>0</v>
      </c>
      <c r="H214" s="0" t="n">
        <v>3</v>
      </c>
      <c r="I214" s="0" t="n">
        <v>0</v>
      </c>
      <c r="J214" s="0" t="n">
        <v>5</v>
      </c>
      <c r="K214" s="0" t="n">
        <v>56</v>
      </c>
      <c r="L214" s="0" t="n">
        <v>46</v>
      </c>
      <c r="M214" s="0" t="n">
        <f aca="false">$G214/$K214</f>
        <v>0</v>
      </c>
      <c r="N214" s="0" t="n">
        <f aca="false">$H214/$L214</f>
        <v>0.0652173913043478</v>
      </c>
    </row>
    <row r="215" customFormat="false" ht="12.8" hidden="false" customHeight="false" outlineLevel="0" collapsed="false">
      <c r="A215" s="0" t="s">
        <v>294</v>
      </c>
      <c r="B215" s="0" t="s">
        <v>206</v>
      </c>
      <c r="C215" s="0" t="s">
        <v>307</v>
      </c>
      <c r="D215" s="0" t="n">
        <v>22</v>
      </c>
      <c r="E215" s="0" t="n">
        <v>73</v>
      </c>
      <c r="F215" s="0" t="n">
        <v>13</v>
      </c>
      <c r="G215" s="0" t="n">
        <v>0</v>
      </c>
      <c r="H215" s="0" t="n">
        <v>5</v>
      </c>
      <c r="I215" s="0" t="n">
        <v>4</v>
      </c>
      <c r="J215" s="0" t="n">
        <v>17</v>
      </c>
      <c r="K215" s="0" t="n">
        <v>35</v>
      </c>
      <c r="L215" s="0" t="n">
        <v>81</v>
      </c>
      <c r="M215" s="0" t="n">
        <f aca="false">$G215/$K215</f>
        <v>0</v>
      </c>
      <c r="N215" s="0" t="n">
        <f aca="false">$H215/$L215</f>
        <v>0.0617283950617284</v>
      </c>
    </row>
    <row r="216" customFormat="false" ht="12.8" hidden="false" customHeight="false" outlineLevel="0" collapsed="false">
      <c r="A216" s="0" t="s">
        <v>172</v>
      </c>
      <c r="B216" s="0" t="s">
        <v>40</v>
      </c>
      <c r="C216" s="0" t="s">
        <v>284</v>
      </c>
      <c r="D216" s="0" t="n">
        <v>8</v>
      </c>
      <c r="E216" s="0" t="n">
        <v>73</v>
      </c>
      <c r="F216" s="0" t="n">
        <v>4</v>
      </c>
      <c r="G216" s="0" t="n">
        <v>0</v>
      </c>
      <c r="H216" s="0" t="n">
        <v>4</v>
      </c>
      <c r="I216" s="0" t="n">
        <v>0</v>
      </c>
      <c r="J216" s="0" t="n">
        <v>26</v>
      </c>
      <c r="K216" s="0" t="n">
        <v>12</v>
      </c>
      <c r="L216" s="0" t="n">
        <v>73</v>
      </c>
      <c r="M216" s="0" t="n">
        <f aca="false">$G216/$K216</f>
        <v>0</v>
      </c>
      <c r="N216" s="0" t="n">
        <f aca="false">$H216/$L216</f>
        <v>0.0547945205479452</v>
      </c>
    </row>
    <row r="217" customFormat="false" ht="12.8" hidden="false" customHeight="false" outlineLevel="0" collapsed="false">
      <c r="A217" s="0" t="s">
        <v>369</v>
      </c>
      <c r="B217" s="0" t="s">
        <v>347</v>
      </c>
      <c r="C217" s="0" t="s">
        <v>283</v>
      </c>
      <c r="D217" s="0" t="n">
        <v>21</v>
      </c>
      <c r="E217" s="0" t="n">
        <v>59</v>
      </c>
      <c r="F217" s="0" t="n">
        <v>18</v>
      </c>
      <c r="G217" s="0" t="n">
        <v>0</v>
      </c>
      <c r="H217" s="0" t="n">
        <v>4</v>
      </c>
      <c r="I217" s="0" t="n">
        <v>0</v>
      </c>
      <c r="J217" s="0" t="n">
        <v>1</v>
      </c>
      <c r="K217" s="0" t="n">
        <v>39</v>
      </c>
      <c r="L217" s="0" t="n">
        <v>73</v>
      </c>
      <c r="M217" s="0" t="n">
        <f aca="false">$G217/$K217</f>
        <v>0</v>
      </c>
      <c r="N217" s="0" t="n">
        <f aca="false">$H217/$L217</f>
        <v>0.0547945205479452</v>
      </c>
    </row>
    <row r="218" customFormat="false" ht="12.8" hidden="false" customHeight="false" outlineLevel="0" collapsed="false">
      <c r="A218" s="0" t="s">
        <v>47</v>
      </c>
      <c r="B218" s="0" t="s">
        <v>179</v>
      </c>
      <c r="C218" s="0" t="s">
        <v>277</v>
      </c>
      <c r="D218" s="0" t="n">
        <v>34</v>
      </c>
      <c r="E218" s="0" t="n">
        <v>57</v>
      </c>
      <c r="F218" s="0" t="n">
        <v>22</v>
      </c>
      <c r="G218" s="0" t="n">
        <v>0</v>
      </c>
      <c r="H218" s="0" t="n">
        <v>4</v>
      </c>
      <c r="I218" s="0" t="n">
        <v>15</v>
      </c>
      <c r="J218" s="0" t="n">
        <v>16</v>
      </c>
      <c r="K218" s="0" t="n">
        <v>56</v>
      </c>
      <c r="L218" s="0" t="n">
        <v>75</v>
      </c>
      <c r="M218" s="0" t="n">
        <f aca="false">$G218/$K218</f>
        <v>0</v>
      </c>
      <c r="N218" s="0" t="n">
        <f aca="false">$H218/$L218</f>
        <v>0.0533333333333333</v>
      </c>
    </row>
    <row r="219" customFormat="false" ht="12.8" hidden="false" customHeight="false" outlineLevel="0" collapsed="false">
      <c r="A219" s="0" t="s">
        <v>312</v>
      </c>
      <c r="B219" s="0" t="s">
        <v>231</v>
      </c>
      <c r="C219" s="0" t="s">
        <v>370</v>
      </c>
      <c r="D219" s="0" t="n">
        <v>27</v>
      </c>
      <c r="E219" s="0" t="n">
        <v>48</v>
      </c>
      <c r="F219" s="0" t="n">
        <v>13</v>
      </c>
      <c r="G219" s="0" t="n">
        <v>0</v>
      </c>
      <c r="H219" s="0" t="n">
        <v>3</v>
      </c>
      <c r="I219" s="0" t="n">
        <v>1</v>
      </c>
      <c r="J219" s="0" t="n">
        <v>0</v>
      </c>
      <c r="K219" s="0" t="n">
        <v>40</v>
      </c>
      <c r="L219" s="0" t="n">
        <v>58</v>
      </c>
      <c r="M219" s="0" t="n">
        <f aca="false">$G219/$K219</f>
        <v>0</v>
      </c>
      <c r="N219" s="0" t="n">
        <f aca="false">$H219/$L219</f>
        <v>0.0517241379310345</v>
      </c>
    </row>
    <row r="220" customFormat="false" ht="12.8" hidden="false" customHeight="false" outlineLevel="0" collapsed="false">
      <c r="A220" s="0" t="s">
        <v>99</v>
      </c>
      <c r="B220" s="0" t="s">
        <v>118</v>
      </c>
      <c r="C220" s="0" t="s">
        <v>98</v>
      </c>
      <c r="D220" s="0" t="n">
        <v>16</v>
      </c>
      <c r="E220" s="0" t="n">
        <v>78</v>
      </c>
      <c r="F220" s="0" t="n">
        <v>10</v>
      </c>
      <c r="G220" s="0" t="n">
        <v>0</v>
      </c>
      <c r="H220" s="0" t="n">
        <v>4</v>
      </c>
      <c r="I220" s="0" t="n">
        <v>3</v>
      </c>
      <c r="J220" s="0" t="n">
        <v>26</v>
      </c>
      <c r="K220" s="0" t="n">
        <v>26</v>
      </c>
      <c r="L220" s="0" t="n">
        <v>84</v>
      </c>
      <c r="M220" s="0" t="n">
        <f aca="false">$G220/$K220</f>
        <v>0</v>
      </c>
      <c r="N220" s="0" t="n">
        <f aca="false">$H220/$L220</f>
        <v>0.0476190476190476</v>
      </c>
    </row>
    <row r="221" customFormat="false" ht="12.8" hidden="false" customHeight="false" outlineLevel="0" collapsed="false">
      <c r="A221" s="0" t="s">
        <v>180</v>
      </c>
      <c r="B221" s="0" t="s">
        <v>115</v>
      </c>
      <c r="C221" s="0" t="s">
        <v>371</v>
      </c>
      <c r="D221" s="0" t="n">
        <v>25</v>
      </c>
      <c r="E221" s="0" t="n">
        <v>45</v>
      </c>
      <c r="F221" s="0" t="n">
        <v>26</v>
      </c>
      <c r="G221" s="0" t="n">
        <v>0</v>
      </c>
      <c r="H221" s="0" t="n">
        <v>3</v>
      </c>
      <c r="I221" s="0" t="n">
        <v>4</v>
      </c>
      <c r="J221" s="0" t="n">
        <v>3</v>
      </c>
      <c r="K221" s="0" t="n">
        <v>51</v>
      </c>
      <c r="L221" s="0" t="n">
        <v>68</v>
      </c>
      <c r="M221" s="0" t="n">
        <f aca="false">$G221/$K221</f>
        <v>0</v>
      </c>
      <c r="N221" s="0" t="n">
        <f aca="false">$H221/$L221</f>
        <v>0.0441176470588235</v>
      </c>
    </row>
    <row r="222" customFormat="false" ht="12.8" hidden="false" customHeight="false" outlineLevel="0" collapsed="false">
      <c r="A222" s="0" t="s">
        <v>238</v>
      </c>
      <c r="B222" s="0" t="s">
        <v>372</v>
      </c>
      <c r="C222" s="0" t="s">
        <v>372</v>
      </c>
      <c r="D222" s="0" t="n">
        <v>18</v>
      </c>
      <c r="E222" s="0" t="n">
        <v>15</v>
      </c>
      <c r="F222" s="0" t="n">
        <v>10</v>
      </c>
      <c r="G222" s="0" t="n">
        <v>0</v>
      </c>
      <c r="H222" s="0" t="n">
        <v>1</v>
      </c>
      <c r="I222" s="0" t="n">
        <v>0</v>
      </c>
      <c r="J222" s="0" t="n">
        <v>1</v>
      </c>
      <c r="K222" s="0" t="n">
        <v>28</v>
      </c>
      <c r="L222" s="0" t="n">
        <v>24</v>
      </c>
      <c r="M222" s="0" t="n">
        <f aca="false">$G222/$K222</f>
        <v>0</v>
      </c>
      <c r="N222" s="0" t="n">
        <f aca="false">$H222/$L222</f>
        <v>0.0416666666666667</v>
      </c>
    </row>
    <row r="223" customFormat="false" ht="12.8" hidden="false" customHeight="false" outlineLevel="0" collapsed="false">
      <c r="A223" s="0" t="s">
        <v>78</v>
      </c>
      <c r="B223" s="0" t="s">
        <v>314</v>
      </c>
      <c r="C223" s="0" t="s">
        <v>373</v>
      </c>
      <c r="D223" s="0" t="n">
        <v>10</v>
      </c>
      <c r="E223" s="0" t="n">
        <v>23</v>
      </c>
      <c r="F223" s="0" t="n">
        <v>4</v>
      </c>
      <c r="G223" s="0" t="n">
        <v>0</v>
      </c>
      <c r="H223" s="0" t="n">
        <v>1</v>
      </c>
      <c r="I223" s="0" t="n">
        <v>3</v>
      </c>
      <c r="J223" s="0" t="n">
        <v>3</v>
      </c>
      <c r="K223" s="0" t="n">
        <v>14</v>
      </c>
      <c r="L223" s="0" t="n">
        <v>26</v>
      </c>
      <c r="M223" s="0" t="n">
        <f aca="false">$G223/$K223</f>
        <v>0</v>
      </c>
      <c r="N223" s="0" t="n">
        <f aca="false">$H223/$L223</f>
        <v>0.0384615384615385</v>
      </c>
    </row>
    <row r="224" customFormat="false" ht="12.8" hidden="false" customHeight="false" outlineLevel="0" collapsed="false">
      <c r="A224" s="0" t="s">
        <v>320</v>
      </c>
      <c r="B224" s="0" t="s">
        <v>113</v>
      </c>
      <c r="C224" s="0" t="s">
        <v>195</v>
      </c>
      <c r="D224" s="0" t="n">
        <v>22</v>
      </c>
      <c r="E224" s="0" t="n">
        <v>102</v>
      </c>
      <c r="F224" s="0" t="n">
        <v>11</v>
      </c>
      <c r="G224" s="0" t="n">
        <v>0</v>
      </c>
      <c r="H224" s="0" t="n">
        <v>4</v>
      </c>
      <c r="I224" s="0" t="n">
        <v>4</v>
      </c>
      <c r="J224" s="0" t="n">
        <v>24</v>
      </c>
      <c r="K224" s="0" t="n">
        <v>33</v>
      </c>
      <c r="L224" s="0" t="n">
        <v>109</v>
      </c>
      <c r="M224" s="0" t="n">
        <f aca="false">$G224/$K224</f>
        <v>0</v>
      </c>
      <c r="N224" s="0" t="n">
        <f aca="false">$H224/$L224</f>
        <v>0.036697247706422</v>
      </c>
    </row>
    <row r="225" customFormat="false" ht="12.8" hidden="false" customHeight="false" outlineLevel="0" collapsed="false">
      <c r="A225" s="0" t="s">
        <v>54</v>
      </c>
      <c r="B225" s="0" t="s">
        <v>308</v>
      </c>
      <c r="C225" s="0" t="s">
        <v>374</v>
      </c>
      <c r="D225" s="0" t="n">
        <v>9</v>
      </c>
      <c r="E225" s="0" t="n">
        <v>24</v>
      </c>
      <c r="F225" s="0" t="n">
        <v>7</v>
      </c>
      <c r="G225" s="0" t="n">
        <v>0</v>
      </c>
      <c r="H225" s="0" t="n">
        <v>1</v>
      </c>
      <c r="I225" s="0" t="n">
        <v>4</v>
      </c>
      <c r="J225" s="0" t="n">
        <v>1</v>
      </c>
      <c r="K225" s="0" t="n">
        <v>16</v>
      </c>
      <c r="L225" s="0" t="n">
        <v>30</v>
      </c>
      <c r="M225" s="0" t="n">
        <f aca="false">$G225/$K225</f>
        <v>0</v>
      </c>
      <c r="N225" s="0" t="n">
        <f aca="false">$H225/$L225</f>
        <v>0.0333333333333333</v>
      </c>
    </row>
    <row r="226" customFormat="false" ht="12.8" hidden="false" customHeight="false" outlineLevel="0" collapsed="false">
      <c r="A226" s="0" t="s">
        <v>76</v>
      </c>
      <c r="B226" s="0" t="s">
        <v>288</v>
      </c>
      <c r="C226" s="0" t="s">
        <v>375</v>
      </c>
      <c r="D226" s="0" t="n">
        <v>11</v>
      </c>
      <c r="E226" s="0" t="n">
        <v>21</v>
      </c>
      <c r="F226" s="0" t="n">
        <v>10</v>
      </c>
      <c r="G226" s="0" t="n">
        <v>0</v>
      </c>
      <c r="H226" s="0" t="n">
        <v>1</v>
      </c>
      <c r="I226" s="0" t="n">
        <v>6</v>
      </c>
      <c r="J226" s="0" t="n">
        <v>2</v>
      </c>
      <c r="K226" s="0" t="n">
        <v>21</v>
      </c>
      <c r="L226" s="0" t="n">
        <v>30</v>
      </c>
      <c r="M226" s="0" t="n">
        <f aca="false">$G226/$K226</f>
        <v>0</v>
      </c>
      <c r="N226" s="0" t="n">
        <f aca="false">$H226/$L226</f>
        <v>0.0333333333333333</v>
      </c>
    </row>
    <row r="227" customFormat="false" ht="12.8" hidden="false" customHeight="false" outlineLevel="0" collapsed="false">
      <c r="A227" s="0" t="s">
        <v>181</v>
      </c>
      <c r="B227" s="0" t="s">
        <v>376</v>
      </c>
      <c r="C227" s="0" t="s">
        <v>180</v>
      </c>
      <c r="D227" s="0" t="n">
        <v>38</v>
      </c>
      <c r="E227" s="0" t="n">
        <v>16</v>
      </c>
      <c r="F227" s="0" t="n">
        <v>16</v>
      </c>
      <c r="G227" s="0" t="n">
        <v>0</v>
      </c>
      <c r="H227" s="0" t="n">
        <v>1</v>
      </c>
      <c r="I227" s="0" t="n">
        <v>12</v>
      </c>
      <c r="J227" s="0" t="n">
        <v>1</v>
      </c>
      <c r="K227" s="0" t="n">
        <v>54</v>
      </c>
      <c r="L227" s="0" t="n">
        <v>31</v>
      </c>
      <c r="M227" s="0" t="n">
        <f aca="false">$G227/$K227</f>
        <v>0</v>
      </c>
      <c r="N227" s="0" t="n">
        <f aca="false">$H227/$L227</f>
        <v>0.032258064516129</v>
      </c>
    </row>
    <row r="228" customFormat="false" ht="12.8" hidden="false" customHeight="false" outlineLevel="0" collapsed="false">
      <c r="A228" s="0" t="s">
        <v>328</v>
      </c>
      <c r="B228" s="0" t="s">
        <v>377</v>
      </c>
      <c r="C228" s="0" t="s">
        <v>378</v>
      </c>
      <c r="D228" s="0" t="n">
        <v>18</v>
      </c>
      <c r="E228" s="0" t="n">
        <v>13</v>
      </c>
      <c r="F228" s="0" t="n">
        <v>19</v>
      </c>
      <c r="G228" s="0" t="n">
        <v>0</v>
      </c>
      <c r="H228" s="0" t="n">
        <v>1</v>
      </c>
      <c r="I228" s="0" t="n">
        <v>6</v>
      </c>
      <c r="J228" s="0" t="n">
        <v>0</v>
      </c>
      <c r="K228" s="0" t="n">
        <v>37</v>
      </c>
      <c r="L228" s="0" t="n">
        <v>31</v>
      </c>
      <c r="M228" s="0" t="n">
        <f aca="false">$G228/$K228</f>
        <v>0</v>
      </c>
      <c r="N228" s="0" t="n">
        <f aca="false">$H228/$L228</f>
        <v>0.032258064516129</v>
      </c>
    </row>
    <row r="229" customFormat="false" ht="12.8" hidden="false" customHeight="false" outlineLevel="0" collapsed="false">
      <c r="A229" s="0" t="s">
        <v>379</v>
      </c>
      <c r="B229" s="0" t="s">
        <v>352</v>
      </c>
      <c r="C229" s="0" t="s">
        <v>222</v>
      </c>
      <c r="D229" s="0" t="n">
        <v>14</v>
      </c>
      <c r="E229" s="0" t="n">
        <v>27</v>
      </c>
      <c r="F229" s="0" t="n">
        <v>6</v>
      </c>
      <c r="G229" s="0" t="n">
        <v>0</v>
      </c>
      <c r="H229" s="0" t="n">
        <v>1</v>
      </c>
      <c r="I229" s="0" t="n">
        <v>0</v>
      </c>
      <c r="J229" s="0" t="n">
        <v>2</v>
      </c>
      <c r="K229" s="0" t="n">
        <v>20</v>
      </c>
      <c r="L229" s="0" t="n">
        <v>32</v>
      </c>
      <c r="M229" s="0" t="n">
        <f aca="false">$G229/$K229</f>
        <v>0</v>
      </c>
      <c r="N229" s="0" t="n">
        <f aca="false">$H229/$L229</f>
        <v>0.03125</v>
      </c>
    </row>
    <row r="230" customFormat="false" ht="12.8" hidden="false" customHeight="false" outlineLevel="0" collapsed="false">
      <c r="A230" s="0" t="s">
        <v>200</v>
      </c>
      <c r="B230" s="0" t="s">
        <v>260</v>
      </c>
      <c r="C230" s="0" t="s">
        <v>366</v>
      </c>
      <c r="D230" s="0" t="n">
        <v>19</v>
      </c>
      <c r="E230" s="0" t="n">
        <v>57</v>
      </c>
      <c r="F230" s="0" t="n">
        <v>10</v>
      </c>
      <c r="G230" s="0" t="n">
        <v>0</v>
      </c>
      <c r="H230" s="0" t="n">
        <v>2</v>
      </c>
      <c r="I230" s="0" t="n">
        <v>10</v>
      </c>
      <c r="J230" s="0" t="n">
        <v>8</v>
      </c>
      <c r="K230" s="0" t="n">
        <v>29</v>
      </c>
      <c r="L230" s="0" t="n">
        <v>65</v>
      </c>
      <c r="M230" s="0" t="n">
        <f aca="false">$G230/$K230</f>
        <v>0</v>
      </c>
      <c r="N230" s="0" t="n">
        <f aca="false">$H230/$L230</f>
        <v>0.0307692307692308</v>
      </c>
    </row>
    <row r="231" customFormat="false" ht="12.8" hidden="false" customHeight="false" outlineLevel="0" collapsed="false">
      <c r="A231" s="0" t="s">
        <v>380</v>
      </c>
      <c r="B231" s="0" t="s">
        <v>39</v>
      </c>
      <c r="C231" s="0" t="s">
        <v>237</v>
      </c>
      <c r="D231" s="0" t="n">
        <v>12</v>
      </c>
      <c r="E231" s="0" t="n">
        <v>25</v>
      </c>
      <c r="F231" s="0" t="n">
        <v>13</v>
      </c>
      <c r="G231" s="0" t="n">
        <v>0</v>
      </c>
      <c r="H231" s="0" t="n">
        <v>1</v>
      </c>
      <c r="I231" s="0" t="n">
        <v>0</v>
      </c>
      <c r="J231" s="0" t="n">
        <v>5</v>
      </c>
      <c r="K231" s="0" t="n">
        <v>25</v>
      </c>
      <c r="L231" s="0" t="n">
        <v>37</v>
      </c>
      <c r="M231" s="0" t="n">
        <f aca="false">$G231/$K231</f>
        <v>0</v>
      </c>
      <c r="N231" s="0" t="n">
        <f aca="false">$H231/$L231</f>
        <v>0.027027027027027</v>
      </c>
    </row>
    <row r="232" customFormat="false" ht="12.8" hidden="false" customHeight="false" outlineLevel="0" collapsed="false">
      <c r="A232" s="0" t="s">
        <v>268</v>
      </c>
      <c r="B232" s="0" t="s">
        <v>79</v>
      </c>
      <c r="C232" s="0" t="s">
        <v>77</v>
      </c>
      <c r="D232" s="0" t="n">
        <v>10</v>
      </c>
      <c r="E232" s="0" t="n">
        <v>70</v>
      </c>
      <c r="F232" s="0" t="n">
        <v>7</v>
      </c>
      <c r="G232" s="0" t="n">
        <v>0</v>
      </c>
      <c r="H232" s="0" t="n">
        <v>2</v>
      </c>
      <c r="I232" s="0" t="n">
        <v>2</v>
      </c>
      <c r="J232" s="0" t="n">
        <v>23</v>
      </c>
      <c r="K232" s="0" t="n">
        <v>17</v>
      </c>
      <c r="L232" s="0" t="n">
        <v>75</v>
      </c>
      <c r="M232" s="0" t="n">
        <f aca="false">$G232/$K232</f>
        <v>0</v>
      </c>
      <c r="N232" s="0" t="n">
        <f aca="false">$H232/$L232</f>
        <v>0.0266666666666667</v>
      </c>
    </row>
    <row r="233" customFormat="false" ht="12.8" hidden="false" customHeight="false" outlineLevel="0" collapsed="false">
      <c r="A233" s="0" t="s">
        <v>332</v>
      </c>
      <c r="B233" s="0" t="s">
        <v>72</v>
      </c>
      <c r="C233" s="0" t="s">
        <v>336</v>
      </c>
      <c r="D233" s="0" t="n">
        <v>28</v>
      </c>
      <c r="E233" s="0" t="n">
        <v>28</v>
      </c>
      <c r="F233" s="0" t="n">
        <v>11</v>
      </c>
      <c r="G233" s="0" t="n">
        <v>0</v>
      </c>
      <c r="H233" s="0" t="n">
        <v>1</v>
      </c>
      <c r="I233" s="0" t="n">
        <v>0</v>
      </c>
      <c r="J233" s="0" t="n">
        <v>1</v>
      </c>
      <c r="K233" s="0" t="n">
        <v>39</v>
      </c>
      <c r="L233" s="0" t="n">
        <v>38</v>
      </c>
      <c r="M233" s="0" t="n">
        <f aca="false">$G233/$K233</f>
        <v>0</v>
      </c>
      <c r="N233" s="0" t="n">
        <f aca="false">$H233/$L233</f>
        <v>0.0263157894736842</v>
      </c>
    </row>
    <row r="234" customFormat="false" ht="12.8" hidden="false" customHeight="false" outlineLevel="0" collapsed="false">
      <c r="A234" s="0" t="s">
        <v>359</v>
      </c>
      <c r="B234" s="0" t="s">
        <v>141</v>
      </c>
      <c r="C234" s="0" t="s">
        <v>381</v>
      </c>
      <c r="D234" s="0" t="n">
        <v>4</v>
      </c>
      <c r="E234" s="0" t="n">
        <v>77</v>
      </c>
      <c r="F234" s="0" t="n">
        <v>3</v>
      </c>
      <c r="G234" s="0" t="n">
        <v>0</v>
      </c>
      <c r="H234" s="0" t="n">
        <v>2</v>
      </c>
      <c r="I234" s="0" t="n">
        <v>2</v>
      </c>
      <c r="J234" s="0" t="n">
        <v>0</v>
      </c>
      <c r="K234" s="0" t="n">
        <v>7</v>
      </c>
      <c r="L234" s="0" t="n">
        <v>78</v>
      </c>
      <c r="M234" s="0" t="n">
        <f aca="false">$G234/$K234</f>
        <v>0</v>
      </c>
      <c r="N234" s="0" t="n">
        <f aca="false">$H234/$L234</f>
        <v>0.0256410256410256</v>
      </c>
    </row>
    <row r="235" customFormat="false" ht="12.8" hidden="false" customHeight="false" outlineLevel="0" collapsed="false">
      <c r="A235" s="0" t="s">
        <v>196</v>
      </c>
      <c r="B235" s="0" t="s">
        <v>358</v>
      </c>
      <c r="C235" s="0" t="s">
        <v>313</v>
      </c>
      <c r="D235" s="0" t="n">
        <v>23</v>
      </c>
      <c r="E235" s="0" t="n">
        <v>32</v>
      </c>
      <c r="F235" s="0" t="n">
        <v>9</v>
      </c>
      <c r="G235" s="0" t="n">
        <v>0</v>
      </c>
      <c r="H235" s="0" t="n">
        <v>1</v>
      </c>
      <c r="I235" s="0" t="n">
        <v>9</v>
      </c>
      <c r="J235" s="0" t="n">
        <v>2</v>
      </c>
      <c r="K235" s="0" t="n">
        <v>32</v>
      </c>
      <c r="L235" s="0" t="n">
        <v>40</v>
      </c>
      <c r="M235" s="0" t="n">
        <f aca="false">$G235/$K235</f>
        <v>0</v>
      </c>
      <c r="N235" s="0" t="n">
        <f aca="false">$H235/$L235</f>
        <v>0.025</v>
      </c>
    </row>
    <row r="236" customFormat="false" ht="12.8" hidden="false" customHeight="false" outlineLevel="0" collapsed="false">
      <c r="A236" s="0" t="s">
        <v>382</v>
      </c>
      <c r="B236" s="0" t="s">
        <v>129</v>
      </c>
      <c r="C236" s="0" t="s">
        <v>364</v>
      </c>
      <c r="D236" s="0" t="n">
        <v>12</v>
      </c>
      <c r="E236" s="0" t="n">
        <v>94</v>
      </c>
      <c r="F236" s="0" t="n">
        <v>5</v>
      </c>
      <c r="G236" s="0" t="n">
        <v>0</v>
      </c>
      <c r="H236" s="0" t="n">
        <v>2</v>
      </c>
      <c r="I236" s="0" t="n">
        <v>0</v>
      </c>
      <c r="J236" s="0" t="n">
        <v>6</v>
      </c>
      <c r="K236" s="0" t="n">
        <v>17</v>
      </c>
      <c r="L236" s="0" t="n">
        <v>97</v>
      </c>
      <c r="M236" s="0" t="n">
        <f aca="false">$G236/$K236</f>
        <v>0</v>
      </c>
      <c r="N236" s="0" t="n">
        <f aca="false">$H236/$L236</f>
        <v>0.0206185567010309</v>
      </c>
    </row>
    <row r="237" customFormat="false" ht="12.8" hidden="false" customHeight="false" outlineLevel="0" collapsed="false">
      <c r="A237" s="0" t="s">
        <v>217</v>
      </c>
      <c r="B237" s="0" t="s">
        <v>74</v>
      </c>
      <c r="C237" s="0" t="s">
        <v>72</v>
      </c>
      <c r="D237" s="0" t="n">
        <v>15</v>
      </c>
      <c r="E237" s="0" t="n">
        <v>42</v>
      </c>
      <c r="F237" s="0" t="n">
        <v>8</v>
      </c>
      <c r="G237" s="0" t="n">
        <v>0</v>
      </c>
      <c r="H237" s="0" t="n">
        <v>1</v>
      </c>
      <c r="I237" s="0" t="n">
        <v>6</v>
      </c>
      <c r="J237" s="0" t="n">
        <v>13</v>
      </c>
      <c r="K237" s="0" t="n">
        <v>23</v>
      </c>
      <c r="L237" s="0" t="n">
        <v>49</v>
      </c>
      <c r="M237" s="0" t="n">
        <f aca="false">$G237/$K237</f>
        <v>0</v>
      </c>
      <c r="N237" s="0" t="n">
        <f aca="false">$H237/$L237</f>
        <v>0.0204081632653061</v>
      </c>
    </row>
    <row r="238" customFormat="false" ht="12.8" hidden="false" customHeight="false" outlineLevel="0" collapsed="false">
      <c r="A238" s="0" t="s">
        <v>374</v>
      </c>
      <c r="B238" s="0" t="s">
        <v>139</v>
      </c>
      <c r="C238" s="0" t="s">
        <v>229</v>
      </c>
      <c r="D238" s="0" t="n">
        <v>3</v>
      </c>
      <c r="E238" s="0" t="n">
        <v>55</v>
      </c>
      <c r="F238" s="0" t="n">
        <v>2</v>
      </c>
      <c r="G238" s="0" t="n">
        <v>0</v>
      </c>
      <c r="H238" s="0" t="n">
        <v>1</v>
      </c>
      <c r="I238" s="0" t="n">
        <v>0</v>
      </c>
      <c r="J238" s="0" t="n">
        <v>3</v>
      </c>
      <c r="K238" s="0" t="n">
        <v>5</v>
      </c>
      <c r="L238" s="0" t="n">
        <v>56</v>
      </c>
      <c r="M238" s="0" t="n">
        <f aca="false">$G238/$K238</f>
        <v>0</v>
      </c>
      <c r="N238" s="0" t="n">
        <f aca="false">$H238/$L238</f>
        <v>0.0178571428571429</v>
      </c>
    </row>
    <row r="239" customFormat="false" ht="12.8" hidden="false" customHeight="false" outlineLevel="0" collapsed="false">
      <c r="A239" s="0" t="s">
        <v>372</v>
      </c>
      <c r="B239" s="0" t="s">
        <v>84</v>
      </c>
      <c r="C239" s="0" t="s">
        <v>383</v>
      </c>
      <c r="D239" s="0" t="n">
        <v>15</v>
      </c>
      <c r="E239" s="0" t="n">
        <v>54</v>
      </c>
      <c r="F239" s="0" t="n">
        <v>4</v>
      </c>
      <c r="G239" s="0" t="n">
        <v>0</v>
      </c>
      <c r="H239" s="0" t="n">
        <v>1</v>
      </c>
      <c r="I239" s="0" t="n">
        <v>1</v>
      </c>
      <c r="J239" s="0" t="n">
        <v>0</v>
      </c>
      <c r="K239" s="0" t="n">
        <v>19</v>
      </c>
      <c r="L239" s="0" t="n">
        <v>57</v>
      </c>
      <c r="M239" s="0" t="n">
        <f aca="false">$G239/$K239</f>
        <v>0</v>
      </c>
      <c r="N239" s="0" t="n">
        <f aca="false">$H239/$L239</f>
        <v>0.0175438596491228</v>
      </c>
    </row>
    <row r="240" customFormat="false" ht="12.8" hidden="false" customHeight="false" outlineLevel="0" collapsed="false">
      <c r="A240" s="0" t="s">
        <v>267</v>
      </c>
      <c r="B240" s="0" t="s">
        <v>42</v>
      </c>
      <c r="C240" s="0" t="s">
        <v>360</v>
      </c>
      <c r="D240" s="0" t="n">
        <v>28</v>
      </c>
      <c r="E240" s="0" t="n">
        <v>52</v>
      </c>
      <c r="F240" s="0" t="n">
        <v>10</v>
      </c>
      <c r="G240" s="0" t="n">
        <v>0</v>
      </c>
      <c r="H240" s="0" t="n">
        <v>1</v>
      </c>
      <c r="I240" s="0" t="n">
        <v>4</v>
      </c>
      <c r="J240" s="0" t="n">
        <v>22</v>
      </c>
      <c r="K240" s="0" t="n">
        <v>38</v>
      </c>
      <c r="L240" s="0" t="n">
        <v>61</v>
      </c>
      <c r="M240" s="0" t="n">
        <f aca="false">$G240/$K240</f>
        <v>0</v>
      </c>
      <c r="N240" s="0" t="n">
        <f aca="false">$H240/$L240</f>
        <v>0.0163934426229508</v>
      </c>
    </row>
    <row r="241" customFormat="false" ht="12.8" hidden="false" customHeight="false" outlineLevel="0" collapsed="false">
      <c r="A241" s="0" t="s">
        <v>384</v>
      </c>
      <c r="B241" s="0" t="s">
        <v>106</v>
      </c>
      <c r="C241" s="0" t="s">
        <v>155</v>
      </c>
      <c r="D241" s="0" t="n">
        <v>5</v>
      </c>
      <c r="E241" s="0" t="n">
        <v>96</v>
      </c>
      <c r="F241" s="0" t="n">
        <v>3</v>
      </c>
      <c r="G241" s="0" t="n">
        <v>0</v>
      </c>
      <c r="H241" s="0" t="n">
        <v>1</v>
      </c>
      <c r="I241" s="0" t="n">
        <v>0</v>
      </c>
      <c r="J241" s="0" t="n">
        <v>22</v>
      </c>
      <c r="K241" s="0" t="n">
        <v>8</v>
      </c>
      <c r="L241" s="0" t="n">
        <v>98</v>
      </c>
      <c r="M241" s="0" t="n">
        <f aca="false">$G241/$K241</f>
        <v>0</v>
      </c>
      <c r="N241" s="0" t="n">
        <f aca="false">$H241/$L241</f>
        <v>0.0102040816326531</v>
      </c>
    </row>
    <row r="242" customFormat="false" ht="12.8" hidden="false" customHeight="false" outlineLevel="0" collapsed="false">
      <c r="A242" s="0" t="s">
        <v>20</v>
      </c>
      <c r="B242" s="0" t="s">
        <v>75</v>
      </c>
      <c r="C242" s="0" t="s">
        <v>347</v>
      </c>
      <c r="D242" s="0" t="n">
        <v>5</v>
      </c>
      <c r="E242" s="0" t="n">
        <v>122</v>
      </c>
      <c r="F242" s="0" t="n">
        <v>3</v>
      </c>
      <c r="G242" s="0" t="n">
        <v>0</v>
      </c>
      <c r="H242" s="0" t="n">
        <v>1</v>
      </c>
      <c r="I242" s="0" t="n">
        <v>2</v>
      </c>
      <c r="J242" s="0" t="n">
        <v>28</v>
      </c>
      <c r="K242" s="0" t="n">
        <v>8</v>
      </c>
      <c r="L242" s="0" t="n">
        <v>124</v>
      </c>
      <c r="M242" s="0" t="n">
        <f aca="false">$G242/$K242</f>
        <v>0</v>
      </c>
      <c r="N242" s="0" t="n">
        <f aca="false">$H242/$L242</f>
        <v>0.00806451612903226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LibreOffice/6.1.5.2$Linux_X86_64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2019-04-02T11:59:47Z</dcterms:modified>
  <cp:revision>1</cp:revision>
  <dc:subject/>
  <dc:title/>
</cp:coreProperties>
</file>